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0725\"/>
    </mc:Choice>
  </mc:AlternateContent>
  <xr:revisionPtr revIDLastSave="0" documentId="13_ncr:1_{9763CBC3-A166-4FE9-B965-D1DA228EA987}" xr6:coauthVersionLast="47" xr6:coauthVersionMax="47" xr10:uidLastSave="{00000000-0000-0000-0000-000000000000}"/>
  <bookViews>
    <workbookView xWindow="-120" yWindow="-120" windowWidth="29040" windowHeight="15840" tabRatio="785"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C56"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K55" i="9"/>
  <c r="J55" i="9"/>
  <c r="I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<sst xmlns="http://schemas.openxmlformats.org/spreadsheetml/2006/main" count="26663" uniqueCount="3367">
  <si>
    <t>domingo, 16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</si>
  <si>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</si>
  <si>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</si>
  <si>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</si>
  <si>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</si>
  <si>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</si>
  <si>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</si>
  <si>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</si>
  <si>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</si>
  <si>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</si>
  <si>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</si>
  <si>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</si>
  <si>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</si>
  <si>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</si>
  <si>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</si>
  <si>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POROMA - FLAMENCO</t>
  </si>
  <si>
    <t xml:space="preserve">LINEA DE TRANSMISION          </t>
  </si>
  <si>
    <t>L-2082</t>
  </si>
  <si>
    <t>16/02/2025 13:09:00</t>
  </si>
  <si>
    <t>16/02/2025 14:25:20</t>
  </si>
  <si>
    <t xml:space="preserve">DESCONEXIÓN DE LA LÍNEA L-2082 (POROMA - FLAMENCO) DE 220 kV </t>
  </si>
  <si>
    <t>NO</t>
  </si>
  <si>
    <t>EVENTO</t>
  </si>
  <si>
    <t>CENTRALES SANTA ROSA S.A.C.</t>
  </si>
  <si>
    <t>CH SANTA ROSA I</t>
  </si>
  <si>
    <t>CENTRAL HIDROELÉCTRICA</t>
  </si>
  <si>
    <t>CENTRAL</t>
  </si>
  <si>
    <t>16/02/2025 01:30:00</t>
  </si>
  <si>
    <t>16/02/2025 05:20:00</t>
  </si>
  <si>
    <t>DESCONECTÓ LA C.H. SANTA ROSA I Y C.H. SANTA ROSA II POR FALLA EXTERNA</t>
  </si>
  <si>
    <t>16/02/2025 23:27:00</t>
  </si>
  <si>
    <t>DESCONEXIÓN DE LA C.H. SANTA ROSA I Y C.H. SANTA ROSA II POR FALLA EXTERNA</t>
  </si>
  <si>
    <t>CONELSUR LT SAC</t>
  </si>
  <si>
    <t>PORTILLO</t>
  </si>
  <si>
    <t>SUBESTACION</t>
  </si>
  <si>
    <t>SS.EE.</t>
  </si>
  <si>
    <t>16/02/2025 00:00:00</t>
  </si>
  <si>
    <t>17/02/2025 00:00:00</t>
  </si>
  <si>
    <t>DECLARACIÓN DE SITUACIÓN EXCEPCIONAL EN LA S.E. PORTILLO DE 60 kV</t>
  </si>
  <si>
    <t>EMPRESA DE GENERACION HUALLAGA</t>
  </si>
  <si>
    <t>CHAGLLA</t>
  </si>
  <si>
    <t>GENERADOR HIDROELÉCTRICO</t>
  </si>
  <si>
    <t>G1</t>
  </si>
  <si>
    <t>16/02/2025 11:01:00</t>
  </si>
  <si>
    <t>16/02/2025 12:45:00</t>
  </si>
  <si>
    <t xml:space="preserve">DESCONEXIÓN DEL GENERADOR G1 DE LA CH CHAGLLA </t>
  </si>
  <si>
    <t>ENEL GENERACION PIURA S.A.</t>
  </si>
  <si>
    <t>MALACAS 1</t>
  </si>
  <si>
    <t>GENERADOR TERMOELÉCTRICO</t>
  </si>
  <si>
    <t>TG6</t>
  </si>
  <si>
    <t>16/02/2025 13:44:00</t>
  </si>
  <si>
    <t>16/02/2025 15:14:00</t>
  </si>
  <si>
    <t>DESCONEXIÓN DEL GENERADOR TG6 DE LA CT MALACAS</t>
  </si>
  <si>
    <t>TERNA PERU S.A.C.</t>
  </si>
  <si>
    <t>AGUAYTÍA - PUCALLPA</t>
  </si>
  <si>
    <t>L-1156</t>
  </si>
  <si>
    <t>16/02/2025 14:53:08</t>
  </si>
  <si>
    <t>16/02/2025 15:11:42</t>
  </si>
  <si>
    <t>DESCONEXIÓN DE LAS LINEAS L-1125 Y L-1156 (AGUAYTIA - PUCALLPA) DE 138 KV</t>
  </si>
  <si>
    <t>SI</t>
  </si>
  <si>
    <t>TRANSMANTARO</t>
  </si>
  <si>
    <t>COLCABAMBA - POROMA</t>
  </si>
  <si>
    <t>L-5031</t>
  </si>
  <si>
    <t>16/02/2025 20:06:09</t>
  </si>
  <si>
    <t>RECIERRE EN LA LÍNEA L-5031  (POROMA - COLCABAMBA) DE 500 kV</t>
  </si>
  <si>
    <t>RESTRICCIONES OPERATIVAS</t>
  </si>
  <si>
    <t>FECHA</t>
  </si>
  <si>
    <t>HORA
INICIO</t>
  </si>
  <si>
    <t>HORA
FINAL</t>
  </si>
  <si>
    <t>T.Eq.</t>
  </si>
  <si>
    <t>16/02/2025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</si>
  <si>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</si>
  <si>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</si>
  <si>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</si>
  <si>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</si>
  <si>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</si>
  <si>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</si>
  <si>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</si>
  <si>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</si>
  <si>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</si>
  <si>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</si>
  <si>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</si>
  <si>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</si>
  <si>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</si>
  <si>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</si>
  <si>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</si>
  <si>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</si>
  <si>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</si>
  <si>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</si>
  <si>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</si>
  <si>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</si>
  <si>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</si>
  <si>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</si>
  <si>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</si>
  <si>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</si>
  <si>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</si>
  <si>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</si>
  <si>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</si>
  <si>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</si>
  <si>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</si>
  <si>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</si>
  <si>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</si>
  <si>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</si>
  <si>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</si>
  <si>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</si>
  <si>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</si>
  <si>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</si>
  <si>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</si>
  <si>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</si>
  <si>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</si>
  <si>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</si>
  <si>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</si>
  <si>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</si>
  <si>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</si>
  <si>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</si>
  <si>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</si>
  <si>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</si>
  <si>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</si>
  <si>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</si>
  <si>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</si>
  <si>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</si>
  <si>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</si>
  <si>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</si>
  <si>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</si>
  <si>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</si>
  <si>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</si>
  <si>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</si>
  <si>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</si>
  <si>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</si>
  <si>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</si>
  <si>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</si>
  <si>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Restricción de temperatura de la C.T Ventanilla, ver valor en el modelo de despacho.</t>
  </si>
  <si>
    <t>TG4</t>
  </si>
  <si>
    <t>De acuerdo con lo indicado el 02.02.2025 la unidad TG4 no puede parar.</t>
  </si>
  <si>
    <t>De acuerdo con la carta GRE-014-2025 el grupo TG4 de Ventanilla tiene la restricción de mínimo técnico de 103 MW.</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</si>
  <si>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</si>
  <si>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</si>
  <si>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</si>
  <si>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</si>
  <si>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</si>
  <si>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</si>
  <si>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</si>
  <si>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</si>
  <si>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</si>
  <si>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</si>
  <si>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DURANTE EL PROCESO DE PURGA LA CH CHEVES SOLO GENERARÁ CON EL APORTE DE TOMA HUAURA (HASTA 100MW).</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</si>
  <si>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</si>
  <si>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</si>
  <si>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</si>
  <si>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</si>
  <si>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</si>
  <si>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</si>
  <si>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</si>
  <si>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</si>
  <si>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</si>
  <si>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</si>
  <si>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</si>
  <si>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</si>
  <si>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</si>
  <si>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</si>
  <si>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</si>
  <si>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</si>
  <si>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</si>
  <si>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</si>
  <si>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</si>
  <si>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</si>
  <si>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</si>
  <si>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</si>
  <si>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</si>
  <si>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</si>
  <si>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</si>
  <si>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</si>
  <si>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</si>
  <si>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</si>
  <si>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</si>
  <si>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</si>
  <si>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16/02/2025 00:00</t>
  </si>
  <si>
    <t>17/02/2025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</si>
  <si>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</si>
  <si>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</si>
  <si>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</si>
  <si>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</si>
  <si>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</si>
  <si>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</si>
  <si>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</si>
  <si>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</si>
  <si>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</si>
  <si>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</si>
  <si>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</si>
  <si>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</si>
  <si>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</si>
  <si>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</si>
  <si>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</si>
  <si>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</si>
  <si>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</si>
  <si>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INT-5351</t>
  </si>
  <si>
    <t>16/02/2025 08:38</t>
  </si>
  <si>
    <t>16/02/2025 11:10</t>
  </si>
  <si>
    <t xml:space="preserve">Identificacion de punto de fuga de SF6 en INT-5351 fase  S </t>
  </si>
  <si>
    <t xml:space="preserve">CORR.     </t>
  </si>
  <si>
    <t>INT-5362</t>
  </si>
  <si>
    <t>16/02/2025 11:13</t>
  </si>
  <si>
    <t>16/02/2025 12:50</t>
  </si>
  <si>
    <t xml:space="preserve">Identificacion de punto de fuga de SF6 en INT-5362 fase  R </t>
  </si>
  <si>
    <t>FLAMENCO</t>
  </si>
  <si>
    <t>CL-TP-01_220kV</t>
  </si>
  <si>
    <t>16/02/2025 06:09</t>
  </si>
  <si>
    <t>16/02/2025 19:24</t>
  </si>
  <si>
    <t>A solicitud de ORYGEN. Mantenimiento Preventivo Trafo 220/33kV., equipos auxiliares,  Trafos SS.AA., Trafo ZigZag y celdas MT.</t>
  </si>
  <si>
    <t xml:space="preserve">PREV.     </t>
  </si>
  <si>
    <t>BIOENERGIA DEL CHIRA S.A.</t>
  </si>
  <si>
    <t>CA?A BRAVA</t>
  </si>
  <si>
    <t xml:space="preserve">CENTRAL                  </t>
  </si>
  <si>
    <t>La C.T. Ca?a Brava estara adelantando su mantenimiento anual, el cual fue programado en el ultimo PAI para iniciar el dia 01/03/2025.</t>
  </si>
  <si>
    <t>G</t>
  </si>
  <si>
    <t>PACHACHACA</t>
  </si>
  <si>
    <t>CL-2256</t>
  </si>
  <si>
    <t>16/02/2025 09:29</t>
  </si>
  <si>
    <t>HABILITACION DE LA FUNCION RECIERRE: IMPLEMENTACION DE RELE PROVISIONAL(SIPROTEC-5-7SA): PRUEBAS EFECTIVAS CON AMBOS INTERRUPTORES DE LA L2256 (IN-2398, IN-21114). SE REQUIERE EL IN-2114 FUERA DE SERVICIO Y LA S.E. PACHACHACA EN ANILLO ABIERTO.</t>
  </si>
  <si>
    <t>PRUEBA</t>
  </si>
  <si>
    <t>FUNCION RECIERRE INOPERATIVO EN CL-2256 EN PACHACHACA, DADO QUE EL RELE SIEMENS 7VK61 SE ENCUENTRA EN FALLA.</t>
  </si>
  <si>
    <t>F</t>
  </si>
  <si>
    <t>CHARCANI I</t>
  </si>
  <si>
    <t>Solidos en suspension en el agua a turbinar</t>
  </si>
  <si>
    <t>G2</t>
  </si>
  <si>
    <t>CHARCANI II</t>
  </si>
  <si>
    <t>16/02/2025 10:45</t>
  </si>
  <si>
    <t>16/02/2025 13:58</t>
  </si>
  <si>
    <t>CHARCANI III</t>
  </si>
  <si>
    <t>CHARCANI IV</t>
  </si>
  <si>
    <t>Recuperacion de toma IV, luego de entrada de Huayco</t>
  </si>
  <si>
    <t>Rebabitado cojinete empuje</t>
  </si>
  <si>
    <t>Mantenimiento de Generador</t>
  </si>
  <si>
    <t>CHARCANI V</t>
  </si>
  <si>
    <t>CAMPANARIO</t>
  </si>
  <si>
    <t>FS por prevencion temporada de lluvias</t>
  </si>
  <si>
    <t>DIQUE CINCEL</t>
  </si>
  <si>
    <t>CHARCANI VI</t>
  </si>
  <si>
    <t>SANTUARIO</t>
  </si>
  <si>
    <t>ACOPLE 138</t>
  </si>
  <si>
    <t>En servicio barra 2,uso en grupo N1 Charcani V con interruptor de acoplamiento, por falla</t>
  </si>
  <si>
    <t>EGEMSA</t>
  </si>
  <si>
    <t>MACHUPICCHU</t>
  </si>
  <si>
    <t>16/02/2025 05:02</t>
  </si>
  <si>
    <t>16/02/2025 07:57</t>
  </si>
  <si>
    <t>INSPECCION DE RODETE PELTON</t>
  </si>
  <si>
    <t>16/02/2025 08:25</t>
  </si>
  <si>
    <t>16/02/2025 10:42</t>
  </si>
  <si>
    <t>16/02/2025 11:09</t>
  </si>
  <si>
    <t>16/02/2025 14:36</t>
  </si>
  <si>
    <t>EGESUR</t>
  </si>
  <si>
    <t>INDEPENDENCIA</t>
  </si>
  <si>
    <t xml:space="preserve">INDEP_G4       </t>
  </si>
  <si>
    <t>Mantenimiento Correctivo por fatiga en la leva del cilindro A8 - 1ra ampliacion</t>
  </si>
  <si>
    <t>T-30</t>
  </si>
  <si>
    <t>Mantenimiento correctivo del transformador de potencia en reserva - DELCROSA</t>
  </si>
  <si>
    <t>ELECTROPERU</t>
  </si>
  <si>
    <t>RESTITUCION</t>
  </si>
  <si>
    <t>16/02/2025 10:30</t>
  </si>
  <si>
    <t>MANTENIMIENTO PREVENTIVO Y CONTROLES SISTEMATICOS. SUPEDITADO A DISPONIBILIDAD DEL G2 DE CH RESTITUCION</t>
  </si>
  <si>
    <t>16/02/2025 11:00</t>
  </si>
  <si>
    <t>16/02/2025 12:45</t>
  </si>
  <si>
    <t>Desconexion por falla mayor en valvula esferica.</t>
  </si>
  <si>
    <t>16/02/2025 13:44</t>
  </si>
  <si>
    <t>16/02/2025 15:14</t>
  </si>
  <si>
    <t>Desconexion de la unidad TG6 cuando se encontraba con 45 MW por alarma de alta temperatura en el variador del compresor de gas ELTACON 1. Luego de las verificaciones respectivas la unidad TG6 se declaro disponible.</t>
  </si>
  <si>
    <t>RESERVA FRIA DE GENERACION TALARA</t>
  </si>
  <si>
    <t>TG5</t>
  </si>
  <si>
    <t>Unidad TG5 indisponible en modo gas por falla en la valvula de ingreso de gas del equipo compresor Atlascopco (la unidad se encuentra disponible en MODO DIESEL).</t>
  </si>
  <si>
    <t>R</t>
  </si>
  <si>
    <t>CHILCA 1</t>
  </si>
  <si>
    <t>TG3</t>
  </si>
  <si>
    <t>MANTENIMIENTO MAYOR 109500 EBH + LTE. UPGRADE FDX</t>
  </si>
  <si>
    <t>CHILCA 2</t>
  </si>
  <si>
    <t>TG41</t>
  </si>
  <si>
    <t>REPARACION DE UNA FUGA DE AGUA DE ENFRIAMIENTO EN EL SISTEMA DEL GENERADOR TG41</t>
  </si>
  <si>
    <t>MONTALVO</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</si>
  <si>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</si>
  <si>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</si>
  <si>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</si>
  <si>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</si>
  <si>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</si>
  <si>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Cambios en la configuracion de  reles , controladores, swich,PCs de sistema SCADA a nivel comunicacion por  modificacion de la banda muerta de las se?ales SE Punta Lomitas.(Existe riesgo de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</si>
  <si>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</si>
  <si>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</si>
  <si>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</si>
  <si>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HIDRANDINA</t>
  </si>
  <si>
    <t>HUALLANCA</t>
  </si>
  <si>
    <t>CL-1131</t>
  </si>
  <si>
    <t>Restriccion operativa: Linea L-1131 conectada a la barra B mediante el seccionador SB-A017, que se encuentra atascado, lo cual impide la realizacion de cambio de barra en la SE Huallanca</t>
  </si>
  <si>
    <t>CERRO DEL AGUILA</t>
  </si>
  <si>
    <t>16/02/2025 03:16</t>
  </si>
  <si>
    <t>16/02/2025 07:12</t>
  </si>
  <si>
    <t>CAMBIO DE MODULO DEL SISTEMA DE CONTROL COMUN DE PLANTA CDA</t>
  </si>
  <si>
    <t>MINI CENTRAL CERRO DEL AGUILA</t>
  </si>
  <si>
    <t>16/02/2025 03:18</t>
  </si>
  <si>
    <t>16/02/2025 05:04</t>
  </si>
  <si>
    <t>LUZ DEL SUR</t>
  </si>
  <si>
    <t>SAN JUAN</t>
  </si>
  <si>
    <t>TR-2</t>
  </si>
  <si>
    <t>16/02/2025 09:34</t>
  </si>
  <si>
    <t>16/02/2025 19:50</t>
  </si>
  <si>
    <t xml:space="preserve"> Mantenimiento preventivo</t>
  </si>
  <si>
    <t>MINERA BUENAVENTURA</t>
  </si>
  <si>
    <t>UCHUCCHACUA</t>
  </si>
  <si>
    <t>TP-385</t>
  </si>
  <si>
    <t>16/02/2025 23:59</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</si>
  <si>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</si>
  <si>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</si>
  <si>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</si>
  <si>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</si>
  <si>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</si>
  <si>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</si>
  <si>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</si>
  <si>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CENTRAL EOLICA WAYRA I</t>
  </si>
  <si>
    <t>MANTENIMIENTO DE EQUIPOS AUXILIARES - TRANSFORMADORES Y CELDAS DE MEDIA TENSION - CENTRO DE TRANSFORMADOR EXTERNO DE 42 AEROGENERADORES.</t>
  </si>
  <si>
    <t>CL-TP-01</t>
  </si>
  <si>
    <t>MANTENIMIENTO DE TRANSFORMADOR DE POTENCIA.</t>
  </si>
  <si>
    <t>HUAMPANI</t>
  </si>
  <si>
    <t>MEJORAMIENTO TUNEL Y CANAL HUAMPANI</t>
  </si>
  <si>
    <t>16/02/2025 12:00</t>
  </si>
  <si>
    <t>PRUEBAS MOR DEL GENERADOR</t>
  </si>
  <si>
    <t>REPARACION DE TURBINA</t>
  </si>
  <si>
    <t>VENTANILLA</t>
  </si>
  <si>
    <t xml:space="preserve">TV             </t>
  </si>
  <si>
    <t>INSPECCION ANUAL DE TV Y MANTENIMIENTO BOP</t>
  </si>
  <si>
    <t>WAYRA EXTENSION</t>
  </si>
  <si>
    <t>16/02/2025 13:05</t>
  </si>
  <si>
    <t>16/02/2025 14:30</t>
  </si>
  <si>
    <t>DESCONEXION POR FALLA LINEA 2082 PROPIEDAD DE ATN</t>
  </si>
  <si>
    <t xml:space="preserve">PETRAMAS                                          </t>
  </si>
  <si>
    <t>CTB CALLAO</t>
  </si>
  <si>
    <t>G1 CALLAO</t>
  </si>
  <si>
    <t>16/02/2025 08:07</t>
  </si>
  <si>
    <t>MANTENIMIENTO PREVENTIVO - LADO 60 y 10 KV DEL TR-01 60/10 KV - POR SOLICITUD DE ENEL</t>
  </si>
  <si>
    <t>G2 CALLAO</t>
  </si>
  <si>
    <t>16/02/2025 08:09</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</si>
  <si>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</si>
  <si>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</si>
  <si>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</si>
  <si>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</si>
  <si>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</si>
  <si>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</si>
  <si>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16/02/2025 08:47</t>
  </si>
  <si>
    <t>16/02/2025 16:59</t>
  </si>
  <si>
    <t>Ampliacion 21: Pruebas de se?ales y control a nivel 2 y 3. Actividad con perdida de supervision.</t>
  </si>
  <si>
    <t>HUACHO - LOMERA</t>
  </si>
  <si>
    <t>L-2214</t>
  </si>
  <si>
    <t>POA: CAMBIO CONDUCTOR DE TORRES T1N-T138 Y T224-T245A, REQUIERE L-2212 CON RECIERRES DESHABILITADOS DURANTE EL HORARIO DE TRABAJO, ACTIVIDAD CON CORTE CONTINUO.</t>
  </si>
  <si>
    <t>HUANCAVELICA - CHIRIBAMBA</t>
  </si>
  <si>
    <t>L-2130</t>
  </si>
  <si>
    <t>NO SE TIENE HABILITADO SISTEMA DE TELEPROTECCION Y RECIERRES POR PENDIENTES EN LA PRUEBA E2E. SE ACELERO LA ZONA 2 EN 200 MS.</t>
  </si>
  <si>
    <t>HUANCAVELICA - INDEPENDENCIA</t>
  </si>
  <si>
    <t>L-2231</t>
  </si>
  <si>
    <t>16/02/2025 12:10</t>
  </si>
  <si>
    <t>16/02/2025 16:46</t>
  </si>
  <si>
    <t>CORRECCION DE HEBRA ROTA. REQUIERE RECIERRE DESHABILITADO EN LA L-2132.</t>
  </si>
  <si>
    <t>CL-2209</t>
  </si>
  <si>
    <t>16/02/2025 12:05</t>
  </si>
  <si>
    <t>POA: CAMBIO DE SECCIONADOR SL-2219.</t>
  </si>
  <si>
    <t>MARCONA</t>
  </si>
  <si>
    <t>ACOP-60</t>
  </si>
  <si>
    <t>DISPONIBLE. AL REALIZAR CAMBIO DE BARRAS SE PRESENTA DESBALANCE POR AUSENCIA DE LA SE?AL DE CORRIENTE FASE R, POR ELLO ANTES DE UN CAMBIO DE BARRAS SE DEBE DESHABILITAR LA PROTECCION 51N DEL ACOPLE.</t>
  </si>
  <si>
    <t>IN-2114</t>
  </si>
  <si>
    <t>INDISPONIBILIDAD A SOLICITUD DE CONELSUR PARA HABILITAR RECIERRE EN RELE PROVISIONAL.</t>
  </si>
  <si>
    <t>PARAMONGA N. - CHIMBOTE 1</t>
  </si>
  <si>
    <t>L-2216</t>
  </si>
  <si>
    <t>16/02/2025 08:19</t>
  </si>
  <si>
    <t>16/02/2025 15:35</t>
  </si>
  <si>
    <t>POA APERTURA DE CUELLOS T490 Y T497, REQUIERE RECIERRES DESHABILITADOS L-2215.</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</si>
  <si>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</si>
  <si>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</si>
  <si>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</si>
  <si>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</si>
  <si>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</si>
  <si>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</si>
  <si>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</si>
  <si>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</si>
  <si>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CL-2147</t>
  </si>
  <si>
    <t>16/02/2025 05:20</t>
  </si>
  <si>
    <t>REVISAR ALARMA BAJO SF6, RECARGAR GAS IN-2330.</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</si>
  <si>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</si>
  <si>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</si>
  <si>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</si>
  <si>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</si>
  <si>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CL-2234</t>
  </si>
  <si>
    <t>16/02/2025 07:41</t>
  </si>
  <si>
    <t>16/02/2025 12:46</t>
  </si>
  <si>
    <t>A SOLICITUD DE OSINERGMIN: MEDIR LA RESISTENCIA DE LA MALLA DE PUESTA A TIERRA DE LA S.E. TRUJILLO NORTE, MEDICIONES DE TENSION DE TOQUE Y PASO, (NO SE REALIZA TRABAJOS EN LA LINEA, SE INYECTA CORRIENTE).</t>
  </si>
  <si>
    <t>TENDIDO DE CABLE PARA PRUEBA DE TOQUE Y PASO.</t>
  </si>
  <si>
    <t>VENTANILLA - ZAPALLAL</t>
  </si>
  <si>
    <t>L-2242</t>
  </si>
  <si>
    <t>16/02/2025 05:38</t>
  </si>
  <si>
    <t>INDISPONIBILIDAD A SOLICITUD DE LA EMPRESA ORYGEN PARA PASO DE BOMBA SUMERGIBLE EN POZO 2 DE VENTANILLA, ACTIVIDAD CON CORTE CONTINUO.</t>
  </si>
  <si>
    <t>16/02/2025 17:02</t>
  </si>
  <si>
    <t>ZORRITOS</t>
  </si>
  <si>
    <t>16/02/2025 17:51</t>
  </si>
  <si>
    <t>CORRECTIVO EN EL SISTEMA DE CONTROL. PERDIDA DE SUPERVISION.</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</si>
  <si>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</si>
  <si>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</si>
  <si>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</si>
  <si>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</si>
  <si>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</si>
  <si>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</si>
  <si>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SHOUGESA</t>
  </si>
  <si>
    <t>SAN NICOLAS</t>
  </si>
  <si>
    <t>TV2</t>
  </si>
  <si>
    <t>Por mantenimiento anual</t>
  </si>
  <si>
    <t xml:space="preserve">CAHUA                                             </t>
  </si>
  <si>
    <t>INDISPONIBLE POR ALTA CONCENTRACION DE SOLIDOS</t>
  </si>
  <si>
    <t>OROYA</t>
  </si>
  <si>
    <t>indisponible por seguridad ante el incremento del caudal del rio Mantaro.</t>
  </si>
  <si>
    <t xml:space="preserve">AGUAYTIA                                          </t>
  </si>
  <si>
    <t>Disponibilidad de 19MMSCF para la CT Aguaytia.</t>
  </si>
  <si>
    <t>CAMPAS</t>
  </si>
  <si>
    <t>BARRA_A_220 kV</t>
  </si>
  <si>
    <t>VARI: Cambio de valvula alivio y pruebas de interbloqueo. Actividad con corte continuo.</t>
  </si>
  <si>
    <t>XC-10</t>
  </si>
  <si>
    <t>INDISPONIBLE (EN BAIPAS) DESDE 10.12.24 POR PROBLEMA DE MALA LECTURA EN SE?AL DE CORRIENTE DE LA FASE  S  DEL CAPACITOR.</t>
  </si>
  <si>
    <t>XC-7</t>
  </si>
  <si>
    <t>COYA: REVISION DE CIRCUITO XC07.</t>
  </si>
  <si>
    <t>XC-8</t>
  </si>
  <si>
    <t>INDISPONIBLE POR FALLA EN SU CIRCUITO DE FUERZA (CONTROL).</t>
  </si>
  <si>
    <t>CARAPONGO</t>
  </si>
  <si>
    <t>CL-5022</t>
  </si>
  <si>
    <t>CL-5022 EN CARAPONGO TIENE LOS MANDOS SINCRONIZADOS ALARMADOS. LA ENERGIZACION SE DEBE REALIZAR DESDE CAMPAS.</t>
  </si>
  <si>
    <t>BARRA A 220kV</t>
  </si>
  <si>
    <t>UNIDAD DE BAHIA 87B EN FALLA DE LA CELDA AT72-523, SE ENCUENTRA APAGADO. POR CONSECUENCIA, 87B DE BARRA SE CHILCA CTM BL0QUEADO</t>
  </si>
  <si>
    <t>IN-5006</t>
  </si>
  <si>
    <t>INTERRUPTOR INDISPONIBLE POR FUGA DE GAS SF6.</t>
  </si>
  <si>
    <t>SA-5117_BarraA</t>
  </si>
  <si>
    <t>BRAZO INFERIOR DEL SECCIONADOR SA-5117 (17.9.24) CON POSIBLE ROTURAS DE LA CREMALLERA INTERIOR. DISPONIBLE PARA MANIOBRAS DE FORMA LOCAL DESDE NIVEL CERO.</t>
  </si>
  <si>
    <t>IN-5240</t>
  </si>
  <si>
    <t>16/02/2025 06:13</t>
  </si>
  <si>
    <t>16/02/2025 12:40</t>
  </si>
  <si>
    <t>CL-5002 F/S: REF: CORRECCION DE ANOMALIA TERMICA DEL SECCIONADOR SL-5553, ACTIVIDAD CON BARRA  B  FUERA DE SERVICIO POR SEGURIDAD. NO SE PUDO TERMINAR LA ACTIVIDAD.</t>
  </si>
  <si>
    <t>IN-5242</t>
  </si>
  <si>
    <t>CL-5002 F/S: REF: CORRECCION DE ANOMALIA TERMICA DEL SECCIONADOR SL-5553, ACTIVIDAD CON BARRA  B  FUERA DE SERVICIO POR SEGURIDAD. NMO SE PUDO TERMINAR LA ACTIVIDAD.</t>
  </si>
  <si>
    <t>BARRA B 500kV</t>
  </si>
  <si>
    <t>16/02/2025 06:17</t>
  </si>
  <si>
    <t>16/02/2025 12:34</t>
  </si>
  <si>
    <t>REF: CORRECCION DE ANOMALIA TERMICA DEL SECCIONADOR DE BARRA SB-5549, REQUIERE L-5002 FUERA DE SERVICIO POR SEGURIDAD.</t>
  </si>
  <si>
    <t>FUERA DE SERVICIO POR SEGURIDAD DEBIDO A TRABAJOS DE CL-5002.</t>
  </si>
  <si>
    <t>CL-2305</t>
  </si>
  <si>
    <t>PE-AMP21: PRUEBA DE PROTECCION Y ESTABILIDAD DEL 87L DE LA LINEA L-2305 CHILCA - INDEPENDENCIA.</t>
  </si>
  <si>
    <t>CHIMBOTE 500 - TRUJILLO 500</t>
  </si>
  <si>
    <t>L-5008</t>
  </si>
  <si>
    <t>16/02/2025 06:37</t>
  </si>
  <si>
    <t>16/02/2025 17:32</t>
  </si>
  <si>
    <t>LIMPIEZA MANUAL DE AISLADORES DE VIDRIO ENGOMADOS CONTAMINADOS DE TORRES T-57 A T-61 Y T-220 A T-269.</t>
  </si>
  <si>
    <t>COLCABAMBA</t>
  </si>
  <si>
    <t>16/02/2025 08:18</t>
  </si>
  <si>
    <t>INSTALACION DE EQUIPO DE CIBERSEGURIDAD. PERDIDA DE SUPERVISION.</t>
  </si>
  <si>
    <t>COTARUSE</t>
  </si>
  <si>
    <t>XL15</t>
  </si>
  <si>
    <t>MANDO SINCRONIZADO OBSERVADO POR LO CUAL EL REACTOR XL-15 DEBE QUEDAR EN SERVICIO COMO BASE Y COMO RECOMENDACION SE SOLICITA NO DESCONECTARSE.</t>
  </si>
  <si>
    <t>16/02/2025 09:00</t>
  </si>
  <si>
    <t>16/02/2025 21:00</t>
  </si>
  <si>
    <t>CIBERSEGURIDAD: Habilitar SAS provisionaL, SE TIENE ACTIVIDAD CON PERDIDA DE SUPERVISION.</t>
  </si>
  <si>
    <t>LA NI?A</t>
  </si>
  <si>
    <t>BARRA B 500 kV</t>
  </si>
  <si>
    <t>A SOLICITUD DE CONCESIONARIA LINEA DE TRANSMISION LA NI?A (COBRA), INDISPONIBILIDAD DE BARRA  B  500kV DE SE LA NI?A, MONTAJE DE INTERRUPTOR Y SECCIONADORES DE 500kV, PRUEBAS SAT, PARA COMPLETAR DIAMETRO 3 EXISTENTE L-5010 500KV.</t>
  </si>
  <si>
    <t>PLANICIE - CHILCA</t>
  </si>
  <si>
    <t>L-5002</t>
  </si>
  <si>
    <t>REF: FUERA DE SERVICIO POR SEGURIDAD DEBIDO A TRABAJOS EN BARRA  B . NO SE CONCLUYERON LOS TRABAJOS.</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</si>
  <si>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</si>
  <si>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</si>
  <si>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</si>
  <si>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</si>
  <si>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16/02/2025 06:54</t>
  </si>
  <si>
    <t>16/02/2025 16:57</t>
  </si>
  <si>
    <t>DESYERBADO EN PATIO DE 19.5 KV.</t>
  </si>
  <si>
    <t>REVISION Y PRUEBAS DE DISPARO DEL 87B AL TRANSFORMADOR T88 DEL SVC-5. LINK DE DISPAROS ABIERTOS EN TODAS LAS CELDAS 220 KV.</t>
  </si>
  <si>
    <t>ATR1</t>
  </si>
  <si>
    <t>16/02/2025 07:28</t>
  </si>
  <si>
    <t>16/02/2025 12:30</t>
  </si>
  <si>
    <t>CORRECTIVO EN SECCIONADOR DE BARRA LADO 138 KV.</t>
  </si>
  <si>
    <t>BARRA_B2_220KV</t>
  </si>
  <si>
    <t>16/02/2025 10:15</t>
  </si>
  <si>
    <t>16/02/2025 16:43</t>
  </si>
  <si>
    <t>INDISPONIBILIDAD POR PRUEBAS DE DISPARO DEL 87B EN EL TRANSFORMADOR DEL SVC-5.</t>
  </si>
  <si>
    <t>TRUJILLO 500</t>
  </si>
  <si>
    <t>IN-5046</t>
  </si>
  <si>
    <t>El seccionador SE-5097 del corte A de la CL-5008 quedo indisponible (F/S) por alta resistencia de contactos</t>
  </si>
  <si>
    <t>CL-5008</t>
  </si>
  <si>
    <t>16/02/2025 06:35</t>
  </si>
  <si>
    <t>16/02/2025 17:33</t>
  </si>
  <si>
    <t>MANTENIMIENTO PREVENTIVO 15A?OS:  ENGOMADO DE EQUIPOS DE CELDA.</t>
  </si>
  <si>
    <t>BARRA A 500kV</t>
  </si>
  <si>
    <t>16/02/2025 06:40</t>
  </si>
  <si>
    <t>16/02/2025 17:35</t>
  </si>
  <si>
    <t>INDISPONIBLE POR TRABAJOS EN LA CL-5008.</t>
  </si>
  <si>
    <t>YARABAMBA</t>
  </si>
  <si>
    <t>AT-104 523</t>
  </si>
  <si>
    <t>NO SE TIENE MANDO REMOTO PARA CONTROLAR LOS TAPS DEL AUTOTRANSFORMADOR POR PROBLEMAS EN EL TRANSDUCTOR. LA MANIOBRA ES LOCAL Y REQUIERE AL ASISTENTE EN LA SUBESTACION PARA LAS MANIOBRAS.</t>
  </si>
  <si>
    <t>TRANSMISORA ELECTRICA DEL SUR 4 S.A.C. - TESUR 4</t>
  </si>
  <si>
    <t>TINTAYA NUEVA - PUMIRI</t>
  </si>
  <si>
    <t>L-2043</t>
  </si>
  <si>
    <t>16/02/2025 08:00</t>
  </si>
  <si>
    <t>16/02/2025 16:00</t>
  </si>
  <si>
    <t>Solicitado por la empresa EDEMSA para realizar el conexionados de cables de control y proteccion (Interfases) por su Proyecto LT. Paquillusi-Pumiri San Gaban III</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</si>
  <si>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</si>
  <si>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</si>
  <si>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</si>
  <si>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</si>
  <si>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</si>
  <si>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</si>
  <si>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</si>
  <si>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</si>
  <si>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</si>
  <si>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</si>
  <si>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</si>
  <si>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</si>
  <si>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</si>
  <si>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</si>
  <si>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PLANTA DE RESERVA FRIA DE GENERACION  DE ETEN S.A.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</si>
  <si>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</si>
  <si>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</si>
  <si>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</si>
  <si>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</si>
  <si>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</si>
  <si>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</si>
  <si>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</si>
  <si>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</si>
  <si>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</si>
  <si>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</si>
  <si>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</si>
  <si>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</si>
  <si>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</si>
  <si>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</si>
  <si>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</si>
  <si>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</si>
  <si>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</si>
  <si>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</si>
  <si>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</si>
  <si>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</si>
  <si>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</si>
  <si>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</si>
  <si>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</si>
  <si>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</si>
  <si>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</si>
  <si>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</si>
  <si>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</si>
  <si>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</si>
  <si>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</si>
  <si>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</si>
  <si>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</si>
  <si>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</si>
  <si>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</si>
  <si>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</si>
  <si>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</si>
  <si>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</si>
  <si>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</si>
  <si>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</si>
  <si>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</si>
  <si>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</si>
  <si>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</si>
  <si>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</si>
  <si>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</si>
  <si>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</si>
  <si>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</si>
  <si>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</si>
  <si>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</si>
  <si>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</si>
  <si>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</si>
  <si>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</si>
  <si>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</si>
  <si>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</si>
  <si>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</si>
  <si>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</si>
  <si>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</si>
  <si>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</si>
  <si>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</si>
  <si>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</si>
  <si>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</si>
  <si>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</si>
  <si>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</si>
  <si>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</si>
  <si>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</si>
  <si>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</si>
  <si>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</si>
  <si>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</si>
  <si>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</si>
  <si>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</si>
  <si>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</si>
  <si>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</si>
  <si>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</si>
  <si>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ARICOTA 1</t>
  </si>
  <si>
    <t>ARICOTA 2</t>
  </si>
  <si>
    <t>CHARCANI I,II,III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</si>
  <si>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</si>
  <si>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</si>
  <si>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</si>
  <si>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</si>
  <si>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</si>
  <si>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</si>
  <si>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</si>
  <si>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</si>
  <si>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</si>
  <si>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</si>
  <si>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</si>
  <si>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</si>
  <si>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</si>
  <si>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</si>
  <si>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</si>
  <si>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</si>
  <si>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</si>
  <si>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</si>
  <si>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</si>
  <si>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</si>
  <si>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</si>
  <si>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</si>
  <si>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</si>
  <si>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</si>
  <si>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</si>
  <si>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</si>
  <si>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</si>
  <si>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</si>
  <si>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</si>
  <si>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</si>
  <si>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</si>
  <si>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</si>
  <si>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</si>
  <si>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</si>
  <si>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</si>
  <si>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</si>
  <si>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</si>
  <si>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</si>
  <si>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</si>
  <si>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</si>
  <si>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</si>
  <si>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</si>
  <si>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</si>
  <si>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</si>
  <si>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</si>
  <si>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</si>
  <si>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</si>
  <si>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</si>
  <si>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</si>
  <si>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</si>
  <si>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</si>
  <si>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</si>
  <si>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</si>
  <si>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</si>
  <si>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</si>
  <si>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</si>
  <si>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</si>
  <si>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</si>
  <si>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</si>
  <si>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</si>
  <si>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</si>
  <si>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</si>
  <si>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</si>
  <si>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</si>
  <si>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</si>
  <si>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</si>
  <si>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</si>
  <si>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</si>
  <si>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</si>
  <si>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</si>
  <si>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</si>
  <si>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</si>
  <si>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</si>
  <si>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</si>
  <si>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</si>
  <si>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</si>
  <si>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</si>
  <si>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</si>
  <si>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</si>
  <si>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</si>
  <si>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</si>
  <si>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</si>
  <si>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</si>
  <si>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</si>
  <si>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</si>
  <si>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</si>
  <si>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</si>
  <si>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</si>
  <si>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</si>
  <si>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</si>
  <si>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</si>
  <si>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</si>
  <si>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</si>
  <si>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</si>
  <si>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</si>
  <si>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</si>
  <si>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</si>
  <si>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</si>
  <si>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</si>
  <si>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</si>
  <si>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</si>
  <si>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</si>
  <si>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</si>
  <si>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</si>
  <si>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</si>
  <si>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</si>
  <si>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</si>
  <si>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</si>
  <si>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</si>
  <si>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</si>
  <si>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</si>
  <si>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</si>
  <si>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</si>
  <si>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</si>
  <si>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</si>
  <si>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</si>
  <si>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</si>
  <si>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</si>
  <si>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</si>
  <si>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</si>
  <si>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</si>
  <si>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</si>
  <si>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</si>
  <si>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</si>
  <si>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</si>
  <si>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</si>
  <si>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</si>
  <si>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</si>
  <si>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</si>
  <si>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</si>
  <si>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</si>
  <si>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</si>
  <si>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</si>
  <si>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</si>
  <si>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</si>
  <si>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</si>
  <si>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</si>
  <si>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</si>
  <si>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</si>
  <si>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</si>
  <si>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</si>
  <si>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</si>
  <si>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</si>
  <si>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</si>
  <si>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</si>
  <si>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</si>
  <si>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</si>
  <si>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</si>
  <si>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</si>
  <si>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</si>
  <si>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</si>
  <si>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</si>
  <si>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</si>
  <si>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</si>
  <si>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</si>
  <si>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</si>
  <si>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</si>
  <si>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</si>
  <si>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</si>
  <si>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</si>
  <si>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</si>
  <si>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</si>
  <si>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</si>
  <si>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</si>
  <si>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</si>
  <si>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</si>
  <si>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</si>
  <si>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</si>
  <si>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</si>
  <si>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</si>
  <si>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</si>
  <si>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</si>
  <si>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</si>
  <si>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</si>
  <si>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</si>
  <si>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</si>
  <si>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</si>
  <si>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</si>
  <si>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</si>
  <si>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</si>
  <si>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</si>
  <si>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</si>
  <si>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</si>
  <si>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</si>
  <si>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</si>
  <si>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</si>
  <si>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</si>
  <si>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</si>
  <si>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</si>
  <si>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</si>
  <si>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</si>
  <si>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</si>
  <si>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</si>
  <si>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</si>
  <si>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</si>
  <si>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</si>
  <si>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</si>
  <si>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</si>
  <si>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</si>
  <si>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</si>
  <si>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</si>
  <si>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</si>
  <si>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</si>
  <si>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</si>
  <si>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</si>
  <si>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</si>
  <si>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</si>
  <si>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</si>
  <si>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</si>
  <si>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</si>
  <si>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</si>
  <si>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</si>
  <si>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</si>
  <si>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</si>
  <si>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</si>
  <si>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</si>
  <si>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</si>
  <si>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</si>
  <si>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</si>
  <si>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</si>
  <si>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</si>
  <si>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</si>
  <si>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</si>
  <si>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</si>
  <si>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</si>
  <si>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</si>
  <si>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</si>
  <si>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</si>
  <si>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</si>
  <si>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</si>
  <si>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</si>
  <si>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</si>
  <si>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</si>
  <si>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</si>
  <si>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</si>
  <si>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</si>
  <si>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</si>
  <si>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</si>
  <si>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</si>
  <si>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</si>
  <si>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</si>
  <si>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</si>
  <si>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</si>
  <si>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</si>
  <si>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</si>
  <si>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</si>
  <si>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</si>
  <si>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</si>
  <si>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</si>
  <si>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</si>
  <si>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</si>
  <si>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</si>
  <si>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</si>
  <si>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</si>
  <si>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</si>
  <si>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</si>
  <si>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</si>
  <si>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</si>
  <si>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</si>
  <si>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</si>
  <si>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</si>
  <si>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</si>
  <si>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</si>
  <si>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</si>
  <si>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</si>
  <si>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</si>
  <si>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</si>
  <si>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</si>
  <si>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</si>
  <si>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</si>
  <si>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</si>
  <si>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</si>
  <si>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</si>
  <si>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</si>
  <si>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</si>
  <si>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</si>
  <si>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</si>
  <si>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</si>
  <si>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</si>
  <si>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</si>
  <si>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</si>
  <si>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</si>
  <si>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</si>
  <si>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</si>
  <si>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</si>
  <si>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</si>
  <si>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</si>
  <si>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</si>
  <si>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</si>
  <si>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</si>
  <si>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</si>
  <si>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</si>
  <si>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</si>
  <si>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</si>
  <si>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</si>
  <si>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</si>
  <si>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</si>
  <si>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</si>
  <si>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</si>
  <si>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</si>
  <si>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</si>
  <si>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</si>
  <si>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</si>
  <si>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</si>
  <si>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</si>
  <si>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</si>
  <si>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</si>
  <si>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</si>
  <si>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</si>
  <si>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</si>
  <si>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</si>
  <si>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</si>
  <si>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</si>
  <si>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</si>
  <si>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</si>
  <si>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</si>
  <si>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</si>
  <si>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</si>
  <si>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</si>
  <si>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</si>
  <si>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</si>
  <si>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</si>
  <si>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</si>
  <si>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</si>
  <si>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</si>
  <si>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</si>
  <si>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</si>
  <si>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</si>
  <si>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</si>
  <si>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</si>
  <si>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</si>
  <si>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</si>
  <si>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</si>
  <si>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</si>
  <si>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</si>
  <si>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</si>
  <si>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</si>
  <si>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</si>
  <si>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</si>
  <si>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</si>
  <si>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</si>
  <si>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HUINCO</t>
  </si>
  <si>
    <t>C.H. MATUCANA</t>
  </si>
  <si>
    <t>C.H. MOYOPAMPA</t>
  </si>
  <si>
    <t>C.H. MANTA I</t>
  </si>
  <si>
    <t>C.H. SAN GABAN II</t>
  </si>
  <si>
    <t xml:space="preserve">SINERSA                                           </t>
  </si>
  <si>
    <t>C.H. CHANCAY</t>
  </si>
  <si>
    <t>C.H. POECHOS II</t>
  </si>
  <si>
    <t>C.H. ARCATA</t>
  </si>
  <si>
    <t>C.H. GALLITO CIEGO</t>
  </si>
  <si>
    <t>C.H. MALPASO</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</si>
  <si>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</si>
  <si>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</si>
  <si>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</si>
  <si>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</si>
  <si>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</si>
  <si>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</si>
  <si>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</si>
  <si>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</si>
  <si>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</si>
  <si>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</si>
  <si>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</si>
  <si>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</si>
  <si>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</si>
  <si>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</si>
  <si>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</si>
  <si>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</si>
  <si>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</si>
  <si>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</si>
  <si>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</si>
  <si>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HER 1</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</si>
  <si>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</si>
  <si>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</si>
  <si>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</si>
  <si>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</si>
  <si>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</si>
  <si>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</si>
  <si>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</si>
  <si>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</si>
  <si>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</si>
  <si>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</si>
  <si>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</si>
  <si>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</si>
  <si>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</si>
  <si>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</si>
  <si>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</si>
  <si>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</si>
  <si>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</si>
  <si>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</si>
  <si>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</si>
  <si>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</si>
  <si>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</si>
  <si>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</si>
  <si>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</si>
  <si>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</si>
  <si>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</si>
  <si>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</si>
  <si>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</si>
  <si>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</si>
  <si>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</si>
  <si>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</si>
  <si>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</si>
  <si>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</si>
  <si>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</si>
  <si>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</si>
  <si>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domingo, 16 de Febrero del 2025</t>
  </si>
  <si>
    <t>EVOLUCIÓN DE LA PRODUCCIÓN DE LA ENERGÍA DIARIA DE LOS INTEGRANTES DEL COES (MWh)</t>
  </si>
  <si>
    <t>UNIDAD</t>
  </si>
  <si>
    <t>TIPO</t>
  </si>
  <si>
    <t>Febrero</t>
  </si>
  <si>
    <t>TV-01</t>
  </si>
  <si>
    <t>C.T. MAPLE ETANOL</t>
  </si>
  <si>
    <t>TV</t>
  </si>
  <si>
    <t>C.T. SAN JACINTO</t>
  </si>
  <si>
    <t>C.S. YARUCAYA</t>
  </si>
  <si>
    <t>C.H. CHARCANI IV</t>
  </si>
  <si>
    <t>C.H. CHARCANI VI</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</si>
  <si>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</si>
  <si>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</si>
  <si>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</si>
  <si>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</si>
  <si>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</si>
  <si>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</si>
  <si>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</si>
  <si>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</si>
  <si>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</si>
  <si>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</si>
  <si>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</si>
  <si>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</si>
  <si>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</si>
  <si>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</si>
  <si>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</si>
  <si>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</si>
  <si>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</si>
  <si>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</si>
  <si>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</si>
  <si>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</si>
  <si>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</si>
  <si>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</si>
  <si>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</si>
  <si>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</si>
  <si>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</si>
  <si>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</si>
  <si>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</si>
  <si>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</si>
  <si>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</si>
  <si>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</si>
  <si>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</si>
  <si>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</si>
  <si>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</si>
  <si>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</si>
  <si>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</si>
  <si>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</si>
  <si>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</si>
  <si>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</si>
  <si>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</si>
  <si>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</si>
  <si>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</si>
  <si>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</si>
  <si>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</si>
  <si>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</si>
  <si>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</si>
  <si>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</si>
  <si>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C.H. HUAMPANI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</si>
  <si>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</si>
  <si>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</si>
  <si>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</si>
  <si>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</si>
  <si>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</si>
  <si>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</si>
  <si>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</si>
  <si>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</si>
  <si>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</si>
  <si>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</si>
  <si>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</si>
  <si>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</si>
  <si>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</si>
  <si>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</si>
  <si>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</si>
  <si>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</si>
  <si>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</si>
  <si>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</si>
  <si>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</si>
  <si>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</si>
  <si>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</si>
  <si>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</si>
  <si>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TV3</t>
  </si>
  <si>
    <t>C.H. CAHUA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</si>
  <si>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</si>
  <si>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</si>
  <si>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</si>
  <si>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</si>
  <si>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</si>
  <si>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</si>
  <si>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</si>
  <si>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</si>
  <si>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</si>
  <si>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</si>
  <si>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</si>
  <si>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</si>
  <si>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</si>
  <si>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</si>
  <si>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</si>
  <si>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</si>
  <si>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</si>
  <si>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</si>
  <si>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</si>
  <si>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</si>
  <si>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</si>
  <si>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</si>
  <si>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</si>
  <si>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</si>
  <si>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</si>
  <si>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</si>
  <si>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</si>
  <si>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</si>
  <si>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</si>
  <si>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</si>
  <si>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</si>
  <si>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</si>
  <si>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</si>
  <si>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</si>
  <si>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</si>
  <si>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</si>
  <si>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</si>
  <si>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</si>
  <si>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</si>
  <si>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</si>
  <si>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</si>
  <si>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</si>
  <si>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</si>
  <si>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</si>
  <si>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</si>
  <si>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</si>
  <si>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</si>
  <si>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</si>
  <si>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</si>
  <si>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</si>
  <si>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</si>
  <si>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</si>
  <si>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</si>
  <si>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</si>
  <si>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</si>
  <si>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</si>
  <si>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</si>
  <si>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</si>
  <si>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</si>
  <si>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</si>
  <si>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</si>
  <si>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</si>
  <si>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16/02/2025 01:35:00</t>
  </si>
  <si>
    <t>G-2</t>
  </si>
  <si>
    <t>CANA BRAVA TV2 - BAGAZO</t>
  </si>
  <si>
    <t>16/02/2025 01:44:00</t>
  </si>
  <si>
    <t>INDEPENDENCIA GAS</t>
  </si>
  <si>
    <t>16/02/2025 03:01:00</t>
  </si>
  <si>
    <t>16/02/2025 05:22:00</t>
  </si>
  <si>
    <t>16/02/2025 02:55:00</t>
  </si>
  <si>
    <t>POR POTENCIA O ENERGIA</t>
  </si>
  <si>
    <t>16/02/2025 05:32:00</t>
  </si>
  <si>
    <t>A MINIMA CARGA</t>
  </si>
  <si>
    <t>MALACAS1 TG6 - GAS</t>
  </si>
  <si>
    <t>16/02/2025 02:21:00</t>
  </si>
  <si>
    <t>16/02/2025 02:50:00</t>
  </si>
  <si>
    <t>16/02/2025 02:00:00</t>
  </si>
  <si>
    <t>16/02/2025 06:41:00</t>
  </si>
  <si>
    <t>16/02/2025 08:21:00</t>
  </si>
  <si>
    <t>MALACAS2 TG4 - GAS</t>
  </si>
  <si>
    <t>16/02/2025 02:31:00</t>
  </si>
  <si>
    <t>16/02/2025 09:49:00</t>
  </si>
  <si>
    <t>16/02/2025 09:26:00</t>
  </si>
  <si>
    <t>16/02/2025 11:35:00</t>
  </si>
  <si>
    <t>16/02/2025 14:07:00</t>
  </si>
  <si>
    <t>xLT</t>
  </si>
  <si>
    <t>16/02/2025 15:06:00</t>
  </si>
  <si>
    <t>16/02/2025 19:26:00</t>
  </si>
  <si>
    <t>16/02/2025 21:17:00</t>
  </si>
  <si>
    <t>CHILCA1 CCOMB TG1 &amp; TG2 - GAS</t>
  </si>
  <si>
    <t>16/02/2025 02:53:00</t>
  </si>
  <si>
    <t>16/02/2025 05:24:00</t>
  </si>
  <si>
    <t>16/02/2025 13:03:00</t>
  </si>
  <si>
    <t>16/02/2025 18:08:00</t>
  </si>
  <si>
    <t>16/02/2025 22:50:00</t>
  </si>
  <si>
    <t>FENIX CCOMB GT11 &amp; GT12 - GAS</t>
  </si>
  <si>
    <t>16/02/2025 01:06:00</t>
  </si>
  <si>
    <t>FENIX CCOMB GT12 - GAS</t>
  </si>
  <si>
    <t>16/02/2025 01:20:00</t>
  </si>
  <si>
    <t>FENIX GT11 - GAS</t>
  </si>
  <si>
    <t>16/02/2025 01:07:00</t>
  </si>
  <si>
    <t>FENIX GT12 - GAS</t>
  </si>
  <si>
    <t>16/02/2025 01:25:00</t>
  </si>
  <si>
    <t>16/02/2025 13:49:00</t>
  </si>
  <si>
    <t>16/02/2025 15:57:00</t>
  </si>
  <si>
    <t>16/02/2025 12:05:00</t>
  </si>
  <si>
    <t>En proceso de acople.</t>
  </si>
  <si>
    <t>16/02/2025 15:10:00</t>
  </si>
  <si>
    <t>16/02/2025 17:30:00</t>
  </si>
  <si>
    <t>En proceso en acople en 2x1.</t>
  </si>
  <si>
    <t>16/02/2025 18:41:00</t>
  </si>
  <si>
    <t>16/02/2025 22:30:00</t>
  </si>
  <si>
    <t>POR RSF</t>
  </si>
  <si>
    <t>REF_TALARA TV2 - NLH_RFG</t>
  </si>
  <si>
    <t>RF PUCALLPA - D2</t>
  </si>
  <si>
    <t>16/02/2025 14:54:00</t>
  </si>
  <si>
    <t>POR SEGURIDAD</t>
  </si>
  <si>
    <t>AISLADO01</t>
  </si>
  <si>
    <t>Arranca con black start. Operaron 7 unidades.</t>
  </si>
  <si>
    <t>16/02/2025 16:15:00</t>
  </si>
  <si>
    <t>16/02/2025 16:13:00</t>
  </si>
  <si>
    <t>KALLPA CCOMB TG1 &amp; TG2 &amp; TG3 - GAS</t>
  </si>
  <si>
    <t>16/02/2025 02:54:00</t>
  </si>
  <si>
    <t>16/02/2025 12:16:00</t>
  </si>
  <si>
    <t>16/02/2025 12:55:00</t>
  </si>
  <si>
    <t>16/02/2025 17:00:00</t>
  </si>
  <si>
    <t>LAS FLORES CCOMB TG1 - GAS</t>
  </si>
  <si>
    <t>16/02/2025 01:51:00</t>
  </si>
  <si>
    <t>16/02/2025 02:19:00</t>
  </si>
  <si>
    <t>16/02/2025 02:52:00</t>
  </si>
  <si>
    <t>16/02/2025 05:52:00</t>
  </si>
  <si>
    <t>16/02/2025 06:17:00</t>
  </si>
  <si>
    <t>16/02/2025 11:00:00</t>
  </si>
  <si>
    <t>16/02/2025 14:35:00</t>
  </si>
  <si>
    <t>16/02/2025 15:56:00</t>
  </si>
  <si>
    <t>16/02/2025 16:17:00</t>
  </si>
  <si>
    <t>16/02/2025 23:04:00</t>
  </si>
  <si>
    <t>RECKA TG1 - D2</t>
  </si>
  <si>
    <t>16/02/2025 14:05:00</t>
  </si>
  <si>
    <t>16/02/2025 17:38:00</t>
  </si>
  <si>
    <t>16/02/2025 13:48:00</t>
  </si>
  <si>
    <t>16/02/2025 17:34:00</t>
  </si>
  <si>
    <t>VENTANILLA TG4 - GAS</t>
  </si>
  <si>
    <t>16/02/2025 04:20:00</t>
  </si>
  <si>
    <t>HUAYCOLORO - BIOGAS</t>
  </si>
  <si>
    <t>LA GRINGA V - BIOGAS</t>
  </si>
  <si>
    <t>DONA CATALINA  - BIOGAS</t>
  </si>
  <si>
    <t>CALLAO - BIOGAS</t>
  </si>
  <si>
    <t>16/02/2025 08:09:00</t>
  </si>
  <si>
    <t>16/02/2025 08:01:00</t>
  </si>
  <si>
    <t>16/02/2025 19:50:00</t>
  </si>
  <si>
    <t>16/02/2025 19:48:00</t>
  </si>
  <si>
    <t>OQUENDO CCOMB TG1 - GAS</t>
  </si>
  <si>
    <t>OLLEROS TG1 - GAS</t>
  </si>
  <si>
    <t>16/02/2025 02:46:00</t>
  </si>
  <si>
    <t>16/02/2025 02:24:00</t>
  </si>
  <si>
    <t>16/02/2025 04:59:00</t>
  </si>
  <si>
    <t>Hora Inicio y Fin de Indisponibilidades de las Unidades de Generación SEIN</t>
  </si>
  <si>
    <t>La C.T. Caña Brava estará adelantando su mantenimiento anual, el cual fue programado en el último PAI para iniciar el día 01/03/2025.</t>
  </si>
  <si>
    <t>Recuperación de toma IV, luego de entrada de Huayco</t>
  </si>
  <si>
    <t>Mantenimiento Correctivo por fatiga en la leva del cilindro A8 - 1ra ampliación</t>
  </si>
  <si>
    <t>RESTITUCIÓN</t>
  </si>
  <si>
    <t>MANTENIMIENTO PREVENTIVO Y CONTROLES SISTEMÁTICOS. SUPEDITADO A DISPONIBILIDAD DEL G2 DE CH RESTITUCION</t>
  </si>
  <si>
    <t>Desconexión por falla mayor en válvula esférica.</t>
  </si>
  <si>
    <t>REPARACIÓN DE UNA FUGA DE AGUA DE ENFRIAMIENTO EN EL SISTEMA DEL GENERADOR TG41</t>
  </si>
  <si>
    <t>HUAMPANÍ</t>
  </si>
  <si>
    <t>MEJORAMIENTO TUNEL Y CANAL HUAMPANÍ</t>
  </si>
  <si>
    <t>REPARACIÓN DE TURBINA</t>
  </si>
  <si>
    <t>INSPECCIÓN ANUAL DE TV Y MANTENIMIENTO BOP</t>
  </si>
  <si>
    <t>SAN NICOLÁS</t>
  </si>
  <si>
    <t>INDISPONIBLE POR ALTA CONCENTRACIÓN DE SÓLIDOS</t>
  </si>
  <si>
    <t>EJECUTADO</t>
  </si>
  <si>
    <t>Domingo 16 de Febrero del 2025 / SEM N° 7</t>
  </si>
  <si>
    <t xml:space="preserve">ENERGIA RENOVABLES       </t>
  </si>
  <si>
    <t xml:space="preserve">COGENERACION             </t>
  </si>
  <si>
    <t xml:space="preserve">NO INTEGRANTES           </t>
  </si>
  <si>
    <t>Domingo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</si>
  <si>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</si>
  <si>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</si>
  <si>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</si>
  <si>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</si>
  <si>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</si>
  <si>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</si>
  <si>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</si>
  <si>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</si>
  <si>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</si>
  <si>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</si>
  <si>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</si>
  <si>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</si>
  <si>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</si>
  <si>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</si>
  <si>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</si>
  <si>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</si>
  <si>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</si>
  <si>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</si>
  <si>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</si>
  <si>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</si>
  <si>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</si>
  <si>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</si>
  <si>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</si>
  <si>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</si>
  <si>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</si>
  <si>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</si>
  <si>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</si>
  <si>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</si>
  <si>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</si>
  <si>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</si>
  <si>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</si>
  <si>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</si>
  <si>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</si>
  <si>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</si>
  <si>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</si>
  <si>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</si>
  <si>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</si>
  <si>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</si>
  <si>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</si>
  <si>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</si>
  <si>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</si>
  <si>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</si>
  <si>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</si>
  <si>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</si>
  <si>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</si>
  <si>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</si>
  <si>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</si>
  <si>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</si>
  <si>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</si>
  <si>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</si>
  <si>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</si>
  <si>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</si>
  <si>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</si>
  <si>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</si>
  <si>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</si>
  <si>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</si>
  <si>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</si>
  <si>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</si>
  <si>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</si>
  <si>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</si>
  <si>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</si>
  <si>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</si>
  <si>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</si>
  <si>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</si>
  <si>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</si>
  <si>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</si>
  <si>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</si>
  <si>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</si>
  <si>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</si>
  <si>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</si>
  <si>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</si>
  <si>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</si>
  <si>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</si>
  <si>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</si>
  <si>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</si>
  <si>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</si>
  <si>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</si>
  <si>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</si>
  <si>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</si>
  <si>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</si>
  <si>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</si>
  <si>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</si>
  <si>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</si>
  <si>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</si>
  <si>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</si>
  <si>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</si>
  <si>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</si>
  <si>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</si>
  <si>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</si>
  <si>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</si>
  <si>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</si>
  <si>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</si>
  <si>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</si>
  <si>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</si>
  <si>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</si>
  <si>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</si>
  <si>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</si>
  <si>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</si>
  <si>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</si>
  <si>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</si>
  <si>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</si>
  <si>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</si>
  <si>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</si>
  <si>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</si>
  <si>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</si>
  <si>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</si>
  <si>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4607826.04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</si>
  <si>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</si>
  <si>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</si>
  <si>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</si>
  <si>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</si>
  <si>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</si>
  <si>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</si>
  <si>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</si>
  <si>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</si>
  <si>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</si>
  <si>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</si>
  <si>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</si>
  <si>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</si>
  <si>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</si>
  <si>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</si>
  <si>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</si>
  <si>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</si>
  <si>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</si>
  <si>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</si>
  <si>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</si>
  <si>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</si>
  <si>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</si>
  <si>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</si>
  <si>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</si>
  <si>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</si>
  <si>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</si>
  <si>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</si>
  <si>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</si>
  <si>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</si>
  <si>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</si>
  <si>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</si>
  <si>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</si>
  <si>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</si>
  <si>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</si>
  <si>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</si>
  <si>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</si>
  <si>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</si>
  <si>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</si>
  <si>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</si>
  <si>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</si>
  <si>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</si>
  <si>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</si>
  <si>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</si>
  <si>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</si>
  <si>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</si>
  <si>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</si>
  <si>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</si>
  <si>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</si>
  <si>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</si>
  <si>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</si>
  <si>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</si>
  <si>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</si>
  <si>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</si>
  <si>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</si>
  <si>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</si>
  <si>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</si>
  <si>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</si>
  <si>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</si>
  <si>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</si>
  <si>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</si>
  <si>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</si>
  <si>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</si>
  <si>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</si>
  <si>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</si>
  <si>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</si>
  <si>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</si>
  <si>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</si>
  <si>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</si>
  <si>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</si>
  <si>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</si>
  <si>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</si>
  <si>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</si>
  <si>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</si>
  <si>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</si>
  <si>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</si>
  <si>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</si>
  <si>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</si>
  <si>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</si>
  <si>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</si>
  <si>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</si>
  <si>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</si>
  <si>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</si>
  <si>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</si>
  <si>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</si>
  <si>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</si>
  <si>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</si>
  <si>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</si>
  <si>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</si>
  <si>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</si>
  <si>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</si>
  <si>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</si>
  <si>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</si>
  <si>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</si>
  <si>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</si>
  <si>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</si>
  <si>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</si>
  <si>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</si>
  <si>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</si>
  <si>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</si>
  <si>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</si>
  <si>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</si>
  <si>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</si>
  <si>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</si>
  <si>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</si>
  <si>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</si>
  <si>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</si>
  <si>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</si>
  <si>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</si>
  <si>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</si>
  <si>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</si>
  <si>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</si>
  <si>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</si>
  <si>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</si>
  <si>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</si>
  <si>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</si>
  <si>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</si>
  <si>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</si>
  <si>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</si>
  <si>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</si>
  <si>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</si>
  <si>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</si>
  <si>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</si>
  <si>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</si>
  <si>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</si>
  <si>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</si>
  <si>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</si>
  <si>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</si>
  <si>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</si>
  <si>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</si>
  <si>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</si>
  <si>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</si>
  <si>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</si>
  <si>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</si>
  <si>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</si>
  <si>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</si>
  <si>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15:40:00</t>
  </si>
  <si>
    <t>15:40:01</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</si>
  <si>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</si>
  <si>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</si>
  <si>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</si>
  <si>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</si>
  <si>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</si>
  <si>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</si>
  <si>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</si>
  <si>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</si>
  <si>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</si>
  <si>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</si>
  <si>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</si>
  <si>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</si>
  <si>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</si>
  <si>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</si>
  <si>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</si>
  <si>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</si>
  <si>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</si>
  <si>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</si>
  <si>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Despacho de turbina.</t>
  </si>
  <si>
    <t>sin consumo de combustible Diesel en planta.</t>
  </si>
  <si>
    <t>Reporte de Consumo de Combustibles</t>
  </si>
  <si>
    <t>CONSUMO DE COMBUSTIBLES - LÍQUIDO, SÓLIDO, GASEOSO</t>
  </si>
  <si>
    <t>MEDIDOR</t>
  </si>
  <si>
    <t>16/Feb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</si>
  <si>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</si>
  <si>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</si>
  <si>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</si>
  <si>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</si>
  <si>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</si>
  <si>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</si>
  <si>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</si>
  <si>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</si>
  <si>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</si>
  <si>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</si>
  <si>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</si>
  <si>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</si>
  <si>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</si>
  <si>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</si>
  <si>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</si>
  <si>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</si>
  <si>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</si>
  <si>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</si>
  <si>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</si>
  <si>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</si>
  <si>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</si>
  <si>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</si>
  <si>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</si>
  <si>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</si>
  <si>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</si>
  <si>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</si>
  <si>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</si>
  <si>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</si>
  <si>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</si>
  <si>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</si>
  <si>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</si>
  <si>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</si>
  <si>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</si>
  <si>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</si>
  <si>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</si>
  <si>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</si>
  <si>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</si>
  <si>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</si>
  <si>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</si>
  <si>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</si>
  <si>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</si>
  <si>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</si>
  <si>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</si>
  <si>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</si>
  <si>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</si>
  <si>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</si>
  <si>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</si>
  <si>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</si>
  <si>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</si>
  <si>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</si>
  <si>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</si>
  <si>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</si>
  <si>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</si>
  <si>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</si>
  <si>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</si>
  <si>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</si>
  <si>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</si>
  <si>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</si>
  <si>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</si>
  <si>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</si>
  <si>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</si>
  <si>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</si>
  <si>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</si>
  <si>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</si>
  <si>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</si>
  <si>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</si>
  <si>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</si>
  <si>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</si>
  <si>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</si>
  <si>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</si>
  <si>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</si>
  <si>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</si>
  <si>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16/02/2025 01:00</t>
  </si>
  <si>
    <t>16/02/2025 02:00</t>
  </si>
  <si>
    <t>16/02/2025 03:00</t>
  </si>
  <si>
    <t>16/02/2025 04:00</t>
  </si>
  <si>
    <t>16/02/2025 05:00</t>
  </si>
  <si>
    <t>16/02/2025 06:00</t>
  </si>
  <si>
    <t>16/02/2025 07:00</t>
  </si>
  <si>
    <t>16/02/2025 10:00</t>
  </si>
  <si>
    <t>16/02/2025 13:00</t>
  </si>
  <si>
    <t>16/02/2025 14:00</t>
  </si>
  <si>
    <t>16/02/2025 15:00</t>
  </si>
  <si>
    <t>16/02/2025 17:00</t>
  </si>
  <si>
    <t>16/02/2025 18:00</t>
  </si>
  <si>
    <t>16/02/2025 19:00</t>
  </si>
  <si>
    <t>16/02/2025 20:00</t>
  </si>
  <si>
    <t>16/02/2025 22:00</t>
  </si>
  <si>
    <t>16/02/2025 23:00</t>
  </si>
  <si>
    <t>TEMPERATURA AMBIENTE (ºC)</t>
  </si>
  <si>
    <t>Disponibilidad de Gas Natural de las Centrales Termoeléctricas</t>
  </si>
  <si>
    <t>GASEODUCTO</t>
  </si>
  <si>
    <t>VOLUMEN DE GAS (Mm3)</t>
  </si>
  <si>
    <t>INICIAL</t>
  </si>
  <si>
    <t>GASEODUCTO DE CAMISEA (EGESUR)</t>
  </si>
  <si>
    <t>17/02/2025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</si>
  <si>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</si>
  <si>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</si>
  <si>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</si>
  <si>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</si>
  <si>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</si>
  <si>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</si>
  <si>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</si>
  <si>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</si>
  <si>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</si>
  <si>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</si>
  <si>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</si>
  <si>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</si>
  <si>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</si>
  <si>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</si>
  <si>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</si>
  <si>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</si>
  <si>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</si>
  <si>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</si>
  <si>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</si>
  <si>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</si>
  <si>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</si>
  <si>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</si>
  <si>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</si>
  <si>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</si>
  <si>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</si>
  <si>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</si>
  <si>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</si>
  <si>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</si>
  <si>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</si>
  <si>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</si>
  <si>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</si>
  <si>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</si>
  <si>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</si>
  <si>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</si>
  <si>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</si>
  <si>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</si>
  <si>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</si>
  <si>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</si>
  <si>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</si>
  <si>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</si>
  <si>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</si>
  <si>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</si>
  <si>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</si>
  <si>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</si>
  <si>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</si>
  <si>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</si>
  <si>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</si>
  <si>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</si>
  <si>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</si>
  <si>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</si>
  <si>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</si>
  <si>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</si>
  <si>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</si>
  <si>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</si>
  <si>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</si>
  <si>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</si>
  <si>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</si>
  <si>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</si>
  <si>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</si>
  <si>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</si>
  <si>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</si>
  <si>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</si>
  <si>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</si>
  <si>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</si>
  <si>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</si>
  <si>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</si>
  <si>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</si>
  <si>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</si>
  <si>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</si>
  <si>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</si>
  <si>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</si>
  <si>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</si>
  <si>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</si>
  <si>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</si>
  <si>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</si>
  <si>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</si>
  <si>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</si>
  <si>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</si>
  <si>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</si>
  <si>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</si>
  <si>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</si>
  <si>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</si>
  <si>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</si>
  <si>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</si>
  <si>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</si>
  <si>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</si>
  <si>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</si>
  <si>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</si>
  <si>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</si>
  <si>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</si>
  <si>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</si>
  <si>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</si>
  <si>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</si>
  <si>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</si>
  <si>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</si>
  <si>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</si>
  <si>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</si>
  <si>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</si>
  <si>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</si>
  <si>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</si>
  <si>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</si>
  <si>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</si>
  <si>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</si>
  <si>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</si>
  <si>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</si>
  <si>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</si>
  <si>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</si>
  <si>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</si>
  <si>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</si>
  <si>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</si>
  <si>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</si>
  <si>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</si>
  <si>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</si>
  <si>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</si>
  <si>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</si>
  <si>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</si>
  <si>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</si>
  <si>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</si>
  <si>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</si>
  <si>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</si>
  <si>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</si>
  <si>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</si>
  <si>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</si>
  <si>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</si>
  <si>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</si>
  <si>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</si>
  <si>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</si>
  <si>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</si>
  <si>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</si>
  <si>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</si>
  <si>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</si>
  <si>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</si>
  <si>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</si>
  <si>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</si>
  <si>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</si>
  <si>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</si>
  <si>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</si>
  <si>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</si>
  <si>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</si>
  <si>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</si>
  <si>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</si>
  <si>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</si>
  <si>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</si>
  <si>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</si>
  <si>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</si>
  <si>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</si>
  <si>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</si>
  <si>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</si>
  <si>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</si>
  <si>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</si>
  <si>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</si>
  <si>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</si>
  <si>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</si>
  <si>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</si>
  <si>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</si>
  <si>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</si>
  <si>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</si>
  <si>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</si>
  <si>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</si>
  <si>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</si>
  <si>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</si>
  <si>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</si>
  <si>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</si>
  <si>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</si>
  <si>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</si>
  <si>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</si>
  <si>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</si>
  <si>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</si>
  <si>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</si>
  <si>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</si>
  <si>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</si>
  <si>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</si>
  <si>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</si>
  <si>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</si>
  <si>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</si>
  <si>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</si>
  <si>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</si>
  <si>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</si>
  <si>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</si>
  <si>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</si>
  <si>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</si>
  <si>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</si>
  <si>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</si>
  <si>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</si>
  <si>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</si>
  <si>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</si>
  <si>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</si>
  <si>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</si>
  <si>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</si>
  <si>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</si>
  <si>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</si>
  <si>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</si>
  <si>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</si>
  <si>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</si>
  <si>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</si>
  <si>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</si>
  <si>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</si>
  <si>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</si>
  <si>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</si>
  <si>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</si>
  <si>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</si>
  <si>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</si>
  <si>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</si>
  <si>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</si>
  <si>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</si>
  <si>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</si>
  <si>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</si>
  <si>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</si>
  <si>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</si>
  <si>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</si>
  <si>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</si>
  <si>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</si>
  <si>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</si>
  <si>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</si>
  <si>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</si>
  <si>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</si>
  <si>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</si>
  <si>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</si>
  <si>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</si>
  <si>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</si>
  <si>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</si>
  <si>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</si>
  <si>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</si>
  <si>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</si>
  <si>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</si>
  <si>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</si>
  <si>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</si>
  <si>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</si>
  <si>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</si>
  <si>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</si>
  <si>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</si>
  <si>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</si>
  <si>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</si>
  <si>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</si>
  <si>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</si>
  <si>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</si>
  <si>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</si>
  <si>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</si>
  <si>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</si>
  <si>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</si>
  <si>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</si>
  <si>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</si>
  <si>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</si>
  <si>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</si>
  <si>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</si>
  <si>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</si>
  <si>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</si>
  <si>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</si>
  <si>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</si>
  <si>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</si>
  <si>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</si>
  <si>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</si>
  <si>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</si>
  <si>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</si>
  <si>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</si>
  <si>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</si>
  <si>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</si>
  <si>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</si>
  <si>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</si>
  <si>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</si>
  <si>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</si>
  <si>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</si>
  <si>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</si>
  <si>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</si>
  <si>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</si>
  <si>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</si>
  <si>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</si>
  <si>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</si>
  <si>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</si>
  <si>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</si>
  <si>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</si>
  <si>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</si>
  <si>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</si>
  <si>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</si>
  <si>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</si>
  <si>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</si>
  <si>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</si>
  <si>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</si>
  <si>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</si>
  <si>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</si>
  <si>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</si>
  <si>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</si>
  <si>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</si>
  <si>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</si>
  <si>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</si>
  <si>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</si>
  <si>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</si>
  <si>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</si>
  <si>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</si>
  <si>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</si>
  <si>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</si>
  <si>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</si>
  <si>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</si>
  <si>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</si>
  <si>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</si>
  <si>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</si>
  <si>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</si>
  <si>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</si>
  <si>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</si>
  <si>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</si>
  <si>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</si>
  <si>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</si>
  <si>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</si>
  <si>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</si>
  <si>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</si>
  <si>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</si>
  <si>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</si>
  <si>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</si>
  <si>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</si>
  <si>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</si>
  <si>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</si>
  <si>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</si>
  <si>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</si>
  <si>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</si>
  <si>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</si>
  <si>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</si>
  <si>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</si>
  <si>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</si>
  <si>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</si>
  <si>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</si>
  <si>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</si>
  <si>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</si>
  <si>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</si>
  <si>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</si>
  <si>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</si>
  <si>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</si>
  <si>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</si>
  <si>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</si>
  <si>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</si>
  <si>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</si>
  <si>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</si>
  <si>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</si>
  <si>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</si>
  <si>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</si>
  <si>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</si>
  <si>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</si>
  <si>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</si>
  <si>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</si>
  <si>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</si>
  <si>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</si>
  <si>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</si>
  <si>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</si>
  <si>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</si>
  <si>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</si>
  <si>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</si>
  <si>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</si>
  <si>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</si>
  <si>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</si>
  <si>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</si>
  <si>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</si>
  <si>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</si>
  <si>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</si>
  <si>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</si>
  <si>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</si>
  <si>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</si>
  <si>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</si>
  <si>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</si>
  <si>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</si>
  <si>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</si>
  <si>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</si>
  <si>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</si>
  <si>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</si>
  <si>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</si>
  <si>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</si>
  <si>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</si>
  <si>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</si>
  <si>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</si>
  <si>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</si>
  <si>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</si>
  <si>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</si>
  <si>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</si>
  <si>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</si>
  <si>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</si>
  <si>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</si>
  <si>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</si>
  <si>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</si>
  <si>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</si>
  <si>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</si>
  <si>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</si>
  <si>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</si>
  <si>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</si>
  <si>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</si>
  <si>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</si>
  <si>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</si>
  <si>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</si>
  <si>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</si>
  <si>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</si>
  <si>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</si>
  <si>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</si>
  <si>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</si>
  <si>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</si>
  <si>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</si>
  <si>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</si>
  <si>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</si>
  <si>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</si>
  <si>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</si>
  <si>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</si>
  <si>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</si>
  <si>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</si>
  <si>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</si>
  <si>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</si>
  <si>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</si>
  <si>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</si>
  <si>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</si>
  <si>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</si>
  <si>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</si>
  <si>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</si>
  <si>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</si>
  <si>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</si>
  <si>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</si>
  <si>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</si>
  <si>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</si>
  <si>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</si>
  <si>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</si>
  <si>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</si>
  <si>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</si>
  <si>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</si>
  <si>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</si>
  <si>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</si>
  <si>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</si>
  <si>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</si>
  <si>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</si>
  <si>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</si>
  <si>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</si>
  <si>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</si>
  <si>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</si>
  <si>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</si>
  <si>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</si>
  <si>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</si>
  <si>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</si>
  <si>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</si>
  <si>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</si>
  <si>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</si>
  <si>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</si>
  <si>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</si>
  <si>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</si>
  <si>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</si>
  <si>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</si>
  <si>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</si>
  <si>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</si>
  <si>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</si>
  <si>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</si>
  <si>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</si>
  <si>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</si>
  <si>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</si>
  <si>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</si>
  <si>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</si>
  <si>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</si>
  <si>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</si>
  <si>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</si>
  <si>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</si>
  <si>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</si>
  <si>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</si>
  <si>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</si>
  <si>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</si>
  <si>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</si>
  <si>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</si>
  <si>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</si>
  <si>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</si>
  <si>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</si>
  <si>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</si>
  <si>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</si>
  <si>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</si>
  <si>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</si>
  <si>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</si>
  <si>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</si>
  <si>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</si>
  <si>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</si>
  <si>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</si>
  <si>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</si>
  <si>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</si>
  <si>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</si>
  <si>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</si>
  <si>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</si>
  <si>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</si>
  <si>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</si>
  <si>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</si>
  <si>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</si>
  <si>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</si>
  <si>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</si>
  <si>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</si>
  <si>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</si>
  <si>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</si>
  <si>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</si>
  <si>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</si>
  <si>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</si>
  <si>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</si>
  <si>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</si>
  <si>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</si>
  <si>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</si>
  <si>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</si>
  <si>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</si>
  <si>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</si>
  <si>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</si>
  <si>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</si>
  <si>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</si>
  <si>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</si>
  <si>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</si>
  <si>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</si>
  <si>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</si>
  <si>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</si>
  <si>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</si>
  <si>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</si>
  <si>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</si>
  <si>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</si>
  <si>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</si>
  <si>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</si>
  <si>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</si>
  <si>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</si>
  <si>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</si>
  <si>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</si>
  <si>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</si>
  <si>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</si>
  <si>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</si>
  <si>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</si>
  <si>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</si>
  <si>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</si>
  <si>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</si>
  <si>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</si>
  <si>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</si>
  <si>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</si>
  <si>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</si>
  <si>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</si>
  <si>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</si>
  <si>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</si>
  <si>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</si>
  <si>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</si>
  <si>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</si>
  <si>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</si>
  <si>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</si>
  <si>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</si>
  <si>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</si>
  <si>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</si>
  <si>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</si>
  <si>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</si>
  <si>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</si>
  <si>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</si>
  <si>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</si>
  <si>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</si>
  <si>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</si>
  <si>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</si>
  <si>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</si>
  <si>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</si>
  <si>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</si>
  <si>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</si>
  <si>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</si>
  <si>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</si>
  <si>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</si>
  <si>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</si>
  <si>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</si>
  <si>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</si>
  <si>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</si>
  <si>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</si>
  <si>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</si>
  <si>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</si>
  <si>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</si>
  <si>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</si>
  <si>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</si>
  <si>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</si>
  <si>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</si>
  <si>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</si>
  <si>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</si>
  <si>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</si>
  <si>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</si>
  <si>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</si>
  <si>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</si>
  <si>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</si>
  <si>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</si>
  <si>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</si>
  <si>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</si>
  <si>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</si>
  <si>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</si>
  <si>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</si>
  <si>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</si>
  <si>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</si>
  <si>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</si>
  <si>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</si>
  <si>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</si>
  <si>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</si>
  <si>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</si>
  <si>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</si>
  <si>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</si>
  <si>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</si>
  <si>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</si>
  <si>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</si>
  <si>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</si>
  <si>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</si>
  <si>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</si>
  <si>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</si>
  <si>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</si>
  <si>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</si>
  <si>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</si>
  <si>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</si>
  <si>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</si>
  <si>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</si>
  <si>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</si>
  <si>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</si>
  <si>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</si>
  <si>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</si>
  <si>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</si>
  <si>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</si>
  <si>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</si>
  <si>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</si>
  <si>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</si>
  <si>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</si>
  <si>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</si>
  <si>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</si>
  <si>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</si>
  <si>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</si>
  <si>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</si>
  <si>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</si>
  <si>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</si>
  <si>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</si>
  <si>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</si>
  <si>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</si>
  <si>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</si>
  <si>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</si>
  <si>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</si>
  <si>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</si>
  <si>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</si>
  <si>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</si>
  <si>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</si>
  <si>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</si>
  <si>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</si>
  <si>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</si>
  <si>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</si>
  <si>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</si>
  <si>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</si>
  <si>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</si>
  <si>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</si>
  <si>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</si>
  <si>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</si>
  <si>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</si>
  <si>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</si>
  <si>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</si>
  <si>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</si>
  <si>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</si>
  <si>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</si>
  <si>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</si>
  <si>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L-2059</t>
  </si>
  <si>
    <t>L-2060</t>
  </si>
  <si>
    <t>L-2055</t>
  </si>
  <si>
    <t>L-2056</t>
  </si>
  <si>
    <t>L-2053</t>
  </si>
  <si>
    <t>L-2054</t>
  </si>
  <si>
    <t>L-2025</t>
  </si>
  <si>
    <t>L-2026</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</si>
  <si>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</si>
  <si>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</si>
  <si>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</si>
  <si>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</si>
  <si>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</si>
  <si>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</si>
  <si>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</si>
  <si>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</si>
  <si>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</si>
  <si>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</si>
  <si>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</si>
  <si>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</si>
  <si>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</si>
  <si>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</si>
  <si>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</si>
  <si>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</si>
  <si>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</si>
  <si>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</si>
  <si>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</si>
  <si>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</si>
  <si>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</si>
  <si>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</si>
  <si>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</si>
  <si>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</si>
  <si>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</si>
  <si>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</si>
  <si>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</si>
  <si>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</si>
  <si>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</si>
  <si>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</si>
  <si>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</si>
  <si>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</si>
  <si>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</si>
  <si>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</si>
  <si>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</si>
  <si>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</si>
  <si>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</si>
  <si>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</si>
  <si>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</si>
  <si>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</si>
  <si>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</si>
  <si>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</si>
  <si>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</si>
  <si>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</si>
  <si>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</si>
  <si>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</si>
  <si>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</si>
  <si>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</si>
  <si>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</si>
  <si>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</si>
  <si>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</si>
  <si>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</si>
  <si>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</si>
  <si>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</si>
  <si>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</si>
  <si>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</si>
  <si>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</si>
  <si>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</si>
  <si>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</si>
  <si>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</si>
  <si>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</si>
  <si>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</si>
  <si>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</si>
  <si>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</si>
  <si>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</si>
  <si>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</si>
  <si>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</si>
  <si>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</si>
  <si>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</si>
  <si>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</si>
  <si>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</si>
  <si>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</si>
  <si>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</si>
  <si>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</si>
  <si>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</si>
  <si>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</si>
  <si>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</si>
  <si>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</si>
  <si>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</si>
  <si>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</si>
  <si>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</si>
  <si>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</si>
  <si>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</si>
  <si>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</si>
  <si>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</si>
  <si>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</si>
  <si>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</si>
  <si>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</si>
  <si>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</si>
  <si>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</si>
  <si>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</si>
  <si>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</si>
  <si>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</si>
  <si>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</si>
  <si>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</si>
  <si>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</si>
  <si>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</si>
  <si>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</si>
  <si>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</si>
  <si>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</si>
  <si>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</si>
  <si>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</si>
  <si>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</si>
  <si>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</si>
  <si>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</si>
  <si>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</si>
  <si>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</si>
  <si>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</si>
  <si>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</si>
  <si>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</si>
  <si>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</si>
  <si>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</si>
  <si>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</si>
  <si>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</si>
  <si>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</si>
  <si>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</si>
  <si>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</si>
  <si>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</si>
  <si>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</si>
  <si>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</si>
  <si>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</si>
  <si>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</si>
  <si>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</si>
  <si>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</si>
  <si>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</si>
  <si>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</si>
  <si>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</si>
  <si>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</si>
  <si>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</si>
  <si>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</si>
  <si>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</si>
  <si>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</si>
  <si>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</si>
  <si>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</si>
  <si>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</si>
  <si>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</si>
  <si>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</si>
  <si>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</si>
  <si>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</si>
  <si>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</si>
  <si>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</si>
  <si>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</si>
  <si>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</si>
  <si>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</si>
  <si>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</si>
  <si>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</si>
  <si>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</si>
  <si>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</si>
  <si>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</si>
  <si>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</si>
  <si>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</si>
  <si>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</si>
  <si>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</si>
  <si>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</si>
  <si>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</si>
  <si>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</si>
  <si>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</si>
  <si>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</si>
  <si>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</si>
  <si>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</si>
  <si>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</si>
  <si>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</si>
  <si>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</si>
  <si>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</si>
  <si>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</si>
  <si>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</si>
  <si>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</si>
  <si>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</si>
  <si>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</si>
  <si>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</si>
  <si>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</si>
  <si>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</si>
  <si>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</si>
  <si>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</si>
  <si>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</si>
  <si>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</si>
  <si>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</si>
  <si>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</si>
  <si>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</si>
  <si>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</si>
  <si>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</si>
  <si>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</si>
  <si>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</si>
  <si>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</si>
  <si>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</si>
  <si>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</si>
  <si>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</si>
  <si>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</si>
  <si>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</si>
  <si>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</si>
  <si>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</si>
  <si>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</si>
  <si>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</si>
  <si>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</si>
  <si>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</si>
  <si>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</si>
  <si>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</si>
  <si>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</si>
  <si>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</si>
  <si>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</si>
  <si>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</si>
  <si>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</si>
  <si>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</si>
  <si>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</si>
  <si>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</si>
  <si>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</si>
  <si>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</si>
  <si>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</si>
  <si>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</si>
  <si>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</si>
  <si>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</si>
  <si>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</si>
  <si>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</si>
  <si>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</si>
  <si>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</si>
  <si>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</si>
  <si>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</si>
  <si>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</si>
  <si>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</si>
  <si>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</si>
  <si>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</si>
  <si>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</si>
  <si>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</si>
  <si>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</si>
  <si>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</si>
  <si>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</si>
  <si>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</si>
  <si>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</si>
  <si>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</si>
  <si>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</si>
  <si>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</si>
  <si>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</si>
  <si>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</si>
  <si>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</si>
  <si>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</si>
  <si>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</si>
  <si>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</si>
  <si>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</si>
  <si>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</si>
  <si>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</si>
  <si>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</si>
  <si>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</si>
  <si>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</si>
  <si>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</si>
  <si>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</si>
  <si>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</si>
  <si>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</si>
  <si>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</si>
  <si>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</si>
  <si>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</si>
  <si>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</si>
  <si>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</si>
  <si>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</si>
  <si>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</si>
  <si>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</si>
  <si>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</si>
  <si>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</si>
  <si>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</si>
  <si>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</si>
  <si>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</si>
  <si>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</si>
  <si>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</si>
  <si>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</si>
  <si>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</si>
  <si>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</si>
  <si>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</si>
  <si>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</si>
  <si>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</si>
  <si>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</si>
  <si>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</si>
  <si>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</si>
  <si>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</si>
  <si>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</si>
  <si>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</si>
  <si>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</si>
  <si>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</si>
  <si>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</si>
  <si>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</si>
  <si>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</si>
  <si>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</si>
  <si>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</si>
  <si>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</si>
  <si>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</si>
  <si>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</si>
  <si>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</si>
  <si>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</si>
  <si>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</si>
  <si>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</si>
  <si>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</si>
  <si>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</si>
  <si>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</si>
  <si>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</si>
  <si>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</si>
  <si>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</si>
  <si>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</si>
  <si>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</si>
  <si>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</si>
  <si>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</si>
  <si>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</si>
  <si>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</si>
  <si>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</si>
  <si>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</si>
  <si>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</si>
  <si>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</si>
  <si>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</si>
  <si>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</si>
  <si>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</si>
  <si>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</si>
  <si>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</si>
  <si>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</si>
  <si>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</si>
  <si>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</si>
  <si>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</si>
  <si>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</si>
  <si>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</si>
  <si>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</si>
  <si>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</si>
  <si>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</si>
  <si>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</si>
  <si>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</si>
  <si>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</si>
  <si>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</si>
  <si>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</si>
  <si>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</si>
  <si>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</si>
  <si>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</si>
  <si>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</si>
  <si>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</si>
  <si>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</si>
  <si>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</si>
  <si>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</si>
  <si>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</si>
  <si>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</si>
  <si>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</si>
  <si>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</si>
  <si>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</si>
  <si>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</si>
  <si>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</si>
  <si>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</si>
  <si>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</si>
  <si>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</si>
  <si>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</si>
  <si>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</si>
  <si>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</si>
  <si>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</si>
  <si>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</si>
  <si>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</si>
  <si>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</si>
  <si>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</si>
  <si>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</si>
  <si>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</si>
  <si>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</si>
  <si>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</si>
  <si>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</si>
  <si>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</si>
  <si>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</si>
  <si>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</si>
  <si>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</si>
  <si>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</si>
  <si>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</si>
  <si>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</si>
  <si>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</si>
  <si>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</si>
  <si>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</si>
  <si>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</si>
  <si>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</si>
  <si>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</si>
  <si>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</si>
  <si>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</si>
  <si>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</si>
  <si>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</si>
  <si>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</si>
  <si>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</si>
  <si>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</si>
  <si>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</si>
  <si>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</si>
  <si>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</si>
  <si>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</si>
  <si>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</si>
  <si>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</si>
  <si>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</si>
  <si>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</si>
  <si>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</si>
  <si>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</si>
  <si>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</si>
  <si>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</si>
  <si>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</si>
  <si>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</si>
  <si>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</si>
  <si>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</si>
  <si>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</si>
  <si>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</si>
  <si>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</si>
  <si>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</si>
  <si>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</si>
  <si>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</si>
  <si>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</si>
  <si>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</si>
  <si>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</si>
  <si>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</si>
  <si>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</si>
  <si>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</si>
  <si>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</si>
  <si>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</si>
  <si>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</si>
  <si>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</si>
  <si>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</si>
  <si>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</si>
  <si>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</si>
  <si>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</si>
  <si>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</si>
  <si>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</si>
  <si>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</si>
  <si>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</si>
  <si>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</si>
  <si>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</si>
  <si>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</si>
  <si>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</si>
  <si>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</si>
  <si>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</si>
  <si>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</si>
  <si>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</si>
  <si>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</si>
  <si>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</si>
  <si>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</si>
  <si>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16/02/2025 02:02:00</t>
  </si>
  <si>
    <t>Por regulación de tensión en la S.E. Planicie</t>
  </si>
  <si>
    <t>L. TINTAYA NUEVA - PUMIRI</t>
  </si>
  <si>
    <t>16/02/2025 02:27:00</t>
  </si>
  <si>
    <t>16/02/2025 10:57:00</t>
  </si>
  <si>
    <t>Por regulación de tensión en la S.E. Tintaya Nueva.</t>
  </si>
  <si>
    <t>L. PACHACUTEC - PROGRESO</t>
  </si>
  <si>
    <t>L-2135</t>
  </si>
  <si>
    <t>16/02/2025 05:54:00</t>
  </si>
  <si>
    <t>16/02/2025 12:15:00</t>
  </si>
  <si>
    <t>Reporte de Sistemas Aislados Temporales</t>
  </si>
  <si>
    <t>EMPRESA 
CAUSANTE</t>
  </si>
  <si>
    <t>INSTALACIÓN CAUSANTE</t>
  </si>
  <si>
    <t>OPERACIÓN DE 
CENTRALES</t>
  </si>
  <si>
    <t>SUBSISTEMA 
AISLADO</t>
  </si>
  <si>
    <t>C.T. RESERVA FRIA PUCALLPA</t>
  </si>
  <si>
    <t>Falla en las líneas L - 1156 y L - 1125 (Aguaytía - Pucallpa) kV</t>
  </si>
  <si>
    <t>La C.T. Reserva Fría Pucallpa estuvo energizado con la barra de 60 kV sin carga.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</si>
  <si>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</si>
  <si>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</si>
  <si>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</si>
  <si>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</si>
  <si>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</si>
  <si>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</si>
  <si>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</si>
  <si>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</si>
  <si>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</si>
  <si>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</si>
  <si>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</si>
  <si>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</si>
  <si>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</si>
  <si>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</si>
  <si>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11:00:20
11:00:21
</t>
  </si>
  <si>
    <t xml:space="preserve">59.541 
59.541 
</t>
  </si>
  <si>
    <t xml:space="preserve">21:44:55
</t>
  </si>
  <si>
    <t xml:space="preserve">60.416 
</t>
  </si>
  <si>
    <t xml:space="preserve">11:00:21
</t>
  </si>
  <si>
    <t xml:space="preserve">59.540 
</t>
  </si>
  <si>
    <t xml:space="preserve">60.414 
</t>
  </si>
  <si>
    <t>PUCALLPA ISA</t>
  </si>
  <si>
    <t xml:space="preserve">15:04:15
</t>
  </si>
  <si>
    <t xml:space="preserve">57.002 
</t>
  </si>
  <si>
    <t xml:space="preserve">14:58:29
</t>
  </si>
  <si>
    <t xml:space="preserve">63.494 
</t>
  </si>
  <si>
    <t xml:space="preserve">11:00:20
</t>
  </si>
  <si>
    <t>4</t>
  </si>
  <si>
    <t xml:space="preserve">60.417 
</t>
  </si>
  <si>
    <t>SAN JUAN CCRespaldo</t>
  </si>
  <si>
    <t xml:space="preserve">60.415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</si>
  <si>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</si>
  <si>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</si>
  <si>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</si>
  <si>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</si>
  <si>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</si>
  <si>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</si>
  <si>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</si>
  <si>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</si>
  <si>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</si>
  <si>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</si>
  <si>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</si>
  <si>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</si>
  <si>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</si>
  <si>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</si>
  <si>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</si>
  <si>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</si>
  <si>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</si>
  <si>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</si>
  <si>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</si>
  <si>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4607826 y resultó S/. 1059043 (18.69% ) menor que el correspondiente al domingo de la semana pasada.</t>
  </si>
  <si>
    <t>Fecha</t>
  </si>
  <si>
    <t>Costo Total Ejecutado</t>
  </si>
  <si>
    <t>Costo Total Programado</t>
  </si>
  <si>
    <t>DOM 9</t>
  </si>
  <si>
    <t>LUN 10</t>
  </si>
  <si>
    <t>MAR 11</t>
  </si>
  <si>
    <t>MIE 12</t>
  </si>
  <si>
    <t>JUE 13</t>
  </si>
  <si>
    <t>VIE 14</t>
  </si>
  <si>
    <t>SAB 15</t>
  </si>
  <si>
    <t>DOM 16</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</si>
  <si>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</si>
  <si>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</si>
  <si>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</si>
  <si>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</si>
  <si>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</si>
  <si>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</si>
  <si>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16/02/2025 04:58:00</t>
  </si>
  <si>
    <t>16/02/2025 06:34:00</t>
  </si>
  <si>
    <t>Se limitó la generación de la C.H. Yaupi</t>
  </si>
  <si>
    <t>L. CARHUAQUERO - CHICLAYO OESTE</t>
  </si>
  <si>
    <t>L-2240</t>
  </si>
  <si>
    <t>16/02/2025 08:02:00</t>
  </si>
  <si>
    <t>Se limitó la generación de la C.H. Carthuaquero 10MW</t>
  </si>
  <si>
    <t>L. TRUJILLO NORTE - CHIMBOTE 1</t>
  </si>
  <si>
    <t>Operó la TGN4 de Malacas.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</si>
  <si>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</si>
  <si>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</si>
  <si>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</si>
  <si>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</si>
  <si>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</si>
  <si>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</si>
  <si>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</si>
  <si>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</si>
  <si>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</si>
  <si>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</si>
  <si>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</si>
  <si>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</si>
  <si>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</si>
  <si>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</si>
  <si>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</si>
  <si>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</si>
  <si>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</si>
  <si>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</si>
  <si>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</si>
  <si>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</si>
  <si>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</si>
  <si>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</si>
  <si>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</si>
  <si>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</si>
  <si>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</si>
  <si>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</si>
  <si>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</si>
  <si>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</si>
  <si>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</si>
  <si>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</si>
  <si>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</si>
  <si>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</si>
  <si>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</si>
  <si>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</si>
  <si>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</si>
  <si>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</si>
  <si>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</si>
  <si>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</si>
  <si>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</si>
  <si>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</si>
  <si>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</si>
  <si>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</si>
  <si>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</si>
  <si>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</si>
  <si>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</si>
  <si>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</si>
  <si>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</si>
  <si>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</si>
  <si>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</si>
  <si>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</si>
  <si>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</si>
  <si>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</si>
  <si>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</si>
  <si>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</si>
  <si>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</si>
  <si>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</si>
  <si>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</si>
  <si>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</si>
  <si>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</si>
  <si>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</si>
  <si>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</si>
  <si>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</si>
  <si>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74.1789</t>
  </si>
  <si>
    <t>117.7625</t>
  </si>
  <si>
    <t>147.0126</t>
  </si>
  <si>
    <t>189.7168</t>
  </si>
  <si>
    <t>148.1655</t>
  </si>
  <si>
    <t>168.4524</t>
  </si>
  <si>
    <t>146.393</t>
  </si>
  <si>
    <t>152.5271</t>
  </si>
  <si>
    <t>149.672</t>
  </si>
  <si>
    <t>147.2138</t>
  </si>
  <si>
    <t>154.9044</t>
  </si>
  <si>
    <t>190.847</t>
  </si>
  <si>
    <t>199</t>
  </si>
  <si>
    <t>192.8148</t>
  </si>
  <si>
    <t>190.3532</t>
  </si>
  <si>
    <t>182</t>
  </si>
  <si>
    <t>170.1085</t>
  </si>
  <si>
    <t>45.2421</t>
  </si>
  <si>
    <t>123.955</t>
  </si>
  <si>
    <t>155.179</t>
  </si>
  <si>
    <t>148.7427</t>
  </si>
  <si>
    <t>157.3909</t>
  </si>
  <si>
    <t>135.5348</t>
  </si>
  <si>
    <t>146</t>
  </si>
  <si>
    <t>124.3921</t>
  </si>
  <si>
    <t>124.3913</t>
  </si>
  <si>
    <t>124.3611</t>
  </si>
  <si>
    <t>53.9449</t>
  </si>
  <si>
    <t>105.2299</t>
  </si>
  <si>
    <t>92.5162</t>
  </si>
  <si>
    <t>108.3029</t>
  </si>
  <si>
    <t>108.2999</t>
  </si>
  <si>
    <t>110.6089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</si>
  <si>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</si>
  <si>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</si>
  <si>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</si>
  <si>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</si>
  <si>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</si>
  <si>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</si>
  <si>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</si>
  <si>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</si>
  <si>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</si>
  <si>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</si>
  <si>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</si>
  <si>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</si>
  <si>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</si>
  <si>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</si>
  <si>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</si>
  <si>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</si>
  <si>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</si>
  <si>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</si>
  <si>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</si>
  <si>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</si>
  <si>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</si>
  <si>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</si>
  <si>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</si>
  <si>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</si>
  <si>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</si>
  <si>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</si>
  <si>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</si>
  <si>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</si>
  <si>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</si>
  <si>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</si>
  <si>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</si>
  <si>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</si>
  <si>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</si>
  <si>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</si>
  <si>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</si>
  <si>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</si>
  <si>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</si>
  <si>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</si>
  <si>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</si>
  <si>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</si>
  <si>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</si>
  <si>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</si>
  <si>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</si>
  <si>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</si>
  <si>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</si>
  <si>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</si>
  <si>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</si>
  <si>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</si>
  <si>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</si>
  <si>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</si>
  <si>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</si>
  <si>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</si>
  <si>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</si>
  <si>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</si>
  <si>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</si>
  <si>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</si>
  <si>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</si>
  <si>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</si>
  <si>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</si>
  <si>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</si>
  <si>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</si>
  <si>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</si>
  <si>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</si>
  <si>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</si>
  <si>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</si>
  <si>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</si>
  <si>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</si>
  <si>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</si>
  <si>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</si>
  <si>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</si>
  <si>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</si>
  <si>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</si>
  <si>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</si>
  <si>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</si>
  <si>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</si>
  <si>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</si>
  <si>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</si>
  <si>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</si>
  <si>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</si>
  <si>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</si>
  <si>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</si>
  <si>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</si>
  <si>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</si>
  <si>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</si>
  <si>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</si>
  <si>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</si>
  <si>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</si>
  <si>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</si>
  <si>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8.153</t>
  </si>
  <si>
    <t>26.4873</t>
  </si>
  <si>
    <t>6.1852</t>
  </si>
  <si>
    <t>12.9553</t>
  </si>
  <si>
    <t>8.6468</t>
  </si>
  <si>
    <t>24.0618</t>
  </si>
  <si>
    <t>11.8915</t>
  </si>
  <si>
    <t>38.9874</t>
  </si>
  <si>
    <t>6.8921</t>
  </si>
  <si>
    <t>7.1827</t>
  </si>
  <si>
    <t>921-61</t>
  </si>
  <si>
    <t>URS-EGN-002 - G1</t>
  </si>
  <si>
    <t>CHCarhua - G1</t>
  </si>
  <si>
    <t>13.3998</t>
  </si>
  <si>
    <t>8.5434</t>
  </si>
  <si>
    <t>19.7374</t>
  </si>
  <si>
    <t>19.7375</t>
  </si>
  <si>
    <t>921-62</t>
  </si>
  <si>
    <t>URS-EGN-002 - G2</t>
  </si>
  <si>
    <t>CHCarhua - G2</t>
  </si>
  <si>
    <t>13.0875</t>
  </si>
  <si>
    <t>15.5184</t>
  </si>
  <si>
    <t>19.2499</t>
  </si>
  <si>
    <t>19.25</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</si>
  <si>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</si>
  <si>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</si>
  <si>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</si>
  <si>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</si>
  <si>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</si>
  <si>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</si>
  <si>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</si>
  <si>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</si>
  <si>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</si>
  <si>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</si>
  <si>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</si>
  <si>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</si>
  <si>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</si>
  <si>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</si>
  <si>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</si>
  <si>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</si>
  <si>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</si>
  <si>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</si>
  <si>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</si>
  <si>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</si>
  <si>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</si>
  <si>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</si>
  <si>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</si>
  <si>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</si>
  <si>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49.9315</t>
  </si>
  <si>
    <t>58.9112</t>
  </si>
  <si>
    <t>43.7669</t>
  </si>
  <si>
    <t>58.7294</t>
  </si>
  <si>
    <t>36.5476</t>
  </si>
  <si>
    <t>35.5882</t>
  </si>
  <si>
    <t>37.8456</t>
  </si>
  <si>
    <t>35.7531</t>
  </si>
  <si>
    <t>83.6895</t>
  </si>
  <si>
    <t>44.4557</t>
  </si>
  <si>
    <t>68.7053</t>
  </si>
  <si>
    <t>43.2376</t>
  </si>
  <si>
    <t>72.0306</t>
  </si>
  <si>
    <t>43.5364</t>
  </si>
  <si>
    <t>36.2833</t>
  </si>
  <si>
    <t>46.4564</t>
  </si>
  <si>
    <t>59.8202</t>
  </si>
  <si>
    <t>55.13</t>
  </si>
  <si>
    <t>55.8911</t>
  </si>
  <si>
    <t>55.8897</t>
  </si>
  <si>
    <t>55.8939</t>
  </si>
  <si>
    <t>59.9999</t>
  </si>
  <si>
    <t>39.9502</t>
  </si>
  <si>
    <t>85.029</t>
  </si>
  <si>
    <t>67.4861</t>
  </si>
  <si>
    <t>89.4092</t>
  </si>
  <si>
    <t>10.359</t>
  </si>
  <si>
    <t>88.1009</t>
  </si>
  <si>
    <t>89.4089</t>
  </si>
  <si>
    <t>88.167</t>
  </si>
  <si>
    <t>43.8628</t>
  </si>
  <si>
    <t>34.652</t>
  </si>
  <si>
    <t>34.6744</t>
  </si>
  <si>
    <t>90</t>
  </si>
  <si>
    <t>89.7283</t>
  </si>
  <si>
    <t>45.4467</t>
  </si>
  <si>
    <t>83.1125</t>
  </si>
  <si>
    <t>76.2504</t>
  </si>
  <si>
    <t>44.0001</t>
  </si>
  <si>
    <t>83.1127</t>
  </si>
  <si>
    <t>924-22</t>
  </si>
  <si>
    <t>URS-ENL-001 - G1</t>
  </si>
  <si>
    <t>CHHuinco - G1</t>
  </si>
  <si>
    <t>29.3566</t>
  </si>
  <si>
    <t>29.4744</t>
  </si>
  <si>
    <t>36.1838</t>
  </si>
  <si>
    <t>23.2823</t>
  </si>
  <si>
    <t>30.0252</t>
  </si>
  <si>
    <t>27.657</t>
  </si>
  <si>
    <t>28.0413</t>
  </si>
  <si>
    <t>28.4384</t>
  </si>
  <si>
    <t>33.8939</t>
  </si>
  <si>
    <t>44.904</t>
  </si>
  <si>
    <t>44.2494</t>
  </si>
  <si>
    <t>44.9038</t>
  </si>
  <si>
    <t>45.1995</t>
  </si>
  <si>
    <t>45.0637</t>
  </si>
  <si>
    <t>41.7509</t>
  </si>
  <si>
    <t>37.9609</t>
  </si>
  <si>
    <t>41.751</t>
  </si>
  <si>
    <t>924-23</t>
  </si>
  <si>
    <t>URS-ENL-001 - G2</t>
  </si>
  <si>
    <t>CHHuinco - G2</t>
  </si>
  <si>
    <t>29.2551</t>
  </si>
  <si>
    <t>34.056</t>
  </si>
  <si>
    <t>35.8467</t>
  </si>
  <si>
    <t>23.1741</t>
  </si>
  <si>
    <t>29.7951</t>
  </si>
  <si>
    <t>27.473</t>
  </si>
  <si>
    <t>27.8498</t>
  </si>
  <si>
    <t>27.8908</t>
  </si>
  <si>
    <t>27.7656</t>
  </si>
  <si>
    <t>29.7802</t>
  </si>
  <si>
    <t>28.2393</t>
  </si>
  <si>
    <t>33.5922</t>
  </si>
  <si>
    <t>44.5052</t>
  </si>
  <si>
    <t>43.8516</t>
  </si>
  <si>
    <t>44.505</t>
  </si>
  <si>
    <t>44.8004</t>
  </si>
  <si>
    <t>44.6647</t>
  </si>
  <si>
    <t>41.3616</t>
  </si>
  <si>
    <t>41.3617</t>
  </si>
  <si>
    <t>924-24</t>
  </si>
  <si>
    <t>URS-ENL-001 - G3</t>
  </si>
  <si>
    <t>CHHuinco - G3</t>
  </si>
  <si>
    <t>25.0563</t>
  </si>
  <si>
    <t>29.5546</t>
  </si>
  <si>
    <t>42.108</t>
  </si>
  <si>
    <t>34.6493</t>
  </si>
  <si>
    <t>28.1283</t>
  </si>
  <si>
    <t>30.2197</t>
  </si>
  <si>
    <t>44.3522</t>
  </si>
  <si>
    <t>38.2895</t>
  </si>
  <si>
    <t>924-25</t>
  </si>
  <si>
    <t>URS-ENL-001 - G4</t>
  </si>
  <si>
    <t>CHHuinco - G4</t>
  </si>
  <si>
    <t>24.8752</t>
  </si>
  <si>
    <t>41.5814</t>
  </si>
  <si>
    <t>27.9989</t>
  </si>
  <si>
    <t>28.3513</t>
  </si>
  <si>
    <t>43.8149</t>
  </si>
  <si>
    <t>1906-280</t>
  </si>
  <si>
    <t>URS-ENL-002</t>
  </si>
  <si>
    <t>CHMatuca</t>
  </si>
  <si>
    <t>13.8848</t>
  </si>
  <si>
    <t>14.385</t>
  </si>
  <si>
    <t>14.3887</t>
  </si>
  <si>
    <t>15.2832</t>
  </si>
  <si>
    <t>14.3425</t>
  </si>
  <si>
    <t>17.246</t>
  </si>
  <si>
    <t>17.4792</t>
  </si>
  <si>
    <t>15.0531</t>
  </si>
  <si>
    <t>16.4622</t>
  </si>
  <si>
    <t>16.4265</t>
  </si>
  <si>
    <t>15.1293</t>
  </si>
  <si>
    <t>16.7696</t>
  </si>
  <si>
    <t>14.9696</t>
  </si>
  <si>
    <t>19.5387</t>
  </si>
  <si>
    <t>18.8467</t>
  </si>
  <si>
    <t>19.5385</t>
  </si>
  <si>
    <t>18.829</t>
  </si>
  <si>
    <t>16.9245</t>
  </si>
  <si>
    <t>14.2325</t>
  </si>
  <si>
    <t>14.2334</t>
  </si>
  <si>
    <t>14.2361</t>
  </si>
  <si>
    <t>20</t>
  </si>
  <si>
    <t>19.7646</t>
  </si>
  <si>
    <t>18.7697</t>
  </si>
  <si>
    <t>17.15</t>
  </si>
  <si>
    <t>15.8235</t>
  </si>
  <si>
    <t>17.1508</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</si>
  <si>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</si>
  <si>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</si>
  <si>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</si>
  <si>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</si>
  <si>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</si>
  <si>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</si>
  <si>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</si>
  <si>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</si>
  <si>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</si>
  <si>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</si>
  <si>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</si>
  <si>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</si>
  <si>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</si>
  <si>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</si>
  <si>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</si>
  <si>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</si>
  <si>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</si>
  <si>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</si>
  <si>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</si>
  <si>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</si>
  <si>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</si>
  <si>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</si>
  <si>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</si>
  <si>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</si>
  <si>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</si>
  <si>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</si>
  <si>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</si>
  <si>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</si>
  <si>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</si>
  <si>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</si>
  <si>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</si>
  <si>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</si>
  <si>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</si>
  <si>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</si>
  <si>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</si>
  <si>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</si>
  <si>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</si>
  <si>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</si>
  <si>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</si>
  <si>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68.3826</t>
  </si>
  <si>
    <t>65.676</t>
  </si>
  <si>
    <t>62.2421</t>
  </si>
  <si>
    <t>81.4793</t>
  </si>
  <si>
    <t>86.2605</t>
  </si>
  <si>
    <t>86.2378</t>
  </si>
  <si>
    <t>86.1582</t>
  </si>
  <si>
    <t>82.6685</t>
  </si>
  <si>
    <t>82.6689</t>
  </si>
  <si>
    <t>2253-12601</t>
  </si>
  <si>
    <t>URS-CLP-001 - G1</t>
  </si>
  <si>
    <t>CHPlatan - G1</t>
  </si>
  <si>
    <t>2253-12602</t>
  </si>
  <si>
    <t>URS-CLP-001 - G2</t>
  </si>
  <si>
    <t>CHPlatan - G2</t>
  </si>
  <si>
    <t>3168-1191</t>
  </si>
  <si>
    <t>URS-CHI-001</t>
  </si>
  <si>
    <t>CHChimay</t>
  </si>
  <si>
    <t>16.0939</t>
  </si>
  <si>
    <t>17.0036</t>
  </si>
  <si>
    <t>17.0086</t>
  </si>
  <si>
    <t>16.8847</t>
  </si>
  <si>
    <t>17.4824</t>
  </si>
  <si>
    <t>22.2339</t>
  </si>
  <si>
    <t>22.6308</t>
  </si>
  <si>
    <t>18.2489</t>
  </si>
  <si>
    <t>20.858</t>
  </si>
  <si>
    <t>18.8428</t>
  </si>
  <si>
    <t>20.7928</t>
  </si>
  <si>
    <t>18.3903</t>
  </si>
  <si>
    <t>21.4018</t>
  </si>
  <si>
    <t>18.0906</t>
  </si>
  <si>
    <t>25.6943</t>
  </si>
  <si>
    <t>24.7919</t>
  </si>
  <si>
    <t>25.6941</t>
  </si>
  <si>
    <t>24.7662</t>
  </si>
  <si>
    <t>21.6778</t>
  </si>
  <si>
    <t>16.7234</t>
  </si>
  <si>
    <t>16.7284</t>
  </si>
  <si>
    <t>26.0551</t>
  </si>
  <si>
    <t>25.9037</t>
  </si>
  <si>
    <t>24.6779</t>
  </si>
  <si>
    <t>22.069</t>
  </si>
  <si>
    <t>19.6886</t>
  </si>
  <si>
    <t>22.0677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</si>
  <si>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</si>
  <si>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</si>
  <si>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</si>
  <si>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</si>
  <si>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</si>
  <si>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</si>
  <si>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</si>
  <si>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</si>
  <si>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</si>
  <si>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</si>
  <si>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</si>
  <si>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</si>
  <si>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</si>
  <si>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</si>
  <si>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</si>
  <si>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</si>
  <si>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50.9109</t>
  </si>
  <si>
    <t>114.7002</t>
  </si>
  <si>
    <t>161.2331</t>
  </si>
  <si>
    <t>114.8733</t>
  </si>
  <si>
    <t>22.9874</t>
  </si>
  <si>
    <t>21.8345</t>
  </si>
  <si>
    <t>23.607</t>
  </si>
  <si>
    <t>22.7862</t>
  </si>
  <si>
    <t>81.8306</t>
  </si>
  <si>
    <t>155.4344</t>
  </si>
  <si>
    <t>43.1228</t>
  </si>
  <si>
    <t>159.4423</t>
  </si>
  <si>
    <t>149.1266</t>
  </si>
  <si>
    <t>159.2443</t>
  </si>
  <si>
    <t>138.0407</t>
  </si>
  <si>
    <t>131.3016</t>
  </si>
  <si>
    <t>167.2244</t>
  </si>
  <si>
    <t>160.8082</t>
  </si>
  <si>
    <t>162.1089</t>
  </si>
  <si>
    <t>162.1103</t>
  </si>
  <si>
    <t>162.1061</t>
  </si>
  <si>
    <t>31.7752</t>
  </si>
  <si>
    <t>46.533</t>
  </si>
  <si>
    <t>144.5302</t>
  </si>
  <si>
    <t>58.045</t>
  </si>
  <si>
    <t>13.3204</t>
  </si>
  <si>
    <t>19.9288</t>
  </si>
  <si>
    <t>117.4537</t>
  </si>
  <si>
    <t>26.0746</t>
  </si>
  <si>
    <t>83.3578</t>
  </si>
  <si>
    <t>171.641</t>
  </si>
  <si>
    <t>24.6091</t>
  </si>
  <si>
    <t>83.3585</t>
  </si>
  <si>
    <t>3182-14971</t>
  </si>
  <si>
    <t>URS-CHG-001 - G1</t>
  </si>
  <si>
    <t>CHChagll - G1</t>
  </si>
  <si>
    <t>57.4372</t>
  </si>
  <si>
    <t>80.7446</t>
  </si>
  <si>
    <t>57.524</t>
  </si>
  <si>
    <t>77.537</t>
  </si>
  <si>
    <t>79.8489</t>
  </si>
  <si>
    <t>74.6877</t>
  </si>
  <si>
    <t>79.7498</t>
  </si>
  <si>
    <t>69.1371</t>
  </si>
  <si>
    <t>65.7608</t>
  </si>
  <si>
    <t>83.7406</t>
  </si>
  <si>
    <t>80.532</t>
  </si>
  <si>
    <t>81.1812</t>
  </si>
  <si>
    <t>81.1826</t>
  </si>
  <si>
    <t>72.3869</t>
  </si>
  <si>
    <t>68.5006</t>
  </si>
  <si>
    <t>85.8205</t>
  </si>
  <si>
    <t>3182-14972</t>
  </si>
  <si>
    <t>URS-CHG-001 - G2</t>
  </si>
  <si>
    <t>CHChagll - G2</t>
  </si>
  <si>
    <t>57.263</t>
  </si>
  <si>
    <t>80.4886</t>
  </si>
  <si>
    <t>57.3493</t>
  </si>
  <si>
    <t>77.8973</t>
  </si>
  <si>
    <t>79.5934</t>
  </si>
  <si>
    <t>74.439</t>
  </si>
  <si>
    <t>79.4945</t>
  </si>
  <si>
    <t>68.9036</t>
  </si>
  <si>
    <t>65.5408</t>
  </si>
  <si>
    <t>83.4838</t>
  </si>
  <si>
    <t>80.2761</t>
  </si>
  <si>
    <t>80.9263</t>
  </si>
  <si>
    <t>80.927</t>
  </si>
  <si>
    <t>80.9249</t>
  </si>
  <si>
    <t>72.1434</t>
  </si>
  <si>
    <t>48.9532</t>
  </si>
  <si>
    <t>3308-13601</t>
  </si>
  <si>
    <t>URS-FNX-001</t>
  </si>
  <si>
    <t>CTFenix - CC</t>
  </si>
  <si>
    <t>40.7701</t>
  </si>
  <si>
    <t>54.6034</t>
  </si>
  <si>
    <t>53.4838</t>
  </si>
  <si>
    <t>14.9474</t>
  </si>
  <si>
    <t>61.6971</t>
  </si>
  <si>
    <t>61.7001</t>
  </si>
  <si>
    <t>59.3911</t>
  </si>
  <si>
    <t>6</t>
  </si>
  <si>
    <t>125.9999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</si>
  <si>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</si>
  <si>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</si>
  <si>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</si>
  <si>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</si>
  <si>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</si>
  <si>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</si>
  <si>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</si>
  <si>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</si>
  <si>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</si>
  <si>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</si>
  <si>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</si>
  <si>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</si>
  <si>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</si>
  <si>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</si>
  <si>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</si>
  <si>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</si>
  <si>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</si>
  <si>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</si>
  <si>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</si>
  <si>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</si>
  <si>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</si>
  <si>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</si>
  <si>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unidad G1 de la C.H Chaglla no brindo RSF por falla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</si>
  <si>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</si>
  <si>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</si>
  <si>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</si>
  <si>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</si>
  <si>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</si>
  <si>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</si>
  <si>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</si>
  <si>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</si>
  <si>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</si>
  <si>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</si>
  <si>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</si>
  <si>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Se actualizó el despacho ejecutado de las C.T. Tallanca; C.T. Oquendo; C.H. Carpapata;  C.H. Santa Rosa I;  C.H. Santa Rosa II; C.H. Pías;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</si>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</sst>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1044.7560000000001</c:v>
                </c:pt>
                <c:pt idx="1">
                  <c:v>1029.8499999999999</c:v>
                </c:pt>
                <c:pt idx="2">
                  <c:v>1009.004</c:v>
                </c:pt>
                <c:pt idx="3">
                  <c:v>992.601</c:v>
                </c:pt>
                <c:pt idx="4">
                  <c:v>937.17200000000003</c:v>
                </c:pt>
                <c:pt idx="5">
                  <c:v>987.80100000000004</c:v>
                </c:pt>
                <c:pt idx="6">
                  <c:v>942.86800000000005</c:v>
                </c:pt>
                <c:pt idx="7">
                  <c:v>964.91800000000001</c:v>
                </c:pt>
                <c:pt idx="8">
                  <c:v>967.03099999999995</c:v>
                </c:pt>
                <c:pt idx="9">
                  <c:v>972.53</c:v>
                </c:pt>
                <c:pt idx="10">
                  <c:v>931.67700000000002</c:v>
                </c:pt>
                <c:pt idx="11">
                  <c:v>947.245</c:v>
                </c:pt>
                <c:pt idx="12">
                  <c:v>900.32399999999996</c:v>
                </c:pt>
                <c:pt idx="13">
                  <c:v>908.30600000000004</c:v>
                </c:pt>
                <c:pt idx="14">
                  <c:v>878.41099999999994</c:v>
                </c:pt>
                <c:pt idx="15">
                  <c:v>884.63900000000001</c:v>
                </c:pt>
                <c:pt idx="16">
                  <c:v>906.61599999999999</c:v>
                </c:pt>
                <c:pt idx="17">
                  <c:v>935.77099999999996</c:v>
                </c:pt>
                <c:pt idx="18">
                  <c:v>983.74199999999996</c:v>
                </c:pt>
                <c:pt idx="19">
                  <c:v>954.39499999999998</c:v>
                </c:pt>
                <c:pt idx="20">
                  <c:v>970.84199999999998</c:v>
                </c:pt>
                <c:pt idx="21">
                  <c:v>982.3</c:v>
                </c:pt>
                <c:pt idx="22">
                  <c:v>984.98599999999999</c:v>
                </c:pt>
                <c:pt idx="23">
                  <c:v>992.03899999999999</c:v>
                </c:pt>
                <c:pt idx="24">
                  <c:v>989.89499999999998</c:v>
                </c:pt>
                <c:pt idx="25">
                  <c:v>989.28300000000002</c:v>
                </c:pt>
                <c:pt idx="26">
                  <c:v>983.53099999999995</c:v>
                </c:pt>
                <c:pt idx="27">
                  <c:v>996.84500000000003</c:v>
                </c:pt>
                <c:pt idx="28">
                  <c:v>996.18399999999997</c:v>
                </c:pt>
                <c:pt idx="29">
                  <c:v>1019.467</c:v>
                </c:pt>
                <c:pt idx="30">
                  <c:v>999.09299999999996</c:v>
                </c:pt>
                <c:pt idx="31">
                  <c:v>991.49800000000005</c:v>
                </c:pt>
                <c:pt idx="32">
                  <c:v>1001.667</c:v>
                </c:pt>
                <c:pt idx="33">
                  <c:v>981.22900000000004</c:v>
                </c:pt>
                <c:pt idx="34">
                  <c:v>976.83399999999995</c:v>
                </c:pt>
                <c:pt idx="35">
                  <c:v>986.26089999999999</c:v>
                </c:pt>
                <c:pt idx="36">
                  <c:v>1036.1451</c:v>
                </c:pt>
                <c:pt idx="37">
                  <c:v>1122.4206999999999</c:v>
                </c:pt>
                <c:pt idx="38">
                  <c:v>1146.6085</c:v>
                </c:pt>
                <c:pt idx="39">
                  <c:v>1156.0518999999999</c:v>
                </c:pt>
                <c:pt idx="40">
                  <c:v>1137.1683</c:v>
                </c:pt>
                <c:pt idx="41">
                  <c:v>1113.7956999999999</c:v>
                </c:pt>
                <c:pt idx="42">
                  <c:v>1109.8857</c:v>
                </c:pt>
                <c:pt idx="43">
                  <c:v>1074.1149</c:v>
                </c:pt>
                <c:pt idx="44">
                  <c:v>1039.7899</c:v>
                </c:pt>
                <c:pt idx="45">
                  <c:v>1016.5172</c:v>
                </c:pt>
                <c:pt idx="46">
                  <c:v>980.58770000000004</c:v>
                </c:pt>
                <c:pt idx="47">
                  <c:v>939.96559999999999</c:v>
                </c:pt>
              </c:numCache>
            </c:numRef>
          </c:val>
          <c:smooth val="0"/>
          <c:extLst>
            <c:ext xmlns:c16="http://schemas.microsoft.com/office/drawing/2014/chart" uri="{C3380CC4-5D6E-409C-BE32-E72D297353CC}">
              <c16:uniqueId val="{00000000-961D-4700-9813-C62E7316AC6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1650.49</c:v>
                </c:pt>
                <c:pt idx="1">
                  <c:v>1651.54</c:v>
                </c:pt>
                <c:pt idx="2">
                  <c:v>1612.12</c:v>
                </c:pt>
                <c:pt idx="3">
                  <c:v>1590.39</c:v>
                </c:pt>
                <c:pt idx="4">
                  <c:v>1583.34</c:v>
                </c:pt>
                <c:pt idx="5">
                  <c:v>1591.62</c:v>
                </c:pt>
                <c:pt idx="6">
                  <c:v>1577.98</c:v>
                </c:pt>
                <c:pt idx="7">
                  <c:v>1573.69</c:v>
                </c:pt>
                <c:pt idx="8">
                  <c:v>1604.49</c:v>
                </c:pt>
                <c:pt idx="9">
                  <c:v>1591.18</c:v>
                </c:pt>
                <c:pt idx="10">
                  <c:v>1634.16</c:v>
                </c:pt>
                <c:pt idx="11">
                  <c:v>1559.06</c:v>
                </c:pt>
                <c:pt idx="12">
                  <c:v>1551.53</c:v>
                </c:pt>
                <c:pt idx="13">
                  <c:v>1553.6</c:v>
                </c:pt>
                <c:pt idx="14">
                  <c:v>1547.1</c:v>
                </c:pt>
                <c:pt idx="15">
                  <c:v>1572.93</c:v>
                </c:pt>
                <c:pt idx="16">
                  <c:v>1659.22</c:v>
                </c:pt>
                <c:pt idx="17">
                  <c:v>1640.73</c:v>
                </c:pt>
                <c:pt idx="18">
                  <c:v>1639.39</c:v>
                </c:pt>
                <c:pt idx="19">
                  <c:v>1656.28</c:v>
                </c:pt>
                <c:pt idx="20">
                  <c:v>1676.49</c:v>
                </c:pt>
                <c:pt idx="21">
                  <c:v>1674.36</c:v>
                </c:pt>
                <c:pt idx="22">
                  <c:v>1699.18</c:v>
                </c:pt>
                <c:pt idx="23">
                  <c:v>1653.84</c:v>
                </c:pt>
                <c:pt idx="24">
                  <c:v>1677.63</c:v>
                </c:pt>
                <c:pt idx="25">
                  <c:v>1672.04</c:v>
                </c:pt>
                <c:pt idx="26">
                  <c:v>1651.89</c:v>
                </c:pt>
                <c:pt idx="27">
                  <c:v>1658.81</c:v>
                </c:pt>
                <c:pt idx="28">
                  <c:v>1688.09</c:v>
                </c:pt>
                <c:pt idx="29">
                  <c:v>1675.02</c:v>
                </c:pt>
                <c:pt idx="30">
                  <c:v>1693.19</c:v>
                </c:pt>
                <c:pt idx="31">
                  <c:v>1700.12</c:v>
                </c:pt>
                <c:pt idx="32">
                  <c:v>1682.46</c:v>
                </c:pt>
                <c:pt idx="33">
                  <c:v>1669.82</c:v>
                </c:pt>
                <c:pt idx="34">
                  <c:v>1716.62</c:v>
                </c:pt>
                <c:pt idx="35">
                  <c:v>1757.12</c:v>
                </c:pt>
                <c:pt idx="36">
                  <c:v>1831.04</c:v>
                </c:pt>
                <c:pt idx="37">
                  <c:v>1816.84</c:v>
                </c:pt>
                <c:pt idx="38">
                  <c:v>1809.78</c:v>
                </c:pt>
                <c:pt idx="39">
                  <c:v>1795.33</c:v>
                </c:pt>
                <c:pt idx="40">
                  <c:v>1786.53</c:v>
                </c:pt>
                <c:pt idx="41">
                  <c:v>1770.44</c:v>
                </c:pt>
                <c:pt idx="42">
                  <c:v>1743.96</c:v>
                </c:pt>
                <c:pt idx="43">
                  <c:v>1744.9</c:v>
                </c:pt>
                <c:pt idx="44">
                  <c:v>1663.75</c:v>
                </c:pt>
                <c:pt idx="45">
                  <c:v>1688.05</c:v>
                </c:pt>
                <c:pt idx="46">
                  <c:v>1677.78</c:v>
                </c:pt>
                <c:pt idx="47">
                  <c:v>1673.92</c:v>
                </c:pt>
              </c:numCache>
            </c:numRef>
          </c:val>
          <c:smooth val="0"/>
          <c:extLst>
            <c:ext xmlns:c16="http://schemas.microsoft.com/office/drawing/2014/chart" uri="{C3380CC4-5D6E-409C-BE32-E72D297353CC}">
              <c16:uniqueId val="{00000001-961D-4700-9813-C62E7316AC6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4032.4832200000001</c:v>
                </c:pt>
                <c:pt idx="1">
                  <c:v>3918.6913100000002</c:v>
                </c:pt>
                <c:pt idx="2">
                  <c:v>3846.8681799999999</c:v>
                </c:pt>
                <c:pt idx="3">
                  <c:v>3763.1192700000001</c:v>
                </c:pt>
                <c:pt idx="4">
                  <c:v>3824.69263</c:v>
                </c:pt>
                <c:pt idx="5">
                  <c:v>3782.65029</c:v>
                </c:pt>
                <c:pt idx="6">
                  <c:v>3768.54891</c:v>
                </c:pt>
                <c:pt idx="7">
                  <c:v>3690.9327699999999</c:v>
                </c:pt>
                <c:pt idx="8">
                  <c:v>3736.9465300000002</c:v>
                </c:pt>
                <c:pt idx="9">
                  <c:v>3731.4206300000001</c:v>
                </c:pt>
                <c:pt idx="10">
                  <c:v>3682.4177599999998</c:v>
                </c:pt>
                <c:pt idx="11">
                  <c:v>3594.3086899999998</c:v>
                </c:pt>
                <c:pt idx="12">
                  <c:v>3522.25614</c:v>
                </c:pt>
                <c:pt idx="13">
                  <c:v>3439.42362</c:v>
                </c:pt>
                <c:pt idx="14">
                  <c:v>3513.72604</c:v>
                </c:pt>
                <c:pt idx="15">
                  <c:v>3587.0235699999998</c:v>
                </c:pt>
                <c:pt idx="16">
                  <c:v>3727.4894199999999</c:v>
                </c:pt>
                <c:pt idx="17">
                  <c:v>3744.4333999999999</c:v>
                </c:pt>
                <c:pt idx="18">
                  <c:v>3790.7105000000001</c:v>
                </c:pt>
                <c:pt idx="19">
                  <c:v>3939.9218700000001</c:v>
                </c:pt>
                <c:pt idx="20">
                  <c:v>4050.6031400000002</c:v>
                </c:pt>
                <c:pt idx="21">
                  <c:v>4074.5589199999999</c:v>
                </c:pt>
                <c:pt idx="22">
                  <c:v>4113.36247</c:v>
                </c:pt>
                <c:pt idx="23">
                  <c:v>4090.6588099999999</c:v>
                </c:pt>
                <c:pt idx="24">
                  <c:v>4184.5058900000004</c:v>
                </c:pt>
                <c:pt idx="25">
                  <c:v>4198.8579399999999</c:v>
                </c:pt>
                <c:pt idx="26">
                  <c:v>4200.1005100000002</c:v>
                </c:pt>
                <c:pt idx="27">
                  <c:v>4166.9368700000005</c:v>
                </c:pt>
                <c:pt idx="28">
                  <c:v>4181.3537699999997</c:v>
                </c:pt>
                <c:pt idx="29">
                  <c:v>3976.1041</c:v>
                </c:pt>
                <c:pt idx="30">
                  <c:v>4131.1732499999998</c:v>
                </c:pt>
                <c:pt idx="31">
                  <c:v>4064.6882999999998</c:v>
                </c:pt>
                <c:pt idx="32">
                  <c:v>4065.3485000000001</c:v>
                </c:pt>
                <c:pt idx="33">
                  <c:v>3898.7192599999998</c:v>
                </c:pt>
                <c:pt idx="34">
                  <c:v>4051.1774500000001</c:v>
                </c:pt>
                <c:pt idx="35">
                  <c:v>4056.4631100000001</c:v>
                </c:pt>
                <c:pt idx="36">
                  <c:v>4134.6011500000004</c:v>
                </c:pt>
                <c:pt idx="37">
                  <c:v>4452.0426600000001</c:v>
                </c:pt>
                <c:pt idx="38">
                  <c:v>4566.1336099999999</c:v>
                </c:pt>
                <c:pt idx="39">
                  <c:v>4496.5403500000002</c:v>
                </c:pt>
                <c:pt idx="40">
                  <c:v>4528.5778399999999</c:v>
                </c:pt>
                <c:pt idx="41">
                  <c:v>4474.80728</c:v>
                </c:pt>
                <c:pt idx="42">
                  <c:v>4344.7191700000003</c:v>
                </c:pt>
                <c:pt idx="43">
                  <c:v>4402.1258200000002</c:v>
                </c:pt>
                <c:pt idx="44">
                  <c:v>4273.1713</c:v>
                </c:pt>
                <c:pt idx="45">
                  <c:v>4138.0250299999998</c:v>
                </c:pt>
                <c:pt idx="46">
                  <c:v>3990.9764</c:v>
                </c:pt>
                <c:pt idx="47">
                  <c:v>3879.6890699999999</c:v>
                </c:pt>
              </c:numCache>
            </c:numRef>
          </c:val>
          <c:smooth val="0"/>
          <c:extLst>
            <c:ext xmlns:c16="http://schemas.microsoft.com/office/drawing/2014/chart" uri="{C3380CC4-5D6E-409C-BE32-E72D297353CC}">
              <c16:uniqueId val="{00000002-961D-4700-9813-C62E7316AC6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497-4458-96D1-5235F76FB5D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497-4458-96D1-5235F76FB5D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35.265099999999997</c:v>
                </c:pt>
                <c:pt idx="1">
                  <c:v>37.673400000000001</c:v>
                </c:pt>
                <c:pt idx="2">
                  <c:v>37.889699999999998</c:v>
                </c:pt>
                <c:pt idx="3">
                  <c:v>39.835000000000001</c:v>
                </c:pt>
                <c:pt idx="4">
                  <c:v>39.968299999999999</c:v>
                </c:pt>
                <c:pt idx="5">
                  <c:v>43.597799999999999</c:v>
                </c:pt>
                <c:pt idx="6">
                  <c:v>44.251100000000001</c:v>
                </c:pt>
                <c:pt idx="7">
                  <c:v>41.309600000000003</c:v>
                </c:pt>
                <c:pt idx="8">
                  <c:v>40.590699999999998</c:v>
                </c:pt>
                <c:pt idx="9">
                  <c:v>41.898499999999999</c:v>
                </c:pt>
                <c:pt idx="10">
                  <c:v>42.361899999999999</c:v>
                </c:pt>
                <c:pt idx="11">
                  <c:v>42.447899999999997</c:v>
                </c:pt>
                <c:pt idx="12">
                  <c:v>41.825499999999998</c:v>
                </c:pt>
                <c:pt idx="13">
                  <c:v>41.395800000000001</c:v>
                </c:pt>
                <c:pt idx="14">
                  <c:v>41.5184</c:v>
                </c:pt>
                <c:pt idx="15">
                  <c:v>42.528300000000002</c:v>
                </c:pt>
                <c:pt idx="16">
                  <c:v>42.258200000000002</c:v>
                </c:pt>
                <c:pt idx="17">
                  <c:v>42.131500000000003</c:v>
                </c:pt>
                <c:pt idx="18">
                  <c:v>44.04</c:v>
                </c:pt>
                <c:pt idx="19">
                  <c:v>47.477899999999998</c:v>
                </c:pt>
                <c:pt idx="20">
                  <c:v>47.498800000000003</c:v>
                </c:pt>
                <c:pt idx="21">
                  <c:v>47.149099999999997</c:v>
                </c:pt>
                <c:pt idx="22">
                  <c:v>46.9666</c:v>
                </c:pt>
                <c:pt idx="23">
                  <c:v>47.191099999999999</c:v>
                </c:pt>
                <c:pt idx="24">
                  <c:v>47.727699999999999</c:v>
                </c:pt>
                <c:pt idx="25">
                  <c:v>47.591799999999999</c:v>
                </c:pt>
                <c:pt idx="26">
                  <c:v>47.410699999999999</c:v>
                </c:pt>
                <c:pt idx="27">
                  <c:v>47.552799999999998</c:v>
                </c:pt>
                <c:pt idx="28">
                  <c:v>47.703200000000002</c:v>
                </c:pt>
                <c:pt idx="29">
                  <c:v>47.167900000000003</c:v>
                </c:pt>
                <c:pt idx="30">
                  <c:v>47.042200000000001</c:v>
                </c:pt>
                <c:pt idx="31">
                  <c:v>46.911499999999997</c:v>
                </c:pt>
                <c:pt idx="32">
                  <c:v>47.441099999999999</c:v>
                </c:pt>
                <c:pt idx="33">
                  <c:v>46.661799999999999</c:v>
                </c:pt>
                <c:pt idx="34">
                  <c:v>35.930900000000001</c:v>
                </c:pt>
                <c:pt idx="35">
                  <c:v>35.584600000000002</c:v>
                </c:pt>
                <c:pt idx="36">
                  <c:v>33.937800000000003</c:v>
                </c:pt>
                <c:pt idx="37">
                  <c:v>34.590000000000003</c:v>
                </c:pt>
                <c:pt idx="38">
                  <c:v>34.584899999999998</c:v>
                </c:pt>
                <c:pt idx="39">
                  <c:v>35.827599999999997</c:v>
                </c:pt>
                <c:pt idx="40">
                  <c:v>35.978099999999998</c:v>
                </c:pt>
                <c:pt idx="41">
                  <c:v>35.932699999999997</c:v>
                </c:pt>
                <c:pt idx="42">
                  <c:v>36.354999999999997</c:v>
                </c:pt>
                <c:pt idx="43">
                  <c:v>39.100200000000001</c:v>
                </c:pt>
                <c:pt idx="44">
                  <c:v>40.380600000000001</c:v>
                </c:pt>
                <c:pt idx="45">
                  <c:v>37.634999999999998</c:v>
                </c:pt>
                <c:pt idx="46">
                  <c:v>37.765500000000003</c:v>
                </c:pt>
                <c:pt idx="47">
                  <c:v>40.806100000000001</c:v>
                </c:pt>
              </c:numCache>
            </c:numRef>
          </c:val>
          <c:smooth val="0"/>
          <c:extLst>
            <c:ext xmlns:c16="http://schemas.microsoft.com/office/drawing/2014/chart" uri="{C3380CC4-5D6E-409C-BE32-E72D297353CC}">
              <c16:uniqueId val="{00000002-9497-4458-96D1-5235F76FB5D3}"/>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9497-4458-96D1-5235F76FB5D3}"/>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4.2460000000000004</c:v>
                </c:pt>
                <c:pt idx="1">
                  <c:v>4.0890000000000004</c:v>
                </c:pt>
                <c:pt idx="2">
                  <c:v>4.181</c:v>
                </c:pt>
                <c:pt idx="3">
                  <c:v>4.1550000000000002</c:v>
                </c:pt>
                <c:pt idx="4">
                  <c:v>4.141</c:v>
                </c:pt>
                <c:pt idx="5">
                  <c:v>4.1859999999999999</c:v>
                </c:pt>
                <c:pt idx="6">
                  <c:v>4.2489999999999997</c:v>
                </c:pt>
                <c:pt idx="7">
                  <c:v>4.1849999999999996</c:v>
                </c:pt>
                <c:pt idx="8">
                  <c:v>4.2649999999999997</c:v>
                </c:pt>
                <c:pt idx="9">
                  <c:v>4.1210000000000004</c:v>
                </c:pt>
                <c:pt idx="10">
                  <c:v>4.2130000000000001</c:v>
                </c:pt>
                <c:pt idx="11">
                  <c:v>4.2050000000000001</c:v>
                </c:pt>
                <c:pt idx="12">
                  <c:v>4.2300000000000004</c:v>
                </c:pt>
                <c:pt idx="13">
                  <c:v>4.3129999999999997</c:v>
                </c:pt>
                <c:pt idx="14">
                  <c:v>4.2110000000000003</c:v>
                </c:pt>
                <c:pt idx="15">
                  <c:v>4.1790000000000003</c:v>
                </c:pt>
                <c:pt idx="16">
                  <c:v>4.0999999999999996</c:v>
                </c:pt>
                <c:pt idx="17">
                  <c:v>4.2779999999999996</c:v>
                </c:pt>
                <c:pt idx="18">
                  <c:v>4.12</c:v>
                </c:pt>
                <c:pt idx="19">
                  <c:v>4.2389999999999999</c:v>
                </c:pt>
                <c:pt idx="20">
                  <c:v>4.2809999999999997</c:v>
                </c:pt>
                <c:pt idx="21">
                  <c:v>4.2889999999999997</c:v>
                </c:pt>
                <c:pt idx="22">
                  <c:v>4.2229999999999999</c:v>
                </c:pt>
                <c:pt idx="23">
                  <c:v>4.0970000000000004</c:v>
                </c:pt>
                <c:pt idx="24">
                  <c:v>4.1529999999999996</c:v>
                </c:pt>
                <c:pt idx="25">
                  <c:v>4.2160000000000002</c:v>
                </c:pt>
                <c:pt idx="26">
                  <c:v>4.1210000000000004</c:v>
                </c:pt>
                <c:pt idx="27">
                  <c:v>4.1840000000000002</c:v>
                </c:pt>
                <c:pt idx="28">
                  <c:v>4.1239999999999997</c:v>
                </c:pt>
                <c:pt idx="29">
                  <c:v>4.2549999999999999</c:v>
                </c:pt>
                <c:pt idx="30">
                  <c:v>4.2300000000000004</c:v>
                </c:pt>
                <c:pt idx="31">
                  <c:v>4.2549999999999999</c:v>
                </c:pt>
                <c:pt idx="32">
                  <c:v>4.2279999999999998</c:v>
                </c:pt>
                <c:pt idx="33">
                  <c:v>4.2160000000000002</c:v>
                </c:pt>
                <c:pt idx="34">
                  <c:v>4.0599999999999996</c:v>
                </c:pt>
                <c:pt idx="35">
                  <c:v>4.0789999999999997</c:v>
                </c:pt>
                <c:pt idx="36">
                  <c:v>4.2030000000000003</c:v>
                </c:pt>
                <c:pt idx="37">
                  <c:v>4.1280000000000001</c:v>
                </c:pt>
                <c:pt idx="38">
                  <c:v>4.1580000000000004</c:v>
                </c:pt>
                <c:pt idx="39">
                  <c:v>4.2649999999999997</c:v>
                </c:pt>
                <c:pt idx="40">
                  <c:v>4.242</c:v>
                </c:pt>
                <c:pt idx="41">
                  <c:v>4.2640000000000002</c:v>
                </c:pt>
                <c:pt idx="42">
                  <c:v>4.2389999999999999</c:v>
                </c:pt>
                <c:pt idx="43">
                  <c:v>4.2110000000000003</c:v>
                </c:pt>
                <c:pt idx="44">
                  <c:v>4.4109999999999996</c:v>
                </c:pt>
                <c:pt idx="45">
                  <c:v>4.2969999999999997</c:v>
                </c:pt>
                <c:pt idx="46">
                  <c:v>4.21</c:v>
                </c:pt>
                <c:pt idx="47">
                  <c:v>4.2370000000000001</c:v>
                </c:pt>
              </c:numCache>
            </c:numRef>
          </c:val>
          <c:smooth val="0"/>
          <c:extLst>
            <c:ext xmlns:c16="http://schemas.microsoft.com/office/drawing/2014/chart" uri="{C3380CC4-5D6E-409C-BE32-E72D297353CC}">
              <c16:uniqueId val="{00000004-9497-4458-96D1-5235F76FB5D3}"/>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497-4458-96D1-5235F76FB5D3}"/>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497-4458-96D1-5235F76FB5D3}"/>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19.1128</c:v>
                </c:pt>
                <c:pt idx="1">
                  <c:v>19.6509</c:v>
                </c:pt>
                <c:pt idx="2">
                  <c:v>19.512899999999998</c:v>
                </c:pt>
                <c:pt idx="3">
                  <c:v>19.762499999999999</c:v>
                </c:pt>
                <c:pt idx="4">
                  <c:v>20.1435</c:v>
                </c:pt>
                <c:pt idx="5">
                  <c:v>19.585599999999999</c:v>
                </c:pt>
                <c:pt idx="6">
                  <c:v>19.4709</c:v>
                </c:pt>
                <c:pt idx="7">
                  <c:v>19.319299999999998</c:v>
                </c:pt>
                <c:pt idx="8">
                  <c:v>18.549299999999999</c:v>
                </c:pt>
                <c:pt idx="9">
                  <c:v>19.937000000000001</c:v>
                </c:pt>
                <c:pt idx="10">
                  <c:v>20.461200000000002</c:v>
                </c:pt>
                <c:pt idx="11">
                  <c:v>20.244700000000002</c:v>
                </c:pt>
                <c:pt idx="12">
                  <c:v>20.618500000000001</c:v>
                </c:pt>
                <c:pt idx="13">
                  <c:v>20.089700000000001</c:v>
                </c:pt>
                <c:pt idx="14">
                  <c:v>20.0975</c:v>
                </c:pt>
                <c:pt idx="15">
                  <c:v>19.975100000000001</c:v>
                </c:pt>
                <c:pt idx="16">
                  <c:v>19.820900000000002</c:v>
                </c:pt>
                <c:pt idx="17">
                  <c:v>20.0593</c:v>
                </c:pt>
                <c:pt idx="18">
                  <c:v>20.010200000000001</c:v>
                </c:pt>
                <c:pt idx="19">
                  <c:v>19.597100000000001</c:v>
                </c:pt>
                <c:pt idx="20">
                  <c:v>19.3065</c:v>
                </c:pt>
                <c:pt idx="21">
                  <c:v>19.666899999999998</c:v>
                </c:pt>
                <c:pt idx="22">
                  <c:v>18.328900000000001</c:v>
                </c:pt>
                <c:pt idx="23">
                  <c:v>19.4101</c:v>
                </c:pt>
                <c:pt idx="24">
                  <c:v>19.024000000000001</c:v>
                </c:pt>
                <c:pt idx="25">
                  <c:v>18.826699999999999</c:v>
                </c:pt>
                <c:pt idx="26">
                  <c:v>19.066700000000001</c:v>
                </c:pt>
                <c:pt idx="27">
                  <c:v>18.7395</c:v>
                </c:pt>
                <c:pt idx="28">
                  <c:v>19.212900000000001</c:v>
                </c:pt>
                <c:pt idx="29">
                  <c:v>19.966100000000001</c:v>
                </c:pt>
                <c:pt idx="30">
                  <c:v>20.12</c:v>
                </c:pt>
                <c:pt idx="31">
                  <c:v>19.9863</c:v>
                </c:pt>
                <c:pt idx="32">
                  <c:v>20.267700000000001</c:v>
                </c:pt>
                <c:pt idx="33">
                  <c:v>19.844200000000001</c:v>
                </c:pt>
                <c:pt idx="34">
                  <c:v>19.638999999999999</c:v>
                </c:pt>
                <c:pt idx="35">
                  <c:v>19.422999999999998</c:v>
                </c:pt>
                <c:pt idx="36">
                  <c:v>19.5822</c:v>
                </c:pt>
                <c:pt idx="37">
                  <c:v>18.863700000000001</c:v>
                </c:pt>
                <c:pt idx="38">
                  <c:v>18.9392</c:v>
                </c:pt>
                <c:pt idx="39">
                  <c:v>19.162600000000001</c:v>
                </c:pt>
                <c:pt idx="40">
                  <c:v>19.412600000000001</c:v>
                </c:pt>
                <c:pt idx="41">
                  <c:v>18.868400000000001</c:v>
                </c:pt>
                <c:pt idx="42">
                  <c:v>19.845400000000001</c:v>
                </c:pt>
                <c:pt idx="43">
                  <c:v>19.222999999999999</c:v>
                </c:pt>
                <c:pt idx="44">
                  <c:v>19.6797</c:v>
                </c:pt>
                <c:pt idx="45">
                  <c:v>19.828700000000001</c:v>
                </c:pt>
                <c:pt idx="46">
                  <c:v>19.138500000000001</c:v>
                </c:pt>
                <c:pt idx="47">
                  <c:v>19.717099999999999</c:v>
                </c:pt>
              </c:numCache>
            </c:numRef>
          </c:val>
          <c:smooth val="0"/>
          <c:extLst>
            <c:ext xmlns:c16="http://schemas.microsoft.com/office/drawing/2014/chart" uri="{C3380CC4-5D6E-409C-BE32-E72D297353CC}">
              <c16:uniqueId val="{00000007-9497-4458-96D1-5235F76FB5D3}"/>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26.980599999999999</c:v>
                </c:pt>
                <c:pt idx="1">
                  <c:v>26.426600000000001</c:v>
                </c:pt>
                <c:pt idx="2">
                  <c:v>26.2987</c:v>
                </c:pt>
                <c:pt idx="3">
                  <c:v>26.3445</c:v>
                </c:pt>
                <c:pt idx="4">
                  <c:v>25.89</c:v>
                </c:pt>
                <c:pt idx="5">
                  <c:v>26.060500000000001</c:v>
                </c:pt>
                <c:pt idx="6">
                  <c:v>26.4511</c:v>
                </c:pt>
                <c:pt idx="7">
                  <c:v>26.3018</c:v>
                </c:pt>
                <c:pt idx="8">
                  <c:v>26.3626</c:v>
                </c:pt>
                <c:pt idx="9">
                  <c:v>25.9343</c:v>
                </c:pt>
                <c:pt idx="10">
                  <c:v>26.236699999999999</c:v>
                </c:pt>
                <c:pt idx="11">
                  <c:v>26.089500000000001</c:v>
                </c:pt>
                <c:pt idx="12">
                  <c:v>26.234000000000002</c:v>
                </c:pt>
                <c:pt idx="13">
                  <c:v>25.024999999999999</c:v>
                </c:pt>
                <c:pt idx="14">
                  <c:v>24.9663</c:v>
                </c:pt>
                <c:pt idx="15">
                  <c:v>25.086099999999998</c:v>
                </c:pt>
                <c:pt idx="16">
                  <c:v>24.183399999999999</c:v>
                </c:pt>
                <c:pt idx="17">
                  <c:v>24.815799999999999</c:v>
                </c:pt>
                <c:pt idx="18">
                  <c:v>24.465199999999999</c:v>
                </c:pt>
                <c:pt idx="19">
                  <c:v>24.315100000000001</c:v>
                </c:pt>
                <c:pt idx="20">
                  <c:v>24.979600000000001</c:v>
                </c:pt>
                <c:pt idx="21">
                  <c:v>25.233799999999999</c:v>
                </c:pt>
                <c:pt idx="22">
                  <c:v>25.146699999999999</c:v>
                </c:pt>
                <c:pt idx="23">
                  <c:v>24.881799999999998</c:v>
                </c:pt>
                <c:pt idx="24">
                  <c:v>24.5276</c:v>
                </c:pt>
                <c:pt idx="25">
                  <c:v>24.567900000000002</c:v>
                </c:pt>
                <c:pt idx="26">
                  <c:v>24.889800000000001</c:v>
                </c:pt>
                <c:pt idx="27">
                  <c:v>25.02</c:v>
                </c:pt>
                <c:pt idx="28">
                  <c:v>25.234000000000002</c:v>
                </c:pt>
                <c:pt idx="29">
                  <c:v>25.053599999999999</c:v>
                </c:pt>
                <c:pt idx="30">
                  <c:v>24.659500000000001</c:v>
                </c:pt>
                <c:pt idx="31">
                  <c:v>24.490200000000002</c:v>
                </c:pt>
                <c:pt idx="32">
                  <c:v>25.078700000000001</c:v>
                </c:pt>
                <c:pt idx="33">
                  <c:v>25.477</c:v>
                </c:pt>
                <c:pt idx="34">
                  <c:v>25.8857</c:v>
                </c:pt>
                <c:pt idx="35">
                  <c:v>26.513999999999999</c:v>
                </c:pt>
                <c:pt idx="36">
                  <c:v>25.713100000000001</c:v>
                </c:pt>
                <c:pt idx="37">
                  <c:v>25.025600000000001</c:v>
                </c:pt>
                <c:pt idx="38">
                  <c:v>25.712199999999999</c:v>
                </c:pt>
                <c:pt idx="39">
                  <c:v>25.305099999999999</c:v>
                </c:pt>
                <c:pt idx="40">
                  <c:v>25.836500000000001</c:v>
                </c:pt>
                <c:pt idx="41">
                  <c:v>26.6983</c:v>
                </c:pt>
                <c:pt idx="42">
                  <c:v>27.757000000000001</c:v>
                </c:pt>
                <c:pt idx="43">
                  <c:v>27.264399999999998</c:v>
                </c:pt>
                <c:pt idx="44">
                  <c:v>26.959299999999999</c:v>
                </c:pt>
                <c:pt idx="45">
                  <c:v>26.8581</c:v>
                </c:pt>
                <c:pt idx="46">
                  <c:v>26.404499999999999</c:v>
                </c:pt>
                <c:pt idx="47">
                  <c:v>25.956099999999999</c:v>
                </c:pt>
              </c:numCache>
            </c:numRef>
          </c:val>
          <c:smooth val="0"/>
          <c:extLst>
            <c:ext xmlns:c16="http://schemas.microsoft.com/office/drawing/2014/chart" uri="{C3380CC4-5D6E-409C-BE32-E72D297353CC}">
              <c16:uniqueId val="{00000008-9497-4458-96D1-5235F76FB5D3}"/>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11.894</c:v>
                </c:pt>
                <c:pt idx="1">
                  <c:v>12.04</c:v>
                </c:pt>
                <c:pt idx="2">
                  <c:v>13.244</c:v>
                </c:pt>
                <c:pt idx="3">
                  <c:v>13.217000000000001</c:v>
                </c:pt>
                <c:pt idx="4">
                  <c:v>13.084</c:v>
                </c:pt>
                <c:pt idx="5">
                  <c:v>13.045</c:v>
                </c:pt>
                <c:pt idx="6">
                  <c:v>12.262</c:v>
                </c:pt>
                <c:pt idx="7">
                  <c:v>11.645</c:v>
                </c:pt>
                <c:pt idx="8">
                  <c:v>12.36</c:v>
                </c:pt>
                <c:pt idx="9">
                  <c:v>11.487</c:v>
                </c:pt>
                <c:pt idx="10">
                  <c:v>10.989000000000001</c:v>
                </c:pt>
                <c:pt idx="11">
                  <c:v>10.366</c:v>
                </c:pt>
                <c:pt idx="12">
                  <c:v>8.7149999999999999</c:v>
                </c:pt>
                <c:pt idx="13">
                  <c:v>8.8810000000000002</c:v>
                </c:pt>
                <c:pt idx="14">
                  <c:v>9.5660000000000007</c:v>
                </c:pt>
                <c:pt idx="15">
                  <c:v>10.294</c:v>
                </c:pt>
                <c:pt idx="16">
                  <c:v>11.605</c:v>
                </c:pt>
                <c:pt idx="17">
                  <c:v>12.297000000000001</c:v>
                </c:pt>
                <c:pt idx="18">
                  <c:v>12.24</c:v>
                </c:pt>
                <c:pt idx="19">
                  <c:v>12.422000000000001</c:v>
                </c:pt>
                <c:pt idx="20">
                  <c:v>11.993</c:v>
                </c:pt>
                <c:pt idx="21">
                  <c:v>12.109</c:v>
                </c:pt>
                <c:pt idx="22">
                  <c:v>11.55</c:v>
                </c:pt>
                <c:pt idx="23">
                  <c:v>10.606999999999999</c:v>
                </c:pt>
                <c:pt idx="24">
                  <c:v>10.627000000000001</c:v>
                </c:pt>
                <c:pt idx="25">
                  <c:v>10.724</c:v>
                </c:pt>
                <c:pt idx="26">
                  <c:v>11.141</c:v>
                </c:pt>
                <c:pt idx="27">
                  <c:v>11.069000000000001</c:v>
                </c:pt>
                <c:pt idx="28">
                  <c:v>11.563000000000001</c:v>
                </c:pt>
                <c:pt idx="29">
                  <c:v>11.134</c:v>
                </c:pt>
                <c:pt idx="30">
                  <c:v>11.284000000000001</c:v>
                </c:pt>
                <c:pt idx="31">
                  <c:v>11.337</c:v>
                </c:pt>
                <c:pt idx="32">
                  <c:v>11.103999999999999</c:v>
                </c:pt>
                <c:pt idx="33">
                  <c:v>10.537000000000001</c:v>
                </c:pt>
                <c:pt idx="34">
                  <c:v>8.9979999999999993</c:v>
                </c:pt>
                <c:pt idx="35">
                  <c:v>7.8390000000000004</c:v>
                </c:pt>
                <c:pt idx="36">
                  <c:v>7.9160000000000004</c:v>
                </c:pt>
                <c:pt idx="37">
                  <c:v>7.93</c:v>
                </c:pt>
                <c:pt idx="38">
                  <c:v>7.9870000000000001</c:v>
                </c:pt>
                <c:pt idx="39">
                  <c:v>8.5960000000000001</c:v>
                </c:pt>
                <c:pt idx="40">
                  <c:v>9.4610000000000003</c:v>
                </c:pt>
                <c:pt idx="41">
                  <c:v>10.163</c:v>
                </c:pt>
                <c:pt idx="42">
                  <c:v>10.576000000000001</c:v>
                </c:pt>
                <c:pt idx="43">
                  <c:v>10.651999999999999</c:v>
                </c:pt>
                <c:pt idx="44">
                  <c:v>11.183999999999999</c:v>
                </c:pt>
                <c:pt idx="45">
                  <c:v>10.792999999999999</c:v>
                </c:pt>
                <c:pt idx="46">
                  <c:v>10.717000000000001</c:v>
                </c:pt>
                <c:pt idx="47">
                  <c:v>10.097</c:v>
                </c:pt>
              </c:numCache>
            </c:numRef>
          </c:val>
          <c:smooth val="0"/>
          <c:extLst>
            <c:ext xmlns:c16="http://schemas.microsoft.com/office/drawing/2014/chart" uri="{C3380CC4-5D6E-409C-BE32-E72D297353CC}">
              <c16:uniqueId val="{00000009-9497-4458-96D1-5235F76FB5D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13.890499999999999</c:v>
                </c:pt>
                <c:pt idx="1">
                  <c:v>13.2506</c:v>
                </c:pt>
                <c:pt idx="2">
                  <c:v>13.7798</c:v>
                </c:pt>
                <c:pt idx="3">
                  <c:v>13.959</c:v>
                </c:pt>
                <c:pt idx="4">
                  <c:v>14.2461</c:v>
                </c:pt>
                <c:pt idx="5">
                  <c:v>14.680199999999999</c:v>
                </c:pt>
                <c:pt idx="6">
                  <c:v>14.6046</c:v>
                </c:pt>
                <c:pt idx="7">
                  <c:v>14.44</c:v>
                </c:pt>
                <c:pt idx="8">
                  <c:v>15.157299999999999</c:v>
                </c:pt>
                <c:pt idx="9">
                  <c:v>14.932</c:v>
                </c:pt>
                <c:pt idx="10">
                  <c:v>15.084</c:v>
                </c:pt>
                <c:pt idx="11">
                  <c:v>15.156499999999999</c:v>
                </c:pt>
                <c:pt idx="12">
                  <c:v>14.2784</c:v>
                </c:pt>
                <c:pt idx="13">
                  <c:v>13.6524</c:v>
                </c:pt>
                <c:pt idx="14">
                  <c:v>10.8421</c:v>
                </c:pt>
                <c:pt idx="15">
                  <c:v>10.675000000000001</c:v>
                </c:pt>
                <c:pt idx="16">
                  <c:v>10.349500000000001</c:v>
                </c:pt>
                <c:pt idx="17">
                  <c:v>10.1915</c:v>
                </c:pt>
                <c:pt idx="18">
                  <c:v>10.1896</c:v>
                </c:pt>
                <c:pt idx="19">
                  <c:v>10.085900000000001</c:v>
                </c:pt>
                <c:pt idx="20">
                  <c:v>10.278600000000001</c:v>
                </c:pt>
                <c:pt idx="21">
                  <c:v>10.3141</c:v>
                </c:pt>
                <c:pt idx="22">
                  <c:v>11.988899999999999</c:v>
                </c:pt>
                <c:pt idx="23">
                  <c:v>11.6816</c:v>
                </c:pt>
                <c:pt idx="24">
                  <c:v>11.697900000000001</c:v>
                </c:pt>
                <c:pt idx="25">
                  <c:v>11.845700000000001</c:v>
                </c:pt>
                <c:pt idx="26">
                  <c:v>13.421200000000001</c:v>
                </c:pt>
                <c:pt idx="27">
                  <c:v>13.6578</c:v>
                </c:pt>
                <c:pt idx="28">
                  <c:v>14.240500000000001</c:v>
                </c:pt>
                <c:pt idx="29">
                  <c:v>14.3977</c:v>
                </c:pt>
                <c:pt idx="30">
                  <c:v>14.728400000000001</c:v>
                </c:pt>
                <c:pt idx="31">
                  <c:v>15.007</c:v>
                </c:pt>
                <c:pt idx="32">
                  <c:v>14.8817</c:v>
                </c:pt>
                <c:pt idx="33">
                  <c:v>13.8751</c:v>
                </c:pt>
                <c:pt idx="34">
                  <c:v>14.07</c:v>
                </c:pt>
                <c:pt idx="35">
                  <c:v>14.1806</c:v>
                </c:pt>
                <c:pt idx="36">
                  <c:v>14.326700000000001</c:v>
                </c:pt>
                <c:pt idx="37">
                  <c:v>14.9031</c:v>
                </c:pt>
                <c:pt idx="38">
                  <c:v>13.4307</c:v>
                </c:pt>
                <c:pt idx="39">
                  <c:v>13.216200000000001</c:v>
                </c:pt>
                <c:pt idx="40">
                  <c:v>10.6632</c:v>
                </c:pt>
                <c:pt idx="41">
                  <c:v>10.907</c:v>
                </c:pt>
                <c:pt idx="42">
                  <c:v>10.8597</c:v>
                </c:pt>
                <c:pt idx="43">
                  <c:v>10.886100000000001</c:v>
                </c:pt>
                <c:pt idx="44">
                  <c:v>11.102600000000001</c:v>
                </c:pt>
                <c:pt idx="45">
                  <c:v>11.6557</c:v>
                </c:pt>
                <c:pt idx="46">
                  <c:v>13.817600000000001</c:v>
                </c:pt>
                <c:pt idx="47">
                  <c:v>14.084099999999999</c:v>
                </c:pt>
              </c:numCache>
            </c:numRef>
          </c:val>
          <c:smooth val="0"/>
          <c:extLst>
            <c:ext xmlns:c16="http://schemas.microsoft.com/office/drawing/2014/chart" uri="{C3380CC4-5D6E-409C-BE32-E72D297353CC}">
              <c16:uniqueId val="{0000000A-9497-4458-96D1-5235F76FB5D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12.95</c:v>
                </c:pt>
                <c:pt idx="1">
                  <c:v>12.84</c:v>
                </c:pt>
                <c:pt idx="2">
                  <c:v>12.95</c:v>
                </c:pt>
                <c:pt idx="3">
                  <c:v>12.86</c:v>
                </c:pt>
                <c:pt idx="4">
                  <c:v>12.77</c:v>
                </c:pt>
                <c:pt idx="5">
                  <c:v>12.77</c:v>
                </c:pt>
                <c:pt idx="6">
                  <c:v>12.76</c:v>
                </c:pt>
                <c:pt idx="7">
                  <c:v>12.65</c:v>
                </c:pt>
                <c:pt idx="8">
                  <c:v>12.91</c:v>
                </c:pt>
                <c:pt idx="9">
                  <c:v>12.77</c:v>
                </c:pt>
                <c:pt idx="10">
                  <c:v>13.34</c:v>
                </c:pt>
                <c:pt idx="11">
                  <c:v>13.37</c:v>
                </c:pt>
                <c:pt idx="12">
                  <c:v>13.63</c:v>
                </c:pt>
                <c:pt idx="13">
                  <c:v>13.39</c:v>
                </c:pt>
                <c:pt idx="14">
                  <c:v>13.38</c:v>
                </c:pt>
                <c:pt idx="15">
                  <c:v>12.98</c:v>
                </c:pt>
                <c:pt idx="16">
                  <c:v>12.97</c:v>
                </c:pt>
                <c:pt idx="17">
                  <c:v>13.06</c:v>
                </c:pt>
                <c:pt idx="18">
                  <c:v>12.91</c:v>
                </c:pt>
                <c:pt idx="19">
                  <c:v>12.67</c:v>
                </c:pt>
                <c:pt idx="20">
                  <c:v>12.9</c:v>
                </c:pt>
                <c:pt idx="21">
                  <c:v>13.05</c:v>
                </c:pt>
                <c:pt idx="22">
                  <c:v>13.09</c:v>
                </c:pt>
                <c:pt idx="23">
                  <c:v>13.42</c:v>
                </c:pt>
                <c:pt idx="24">
                  <c:v>13.23</c:v>
                </c:pt>
                <c:pt idx="25">
                  <c:v>13.26</c:v>
                </c:pt>
                <c:pt idx="26">
                  <c:v>12.75</c:v>
                </c:pt>
                <c:pt idx="27">
                  <c:v>12.65</c:v>
                </c:pt>
                <c:pt idx="28">
                  <c:v>12.34</c:v>
                </c:pt>
                <c:pt idx="29">
                  <c:v>13.21</c:v>
                </c:pt>
                <c:pt idx="30">
                  <c:v>13.25</c:v>
                </c:pt>
                <c:pt idx="31">
                  <c:v>13.59</c:v>
                </c:pt>
                <c:pt idx="32">
                  <c:v>13.78</c:v>
                </c:pt>
                <c:pt idx="33">
                  <c:v>13.08</c:v>
                </c:pt>
                <c:pt idx="34">
                  <c:v>13.32</c:v>
                </c:pt>
                <c:pt idx="35">
                  <c:v>13.49</c:v>
                </c:pt>
                <c:pt idx="36">
                  <c:v>13.65</c:v>
                </c:pt>
                <c:pt idx="37">
                  <c:v>13.38</c:v>
                </c:pt>
                <c:pt idx="38">
                  <c:v>13.25</c:v>
                </c:pt>
                <c:pt idx="39">
                  <c:v>13.72</c:v>
                </c:pt>
                <c:pt idx="40">
                  <c:v>13.5</c:v>
                </c:pt>
                <c:pt idx="41">
                  <c:v>13.43</c:v>
                </c:pt>
                <c:pt idx="42">
                  <c:v>13.67</c:v>
                </c:pt>
                <c:pt idx="43">
                  <c:v>13.6</c:v>
                </c:pt>
                <c:pt idx="44">
                  <c:v>13.43</c:v>
                </c:pt>
                <c:pt idx="45">
                  <c:v>13.43</c:v>
                </c:pt>
                <c:pt idx="46">
                  <c:v>13.77</c:v>
                </c:pt>
                <c:pt idx="47">
                  <c:v>13.82</c:v>
                </c:pt>
              </c:numCache>
            </c:numRef>
          </c:val>
          <c:smooth val="0"/>
          <c:extLst>
            <c:ext xmlns:c16="http://schemas.microsoft.com/office/drawing/2014/chart" uri="{C3380CC4-5D6E-409C-BE32-E72D297353CC}">
              <c16:uniqueId val="{0000000B-9497-4458-96D1-5235F76FB5D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33.200000000000003</c:v>
                </c:pt>
                <c:pt idx="1">
                  <c:v>33.878</c:v>
                </c:pt>
                <c:pt idx="2">
                  <c:v>33.018000000000001</c:v>
                </c:pt>
                <c:pt idx="3">
                  <c:v>32.744</c:v>
                </c:pt>
                <c:pt idx="4">
                  <c:v>34.049999999999997</c:v>
                </c:pt>
                <c:pt idx="5">
                  <c:v>34.287999999999997</c:v>
                </c:pt>
                <c:pt idx="6">
                  <c:v>33.18</c:v>
                </c:pt>
                <c:pt idx="7">
                  <c:v>33.058</c:v>
                </c:pt>
                <c:pt idx="8">
                  <c:v>33.212000000000003</c:v>
                </c:pt>
                <c:pt idx="9">
                  <c:v>34.213999999999999</c:v>
                </c:pt>
                <c:pt idx="10">
                  <c:v>33.356000000000002</c:v>
                </c:pt>
                <c:pt idx="11">
                  <c:v>33.225999999999999</c:v>
                </c:pt>
                <c:pt idx="12">
                  <c:v>34.58</c:v>
                </c:pt>
                <c:pt idx="13">
                  <c:v>33.798000000000002</c:v>
                </c:pt>
                <c:pt idx="14">
                  <c:v>33.415999999999997</c:v>
                </c:pt>
                <c:pt idx="15">
                  <c:v>33.317999999999998</c:v>
                </c:pt>
                <c:pt idx="16">
                  <c:v>33.167999999999999</c:v>
                </c:pt>
                <c:pt idx="17">
                  <c:v>33.972000000000001</c:v>
                </c:pt>
                <c:pt idx="18">
                  <c:v>34.14</c:v>
                </c:pt>
                <c:pt idx="19">
                  <c:v>33.661999999999999</c:v>
                </c:pt>
                <c:pt idx="20">
                  <c:v>33.518000000000001</c:v>
                </c:pt>
                <c:pt idx="21">
                  <c:v>33.213999999999999</c:v>
                </c:pt>
                <c:pt idx="22">
                  <c:v>34.073999999999998</c:v>
                </c:pt>
                <c:pt idx="23">
                  <c:v>34.548000000000002</c:v>
                </c:pt>
                <c:pt idx="24">
                  <c:v>34.305999999999997</c:v>
                </c:pt>
                <c:pt idx="25">
                  <c:v>33.738</c:v>
                </c:pt>
                <c:pt idx="26">
                  <c:v>33.835999999999999</c:v>
                </c:pt>
                <c:pt idx="27">
                  <c:v>32.905999999999999</c:v>
                </c:pt>
                <c:pt idx="28">
                  <c:v>34.396000000000001</c:v>
                </c:pt>
                <c:pt idx="29">
                  <c:v>34.148000000000003</c:v>
                </c:pt>
                <c:pt idx="30">
                  <c:v>33.948</c:v>
                </c:pt>
                <c:pt idx="31">
                  <c:v>33.92</c:v>
                </c:pt>
                <c:pt idx="32">
                  <c:v>33.881999999999998</c:v>
                </c:pt>
                <c:pt idx="33">
                  <c:v>33.771999999999998</c:v>
                </c:pt>
                <c:pt idx="34">
                  <c:v>33.957999999999998</c:v>
                </c:pt>
                <c:pt idx="35">
                  <c:v>34.308</c:v>
                </c:pt>
                <c:pt idx="36">
                  <c:v>34.302</c:v>
                </c:pt>
                <c:pt idx="37">
                  <c:v>34.488</c:v>
                </c:pt>
                <c:pt idx="38">
                  <c:v>34.188000000000002</c:v>
                </c:pt>
                <c:pt idx="39">
                  <c:v>34.688000000000002</c:v>
                </c:pt>
                <c:pt idx="40">
                  <c:v>34.704000000000001</c:v>
                </c:pt>
                <c:pt idx="41">
                  <c:v>35.033999999999999</c:v>
                </c:pt>
                <c:pt idx="42">
                  <c:v>35.101999999999997</c:v>
                </c:pt>
                <c:pt idx="43">
                  <c:v>34.564</c:v>
                </c:pt>
                <c:pt idx="44">
                  <c:v>34.932000000000002</c:v>
                </c:pt>
                <c:pt idx="45">
                  <c:v>34.08</c:v>
                </c:pt>
                <c:pt idx="46">
                  <c:v>34.56</c:v>
                </c:pt>
                <c:pt idx="47">
                  <c:v>34.317999999999998</c:v>
                </c:pt>
              </c:numCache>
            </c:numRef>
          </c:val>
          <c:smooth val="0"/>
          <c:extLst>
            <c:ext xmlns:c16="http://schemas.microsoft.com/office/drawing/2014/chart" uri="{C3380CC4-5D6E-409C-BE32-E72D297353CC}">
              <c16:uniqueId val="{0000000C-9497-4458-96D1-5235F76FB5D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497-4458-96D1-5235F76FB5D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497-4458-96D1-5235F76FB5D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46.036999999999999</c:v>
                </c:pt>
                <c:pt idx="1">
                  <c:v>45.978000000000002</c:v>
                </c:pt>
                <c:pt idx="2">
                  <c:v>45.94</c:v>
                </c:pt>
                <c:pt idx="3">
                  <c:v>46.536000000000001</c:v>
                </c:pt>
                <c:pt idx="4">
                  <c:v>45.860999999999997</c:v>
                </c:pt>
                <c:pt idx="5">
                  <c:v>46.3</c:v>
                </c:pt>
                <c:pt idx="6">
                  <c:v>45.749000000000002</c:v>
                </c:pt>
                <c:pt idx="7">
                  <c:v>46.250999999999998</c:v>
                </c:pt>
                <c:pt idx="8">
                  <c:v>46.155999999999999</c:v>
                </c:pt>
                <c:pt idx="9">
                  <c:v>46.395000000000003</c:v>
                </c:pt>
                <c:pt idx="10">
                  <c:v>46.116999999999997</c:v>
                </c:pt>
                <c:pt idx="11">
                  <c:v>46.584000000000003</c:v>
                </c:pt>
                <c:pt idx="12">
                  <c:v>46.265999999999998</c:v>
                </c:pt>
                <c:pt idx="13">
                  <c:v>45.423000000000002</c:v>
                </c:pt>
                <c:pt idx="14">
                  <c:v>45.526000000000003</c:v>
                </c:pt>
                <c:pt idx="15">
                  <c:v>45.473999999999997</c:v>
                </c:pt>
                <c:pt idx="16">
                  <c:v>45.389000000000003</c:v>
                </c:pt>
                <c:pt idx="17">
                  <c:v>44.335999999999999</c:v>
                </c:pt>
                <c:pt idx="18">
                  <c:v>43.95</c:v>
                </c:pt>
                <c:pt idx="19">
                  <c:v>43.823999999999998</c:v>
                </c:pt>
                <c:pt idx="20">
                  <c:v>44.72</c:v>
                </c:pt>
                <c:pt idx="21">
                  <c:v>44.441000000000003</c:v>
                </c:pt>
                <c:pt idx="22">
                  <c:v>44.790999999999997</c:v>
                </c:pt>
                <c:pt idx="23">
                  <c:v>46.399000000000001</c:v>
                </c:pt>
                <c:pt idx="24">
                  <c:v>46.695</c:v>
                </c:pt>
                <c:pt idx="25">
                  <c:v>46.505000000000003</c:v>
                </c:pt>
                <c:pt idx="26">
                  <c:v>46.139000000000003</c:v>
                </c:pt>
                <c:pt idx="27">
                  <c:v>45.319000000000003</c:v>
                </c:pt>
                <c:pt idx="28">
                  <c:v>45.914000000000001</c:v>
                </c:pt>
                <c:pt idx="29">
                  <c:v>45.94</c:v>
                </c:pt>
                <c:pt idx="30">
                  <c:v>45.429000000000002</c:v>
                </c:pt>
                <c:pt idx="31">
                  <c:v>45.911000000000001</c:v>
                </c:pt>
                <c:pt idx="32">
                  <c:v>45.969000000000001</c:v>
                </c:pt>
                <c:pt idx="33">
                  <c:v>45.832999999999998</c:v>
                </c:pt>
                <c:pt idx="34">
                  <c:v>46.213000000000001</c:v>
                </c:pt>
                <c:pt idx="35">
                  <c:v>46.008000000000003</c:v>
                </c:pt>
                <c:pt idx="36">
                  <c:v>46.311</c:v>
                </c:pt>
                <c:pt idx="37">
                  <c:v>47.128999999999998</c:v>
                </c:pt>
                <c:pt idx="38">
                  <c:v>47.125</c:v>
                </c:pt>
                <c:pt idx="39">
                  <c:v>47.093000000000004</c:v>
                </c:pt>
                <c:pt idx="40">
                  <c:v>47.192999999999998</c:v>
                </c:pt>
                <c:pt idx="41">
                  <c:v>47.158999999999999</c:v>
                </c:pt>
                <c:pt idx="42">
                  <c:v>47.335000000000001</c:v>
                </c:pt>
                <c:pt idx="43">
                  <c:v>47.213000000000001</c:v>
                </c:pt>
                <c:pt idx="44">
                  <c:v>46.814999999999998</c:v>
                </c:pt>
                <c:pt idx="45">
                  <c:v>46.639000000000003</c:v>
                </c:pt>
                <c:pt idx="46">
                  <c:v>46.472000000000001</c:v>
                </c:pt>
                <c:pt idx="47">
                  <c:v>46.640999999999998</c:v>
                </c:pt>
              </c:numCache>
            </c:numRef>
          </c:val>
          <c:smooth val="0"/>
          <c:extLst>
            <c:ext xmlns:c16="http://schemas.microsoft.com/office/drawing/2014/chart" uri="{C3380CC4-5D6E-409C-BE32-E72D297353CC}">
              <c16:uniqueId val="{0000000F-9497-4458-96D1-5235F76FB5D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497-4458-96D1-5235F76FB5D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28.583549999999999</c:v>
                </c:pt>
                <c:pt idx="1">
                  <c:v>45.240369999999999</c:v>
                </c:pt>
                <c:pt idx="2">
                  <c:v>39.022939999999998</c:v>
                </c:pt>
                <c:pt idx="3">
                  <c:v>43.021459999999998</c:v>
                </c:pt>
                <c:pt idx="4">
                  <c:v>44.504330000000003</c:v>
                </c:pt>
                <c:pt idx="5">
                  <c:v>43.108130000000003</c:v>
                </c:pt>
                <c:pt idx="6">
                  <c:v>39.277200000000001</c:v>
                </c:pt>
                <c:pt idx="7">
                  <c:v>38.985320000000002</c:v>
                </c:pt>
                <c:pt idx="8">
                  <c:v>44.682940000000002</c:v>
                </c:pt>
                <c:pt idx="9">
                  <c:v>43.396990000000002</c:v>
                </c:pt>
                <c:pt idx="10">
                  <c:v>30.398050000000001</c:v>
                </c:pt>
                <c:pt idx="11">
                  <c:v>49.215020000000003</c:v>
                </c:pt>
                <c:pt idx="12">
                  <c:v>39.757899999999999</c:v>
                </c:pt>
                <c:pt idx="13">
                  <c:v>40.401380000000003</c:v>
                </c:pt>
                <c:pt idx="14">
                  <c:v>38.994520000000001</c:v>
                </c:pt>
                <c:pt idx="15">
                  <c:v>39.700200000000002</c:v>
                </c:pt>
                <c:pt idx="16">
                  <c:v>42.136969999999998</c:v>
                </c:pt>
                <c:pt idx="17">
                  <c:v>45.435459999999999</c:v>
                </c:pt>
                <c:pt idx="18">
                  <c:v>18.821429999999999</c:v>
                </c:pt>
                <c:pt idx="19">
                  <c:v>18.00216</c:v>
                </c:pt>
                <c:pt idx="20">
                  <c:v>13.88462</c:v>
                </c:pt>
                <c:pt idx="21">
                  <c:v>13.15882</c:v>
                </c:pt>
                <c:pt idx="22">
                  <c:v>9.9483999999999995</c:v>
                </c:pt>
                <c:pt idx="23">
                  <c:v>13.437139999999999</c:v>
                </c:pt>
                <c:pt idx="24">
                  <c:v>14.27252</c:v>
                </c:pt>
                <c:pt idx="25">
                  <c:v>10.42811</c:v>
                </c:pt>
                <c:pt idx="26">
                  <c:v>15.157019999999999</c:v>
                </c:pt>
                <c:pt idx="27">
                  <c:v>15.4598</c:v>
                </c:pt>
                <c:pt idx="28">
                  <c:v>14.862690000000001</c:v>
                </c:pt>
                <c:pt idx="29">
                  <c:v>14.29368</c:v>
                </c:pt>
                <c:pt idx="30">
                  <c:v>14.564489999999999</c:v>
                </c:pt>
                <c:pt idx="31">
                  <c:v>15.20819</c:v>
                </c:pt>
                <c:pt idx="32">
                  <c:v>15.15319</c:v>
                </c:pt>
                <c:pt idx="33">
                  <c:v>14.812390000000001</c:v>
                </c:pt>
                <c:pt idx="34">
                  <c:v>15.29349</c:v>
                </c:pt>
                <c:pt idx="35">
                  <c:v>13.87039</c:v>
                </c:pt>
                <c:pt idx="36">
                  <c:v>15.618499999999999</c:v>
                </c:pt>
                <c:pt idx="37">
                  <c:v>13.5143</c:v>
                </c:pt>
                <c:pt idx="38">
                  <c:v>12.486610000000001</c:v>
                </c:pt>
                <c:pt idx="39">
                  <c:v>13.723039999999999</c:v>
                </c:pt>
                <c:pt idx="40">
                  <c:v>15.540430000000001</c:v>
                </c:pt>
                <c:pt idx="41">
                  <c:v>13.98673</c:v>
                </c:pt>
                <c:pt idx="42">
                  <c:v>13.39752</c:v>
                </c:pt>
                <c:pt idx="43">
                  <c:v>15.30373</c:v>
                </c:pt>
                <c:pt idx="44">
                  <c:v>15.28083</c:v>
                </c:pt>
                <c:pt idx="45">
                  <c:v>15.34403</c:v>
                </c:pt>
                <c:pt idx="46">
                  <c:v>13.233930000000001</c:v>
                </c:pt>
                <c:pt idx="47">
                  <c:v>12.37894</c:v>
                </c:pt>
              </c:numCache>
            </c:numRef>
          </c:val>
          <c:smooth val="0"/>
          <c:extLst>
            <c:ext xmlns:c16="http://schemas.microsoft.com/office/drawing/2014/chart" uri="{C3380CC4-5D6E-409C-BE32-E72D297353CC}">
              <c16:uniqueId val="{00000011-9497-4458-96D1-5235F76FB5D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497-4458-96D1-5235F76FB5D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2.6</c:v>
                </c:pt>
                <c:pt idx="1">
                  <c:v>2.7</c:v>
                </c:pt>
                <c:pt idx="2">
                  <c:v>2.7</c:v>
                </c:pt>
                <c:pt idx="3">
                  <c:v>2.8</c:v>
                </c:pt>
                <c:pt idx="4">
                  <c:v>2.8</c:v>
                </c:pt>
                <c:pt idx="5">
                  <c:v>4.0999999999999996</c:v>
                </c:pt>
                <c:pt idx="6">
                  <c:v>4.0999999999999996</c:v>
                </c:pt>
                <c:pt idx="7">
                  <c:v>4.3</c:v>
                </c:pt>
                <c:pt idx="8">
                  <c:v>4.5999999999999996</c:v>
                </c:pt>
                <c:pt idx="9">
                  <c:v>5</c:v>
                </c:pt>
                <c:pt idx="10">
                  <c:v>4.5999999999999996</c:v>
                </c:pt>
                <c:pt idx="11">
                  <c:v>4.5</c:v>
                </c:pt>
                <c:pt idx="12">
                  <c:v>4.3</c:v>
                </c:pt>
                <c:pt idx="13">
                  <c:v>5.6</c:v>
                </c:pt>
                <c:pt idx="14">
                  <c:v>5.8</c:v>
                </c:pt>
                <c:pt idx="15">
                  <c:v>5.6</c:v>
                </c:pt>
                <c:pt idx="16">
                  <c:v>5.6</c:v>
                </c:pt>
                <c:pt idx="17">
                  <c:v>5.8</c:v>
                </c:pt>
                <c:pt idx="18">
                  <c:v>6</c:v>
                </c:pt>
                <c:pt idx="19">
                  <c:v>6.1</c:v>
                </c:pt>
                <c:pt idx="20">
                  <c:v>6.3</c:v>
                </c:pt>
                <c:pt idx="21">
                  <c:v>6.5</c:v>
                </c:pt>
                <c:pt idx="22">
                  <c:v>6.2</c:v>
                </c:pt>
                <c:pt idx="23">
                  <c:v>6</c:v>
                </c:pt>
                <c:pt idx="24">
                  <c:v>5.4</c:v>
                </c:pt>
                <c:pt idx="25">
                  <c:v>5.12</c:v>
                </c:pt>
                <c:pt idx="26">
                  <c:v>5</c:v>
                </c:pt>
                <c:pt idx="27">
                  <c:v>5.5</c:v>
                </c:pt>
                <c:pt idx="28">
                  <c:v>5</c:v>
                </c:pt>
                <c:pt idx="29">
                  <c:v>4.8</c:v>
                </c:pt>
                <c:pt idx="30">
                  <c:v>4.8</c:v>
                </c:pt>
                <c:pt idx="31">
                  <c:v>4.8</c:v>
                </c:pt>
                <c:pt idx="32">
                  <c:v>6.1</c:v>
                </c:pt>
                <c:pt idx="33">
                  <c:v>7</c:v>
                </c:pt>
                <c:pt idx="34">
                  <c:v>7</c:v>
                </c:pt>
                <c:pt idx="35">
                  <c:v>7</c:v>
                </c:pt>
                <c:pt idx="36">
                  <c:v>7.4</c:v>
                </c:pt>
                <c:pt idx="37">
                  <c:v>7.7</c:v>
                </c:pt>
                <c:pt idx="38">
                  <c:v>7.7</c:v>
                </c:pt>
                <c:pt idx="39">
                  <c:v>7.8</c:v>
                </c:pt>
                <c:pt idx="40">
                  <c:v>7.8</c:v>
                </c:pt>
                <c:pt idx="41">
                  <c:v>7.9</c:v>
                </c:pt>
                <c:pt idx="42">
                  <c:v>7.9</c:v>
                </c:pt>
                <c:pt idx="43">
                  <c:v>8</c:v>
                </c:pt>
                <c:pt idx="44">
                  <c:v>8</c:v>
                </c:pt>
                <c:pt idx="45">
                  <c:v>8</c:v>
                </c:pt>
                <c:pt idx="46">
                  <c:v>8</c:v>
                </c:pt>
                <c:pt idx="47">
                  <c:v>8.1</c:v>
                </c:pt>
              </c:numCache>
            </c:numRef>
          </c:val>
          <c:smooth val="0"/>
          <c:extLst>
            <c:ext xmlns:c16="http://schemas.microsoft.com/office/drawing/2014/chart" uri="{C3380CC4-5D6E-409C-BE32-E72D297353CC}">
              <c16:uniqueId val="{00000013-9497-4458-96D1-5235F76FB5D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497-4458-96D1-5235F76FB5D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142.886</c:v>
                </c:pt>
                <c:pt idx="1">
                  <c:v>134.642</c:v>
                </c:pt>
                <c:pt idx="2">
                  <c:v>91.745999999999995</c:v>
                </c:pt>
                <c:pt idx="3">
                  <c:v>144.35400000000001</c:v>
                </c:pt>
                <c:pt idx="4">
                  <c:v>137.44900000000001</c:v>
                </c:pt>
                <c:pt idx="5">
                  <c:v>133.47999999999999</c:v>
                </c:pt>
                <c:pt idx="6">
                  <c:v>104.352</c:v>
                </c:pt>
                <c:pt idx="7">
                  <c:v>117.645</c:v>
                </c:pt>
                <c:pt idx="8">
                  <c:v>163.05500000000001</c:v>
                </c:pt>
                <c:pt idx="9">
                  <c:v>133.30199999999999</c:v>
                </c:pt>
                <c:pt idx="10">
                  <c:v>100.399</c:v>
                </c:pt>
                <c:pt idx="11">
                  <c:v>129.30099999999999</c:v>
                </c:pt>
                <c:pt idx="12">
                  <c:v>147.5</c:v>
                </c:pt>
                <c:pt idx="13">
                  <c:v>136.43700000000001</c:v>
                </c:pt>
                <c:pt idx="14">
                  <c:v>108.42100000000001</c:v>
                </c:pt>
                <c:pt idx="15">
                  <c:v>90.254000000000005</c:v>
                </c:pt>
                <c:pt idx="16">
                  <c:v>159.31200000000001</c:v>
                </c:pt>
                <c:pt idx="17">
                  <c:v>110.36</c:v>
                </c:pt>
                <c:pt idx="18">
                  <c:v>102.09699999999999</c:v>
                </c:pt>
                <c:pt idx="19">
                  <c:v>154.89400000000001</c:v>
                </c:pt>
                <c:pt idx="20">
                  <c:v>141.43899999999999</c:v>
                </c:pt>
                <c:pt idx="21">
                  <c:v>126.964</c:v>
                </c:pt>
                <c:pt idx="22">
                  <c:v>96.370999999999995</c:v>
                </c:pt>
                <c:pt idx="23">
                  <c:v>109.211</c:v>
                </c:pt>
                <c:pt idx="24">
                  <c:v>148.33600000000001</c:v>
                </c:pt>
                <c:pt idx="25">
                  <c:v>136.74299999999999</c:v>
                </c:pt>
                <c:pt idx="26">
                  <c:v>127.38200000000001</c:v>
                </c:pt>
                <c:pt idx="27">
                  <c:v>109.642</c:v>
                </c:pt>
                <c:pt idx="28">
                  <c:v>95.349000000000004</c:v>
                </c:pt>
                <c:pt idx="29">
                  <c:v>94.341999999999999</c:v>
                </c:pt>
                <c:pt idx="30">
                  <c:v>132.56299999999999</c:v>
                </c:pt>
                <c:pt idx="31">
                  <c:v>122.229</c:v>
                </c:pt>
                <c:pt idx="32">
                  <c:v>96.492999999999995</c:v>
                </c:pt>
                <c:pt idx="33">
                  <c:v>99.566999999999993</c:v>
                </c:pt>
                <c:pt idx="34">
                  <c:v>134.142</c:v>
                </c:pt>
                <c:pt idx="35">
                  <c:v>134.86199999999999</c:v>
                </c:pt>
                <c:pt idx="36">
                  <c:v>120.111</c:v>
                </c:pt>
                <c:pt idx="37">
                  <c:v>91.039000000000001</c:v>
                </c:pt>
                <c:pt idx="38">
                  <c:v>128.86500000000001</c:v>
                </c:pt>
                <c:pt idx="39">
                  <c:v>131.727</c:v>
                </c:pt>
                <c:pt idx="40">
                  <c:v>120.717</c:v>
                </c:pt>
                <c:pt idx="41">
                  <c:v>85.447999999999993</c:v>
                </c:pt>
                <c:pt idx="42">
                  <c:v>117.163</c:v>
                </c:pt>
                <c:pt idx="43">
                  <c:v>137.845</c:v>
                </c:pt>
                <c:pt idx="44">
                  <c:v>54.552999999999997</c:v>
                </c:pt>
                <c:pt idx="45">
                  <c:v>150.024</c:v>
                </c:pt>
                <c:pt idx="46">
                  <c:v>131.36600000000001</c:v>
                </c:pt>
                <c:pt idx="47">
                  <c:v>72.524000000000001</c:v>
                </c:pt>
              </c:numCache>
            </c:numRef>
          </c:val>
          <c:smooth val="0"/>
          <c:extLst>
            <c:ext xmlns:c16="http://schemas.microsoft.com/office/drawing/2014/chart" uri="{C3380CC4-5D6E-409C-BE32-E72D297353CC}">
              <c16:uniqueId val="{00000000-91C6-4237-96D9-2395D63A9CA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91C6-4237-96D9-2395D63A9CA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9.3571200000000001</c:v>
                </c:pt>
                <c:pt idx="1">
                  <c:v>9.4102499999999996</c:v>
                </c:pt>
                <c:pt idx="2">
                  <c:v>9.2282299999999999</c:v>
                </c:pt>
                <c:pt idx="3">
                  <c:v>9.0372299999999992</c:v>
                </c:pt>
                <c:pt idx="4">
                  <c:v>9.1705699999999997</c:v>
                </c:pt>
                <c:pt idx="5">
                  <c:v>8.9646000000000008</c:v>
                </c:pt>
                <c:pt idx="6">
                  <c:v>9.12974</c:v>
                </c:pt>
                <c:pt idx="7">
                  <c:v>8.9710599999999996</c:v>
                </c:pt>
                <c:pt idx="8">
                  <c:v>8.9617699999999996</c:v>
                </c:pt>
                <c:pt idx="9">
                  <c:v>8.4904899999999994</c:v>
                </c:pt>
                <c:pt idx="10">
                  <c:v>8.9557199999999995</c:v>
                </c:pt>
                <c:pt idx="11">
                  <c:v>9.0118899999999993</c:v>
                </c:pt>
                <c:pt idx="12">
                  <c:v>8.3667599999999993</c:v>
                </c:pt>
                <c:pt idx="13">
                  <c:v>8.3129100000000005</c:v>
                </c:pt>
                <c:pt idx="14">
                  <c:v>8.1976999999999993</c:v>
                </c:pt>
                <c:pt idx="15">
                  <c:v>8.21767</c:v>
                </c:pt>
                <c:pt idx="16">
                  <c:v>8.2754499999999993</c:v>
                </c:pt>
                <c:pt idx="17">
                  <c:v>8.2314100000000003</c:v>
                </c:pt>
                <c:pt idx="18">
                  <c:v>8.2785499999999992</c:v>
                </c:pt>
                <c:pt idx="19">
                  <c:v>8.1696299999999997</c:v>
                </c:pt>
                <c:pt idx="20">
                  <c:v>8.1076099999999993</c:v>
                </c:pt>
                <c:pt idx="21">
                  <c:v>8.3051499999999994</c:v>
                </c:pt>
                <c:pt idx="22">
                  <c:v>8.1869099999999992</c:v>
                </c:pt>
                <c:pt idx="23">
                  <c:v>7.9826699999999997</c:v>
                </c:pt>
                <c:pt idx="24">
                  <c:v>7.9976500000000001</c:v>
                </c:pt>
                <c:pt idx="25">
                  <c:v>8.1761999999999997</c:v>
                </c:pt>
                <c:pt idx="26">
                  <c:v>8.3199000000000005</c:v>
                </c:pt>
                <c:pt idx="27">
                  <c:v>8.3374900000000007</c:v>
                </c:pt>
                <c:pt idx="28">
                  <c:v>8.1391899999999993</c:v>
                </c:pt>
                <c:pt idx="29">
                  <c:v>8.3968500000000006</c:v>
                </c:pt>
                <c:pt idx="30">
                  <c:v>8.5445600000000006</c:v>
                </c:pt>
                <c:pt idx="31">
                  <c:v>8.5221999999999998</c:v>
                </c:pt>
                <c:pt idx="32">
                  <c:v>8.4296299999999995</c:v>
                </c:pt>
                <c:pt idx="33">
                  <c:v>8.4581300000000006</c:v>
                </c:pt>
                <c:pt idx="34">
                  <c:v>8.4562100000000004</c:v>
                </c:pt>
                <c:pt idx="35">
                  <c:v>8.3875399999999996</c:v>
                </c:pt>
                <c:pt idx="36">
                  <c:v>8.3094999999999999</c:v>
                </c:pt>
                <c:pt idx="37">
                  <c:v>8.2062299999999997</c:v>
                </c:pt>
                <c:pt idx="38">
                  <c:v>8.2253100000000003</c:v>
                </c:pt>
                <c:pt idx="39">
                  <c:v>7.9983300000000002</c:v>
                </c:pt>
                <c:pt idx="40">
                  <c:v>7.5709900000000001</c:v>
                </c:pt>
                <c:pt idx="41">
                  <c:v>7.4927000000000001</c:v>
                </c:pt>
                <c:pt idx="42">
                  <c:v>7.6703000000000001</c:v>
                </c:pt>
                <c:pt idx="43">
                  <c:v>8.3063300000000009</c:v>
                </c:pt>
                <c:pt idx="44">
                  <c:v>8.2982200000000006</c:v>
                </c:pt>
                <c:pt idx="45">
                  <c:v>8.32883</c:v>
                </c:pt>
                <c:pt idx="46">
                  <c:v>8.2276900000000008</c:v>
                </c:pt>
                <c:pt idx="47">
                  <c:v>8.2258800000000001</c:v>
                </c:pt>
              </c:numCache>
            </c:numRef>
          </c:val>
          <c:smooth val="0"/>
          <c:extLst>
            <c:ext xmlns:c16="http://schemas.microsoft.com/office/drawing/2014/chart" uri="{C3380CC4-5D6E-409C-BE32-E72D297353CC}">
              <c16:uniqueId val="{00000002-91C6-4237-96D9-2395D63A9CA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91C6-4237-96D9-2395D63A9CA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91C6-4237-96D9-2395D63A9CA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15.12</c:v>
                </c:pt>
                <c:pt idx="1">
                  <c:v>16.23</c:v>
                </c:pt>
                <c:pt idx="2">
                  <c:v>16.27</c:v>
                </c:pt>
                <c:pt idx="3">
                  <c:v>16.12</c:v>
                </c:pt>
                <c:pt idx="4">
                  <c:v>15.46</c:v>
                </c:pt>
                <c:pt idx="5">
                  <c:v>14.61</c:v>
                </c:pt>
                <c:pt idx="6">
                  <c:v>15.13</c:v>
                </c:pt>
                <c:pt idx="7">
                  <c:v>15.4</c:v>
                </c:pt>
                <c:pt idx="8">
                  <c:v>14.66</c:v>
                </c:pt>
                <c:pt idx="9">
                  <c:v>13.98</c:v>
                </c:pt>
                <c:pt idx="10">
                  <c:v>13.27</c:v>
                </c:pt>
                <c:pt idx="11">
                  <c:v>14.4</c:v>
                </c:pt>
                <c:pt idx="12">
                  <c:v>15.77</c:v>
                </c:pt>
                <c:pt idx="13">
                  <c:v>15.94</c:v>
                </c:pt>
                <c:pt idx="14">
                  <c:v>15.06</c:v>
                </c:pt>
                <c:pt idx="15">
                  <c:v>14.42</c:v>
                </c:pt>
                <c:pt idx="16">
                  <c:v>14.76</c:v>
                </c:pt>
                <c:pt idx="17">
                  <c:v>14.97</c:v>
                </c:pt>
                <c:pt idx="18">
                  <c:v>14.5</c:v>
                </c:pt>
                <c:pt idx="19">
                  <c:v>14.56</c:v>
                </c:pt>
                <c:pt idx="20">
                  <c:v>15.46</c:v>
                </c:pt>
                <c:pt idx="21">
                  <c:v>15.11</c:v>
                </c:pt>
                <c:pt idx="22">
                  <c:v>15.54</c:v>
                </c:pt>
                <c:pt idx="23">
                  <c:v>16.02</c:v>
                </c:pt>
                <c:pt idx="24">
                  <c:v>16.29</c:v>
                </c:pt>
                <c:pt idx="25">
                  <c:v>16.12</c:v>
                </c:pt>
                <c:pt idx="26">
                  <c:v>16.329999999999998</c:v>
                </c:pt>
                <c:pt idx="27">
                  <c:v>16.37</c:v>
                </c:pt>
                <c:pt idx="28">
                  <c:v>15.93</c:v>
                </c:pt>
                <c:pt idx="29">
                  <c:v>15.22</c:v>
                </c:pt>
                <c:pt idx="30">
                  <c:v>14.9</c:v>
                </c:pt>
                <c:pt idx="31">
                  <c:v>14.32</c:v>
                </c:pt>
                <c:pt idx="32">
                  <c:v>13.96</c:v>
                </c:pt>
                <c:pt idx="33">
                  <c:v>14.29</c:v>
                </c:pt>
                <c:pt idx="34">
                  <c:v>14.66</c:v>
                </c:pt>
                <c:pt idx="35">
                  <c:v>15.21</c:v>
                </c:pt>
                <c:pt idx="36">
                  <c:v>15.58</c:v>
                </c:pt>
                <c:pt idx="37">
                  <c:v>16.079999999999998</c:v>
                </c:pt>
                <c:pt idx="38">
                  <c:v>16.399999999999999</c:v>
                </c:pt>
                <c:pt idx="39">
                  <c:v>16.25</c:v>
                </c:pt>
                <c:pt idx="40">
                  <c:v>16.54</c:v>
                </c:pt>
                <c:pt idx="41">
                  <c:v>15.35</c:v>
                </c:pt>
                <c:pt idx="42">
                  <c:v>15.01</c:v>
                </c:pt>
                <c:pt idx="43">
                  <c:v>15.21</c:v>
                </c:pt>
                <c:pt idx="44">
                  <c:v>15.76</c:v>
                </c:pt>
                <c:pt idx="45">
                  <c:v>15.92</c:v>
                </c:pt>
                <c:pt idx="46">
                  <c:v>14.52</c:v>
                </c:pt>
                <c:pt idx="47">
                  <c:v>13.81</c:v>
                </c:pt>
              </c:numCache>
            </c:numRef>
          </c:val>
          <c:smooth val="0"/>
          <c:extLst>
            <c:ext xmlns:c16="http://schemas.microsoft.com/office/drawing/2014/chart" uri="{C3380CC4-5D6E-409C-BE32-E72D297353CC}">
              <c16:uniqueId val="{00000005-91C6-4237-96D9-2395D63A9CA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91C6-4237-96D9-2395D63A9CA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4.38</c:v>
                </c:pt>
                <c:pt idx="1">
                  <c:v>4.4800000000000004</c:v>
                </c:pt>
                <c:pt idx="2">
                  <c:v>4.3339999999999996</c:v>
                </c:pt>
                <c:pt idx="3">
                  <c:v>4.2389999999999999</c:v>
                </c:pt>
                <c:pt idx="4">
                  <c:v>4.1029999999999998</c:v>
                </c:pt>
                <c:pt idx="5">
                  <c:v>4.1020000000000003</c:v>
                </c:pt>
                <c:pt idx="6">
                  <c:v>3.9540000000000002</c:v>
                </c:pt>
                <c:pt idx="7">
                  <c:v>4.016</c:v>
                </c:pt>
                <c:pt idx="8">
                  <c:v>4.0609999999999999</c:v>
                </c:pt>
                <c:pt idx="9">
                  <c:v>4.0460000000000003</c:v>
                </c:pt>
                <c:pt idx="10">
                  <c:v>4.016</c:v>
                </c:pt>
                <c:pt idx="11">
                  <c:v>4.0830000000000002</c:v>
                </c:pt>
                <c:pt idx="12">
                  <c:v>3.89</c:v>
                </c:pt>
                <c:pt idx="13">
                  <c:v>3.5539999999999998</c:v>
                </c:pt>
                <c:pt idx="14">
                  <c:v>3.1880000000000002</c:v>
                </c:pt>
                <c:pt idx="15">
                  <c:v>3.177</c:v>
                </c:pt>
                <c:pt idx="16">
                  <c:v>3.1890000000000001</c:v>
                </c:pt>
                <c:pt idx="17">
                  <c:v>3.2509999999999999</c:v>
                </c:pt>
                <c:pt idx="18">
                  <c:v>3.339</c:v>
                </c:pt>
                <c:pt idx="19">
                  <c:v>3.274</c:v>
                </c:pt>
                <c:pt idx="20">
                  <c:v>3.4990000000000001</c:v>
                </c:pt>
                <c:pt idx="21">
                  <c:v>3.4169999999999998</c:v>
                </c:pt>
                <c:pt idx="22">
                  <c:v>3.2839999999999998</c:v>
                </c:pt>
                <c:pt idx="23">
                  <c:v>3.2280000000000002</c:v>
                </c:pt>
                <c:pt idx="24">
                  <c:v>3.3380000000000001</c:v>
                </c:pt>
                <c:pt idx="25">
                  <c:v>3.47</c:v>
                </c:pt>
                <c:pt idx="26">
                  <c:v>3.3690000000000002</c:v>
                </c:pt>
                <c:pt idx="27">
                  <c:v>3.41</c:v>
                </c:pt>
                <c:pt idx="28">
                  <c:v>3.33</c:v>
                </c:pt>
                <c:pt idx="29">
                  <c:v>3.395</c:v>
                </c:pt>
                <c:pt idx="30">
                  <c:v>3.379</c:v>
                </c:pt>
                <c:pt idx="31">
                  <c:v>3.3090000000000002</c:v>
                </c:pt>
                <c:pt idx="32">
                  <c:v>3.3330000000000002</c:v>
                </c:pt>
                <c:pt idx="33">
                  <c:v>3.3620000000000001</c:v>
                </c:pt>
                <c:pt idx="34">
                  <c:v>3.2429999999999999</c:v>
                </c:pt>
                <c:pt idx="35">
                  <c:v>3.335</c:v>
                </c:pt>
                <c:pt idx="36">
                  <c:v>3.2970000000000002</c:v>
                </c:pt>
                <c:pt idx="37">
                  <c:v>3.2650000000000001</c:v>
                </c:pt>
                <c:pt idx="38">
                  <c:v>3.1469999999999998</c:v>
                </c:pt>
                <c:pt idx="39">
                  <c:v>3.165</c:v>
                </c:pt>
                <c:pt idx="40">
                  <c:v>3.1320000000000001</c:v>
                </c:pt>
                <c:pt idx="41">
                  <c:v>3.117</c:v>
                </c:pt>
                <c:pt idx="42">
                  <c:v>3.13</c:v>
                </c:pt>
                <c:pt idx="43">
                  <c:v>3.0680000000000001</c:v>
                </c:pt>
                <c:pt idx="44">
                  <c:v>3.1779999999999999</c:v>
                </c:pt>
                <c:pt idx="45">
                  <c:v>3.2250000000000001</c:v>
                </c:pt>
                <c:pt idx="46">
                  <c:v>3.2749999999999999</c:v>
                </c:pt>
                <c:pt idx="47">
                  <c:v>3.246</c:v>
                </c:pt>
              </c:numCache>
            </c:numRef>
          </c:val>
          <c:smooth val="0"/>
          <c:extLst>
            <c:ext xmlns:c16="http://schemas.microsoft.com/office/drawing/2014/chart" uri="{C3380CC4-5D6E-409C-BE32-E72D297353CC}">
              <c16:uniqueId val="{00000007-91C6-4237-96D9-2395D63A9CA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c:v>
                </c:pt>
                <c:pt idx="2">
                  <c:v>1</c:v>
                </c:pt>
                <c:pt idx="3">
                  <c:v>1.4</c:v>
                </c:pt>
                <c:pt idx="4">
                  <c:v>1.3</c:v>
                </c:pt>
                <c:pt idx="5">
                  <c:v>1.3</c:v>
                </c:pt>
                <c:pt idx="6">
                  <c:v>1.4</c:v>
                </c:pt>
                <c:pt idx="7">
                  <c:v>1.3</c:v>
                </c:pt>
                <c:pt idx="8">
                  <c:v>1.2</c:v>
                </c:pt>
                <c:pt idx="9">
                  <c:v>1.3</c:v>
                </c:pt>
                <c:pt idx="10">
                  <c:v>1.2</c:v>
                </c:pt>
                <c:pt idx="11">
                  <c:v>0.9</c:v>
                </c:pt>
                <c:pt idx="12">
                  <c:v>0.8</c:v>
                </c:pt>
                <c:pt idx="13">
                  <c:v>0.8</c:v>
                </c:pt>
                <c:pt idx="14">
                  <c:v>0.8</c:v>
                </c:pt>
                <c:pt idx="15">
                  <c:v>0.8</c:v>
                </c:pt>
                <c:pt idx="16">
                  <c:v>1.3</c:v>
                </c:pt>
                <c:pt idx="17">
                  <c:v>1.3</c:v>
                </c:pt>
                <c:pt idx="18">
                  <c:v>1.4</c:v>
                </c:pt>
                <c:pt idx="19">
                  <c:v>1.4</c:v>
                </c:pt>
                <c:pt idx="20">
                  <c:v>1.3</c:v>
                </c:pt>
                <c:pt idx="21">
                  <c:v>1.3</c:v>
                </c:pt>
                <c:pt idx="22">
                  <c:v>1.5</c:v>
                </c:pt>
                <c:pt idx="23">
                  <c:v>1.3</c:v>
                </c:pt>
                <c:pt idx="24">
                  <c:v>1.3</c:v>
                </c:pt>
                <c:pt idx="25">
                  <c:v>1.2</c:v>
                </c:pt>
                <c:pt idx="26">
                  <c:v>1.3</c:v>
                </c:pt>
                <c:pt idx="27">
                  <c:v>1.4</c:v>
                </c:pt>
                <c:pt idx="28">
                  <c:v>1.3</c:v>
                </c:pt>
                <c:pt idx="29">
                  <c:v>1.3</c:v>
                </c:pt>
                <c:pt idx="30">
                  <c:v>1.4</c:v>
                </c:pt>
                <c:pt idx="31">
                  <c:v>1.2</c:v>
                </c:pt>
                <c:pt idx="32">
                  <c:v>1</c:v>
                </c:pt>
                <c:pt idx="33">
                  <c:v>1</c:v>
                </c:pt>
                <c:pt idx="34">
                  <c:v>1.2</c:v>
                </c:pt>
                <c:pt idx="35">
                  <c:v>1.2</c:v>
                </c:pt>
                <c:pt idx="36">
                  <c:v>0.8</c:v>
                </c:pt>
                <c:pt idx="37">
                  <c:v>0.9</c:v>
                </c:pt>
                <c:pt idx="38">
                  <c:v>1.2</c:v>
                </c:pt>
                <c:pt idx="39">
                  <c:v>1.2</c:v>
                </c:pt>
                <c:pt idx="40">
                  <c:v>1.2</c:v>
                </c:pt>
                <c:pt idx="41">
                  <c:v>1.3</c:v>
                </c:pt>
                <c:pt idx="42">
                  <c:v>1.3</c:v>
                </c:pt>
                <c:pt idx="43">
                  <c:v>1.2</c:v>
                </c:pt>
                <c:pt idx="44">
                  <c:v>1.2</c:v>
                </c:pt>
                <c:pt idx="45">
                  <c:v>1.2</c:v>
                </c:pt>
                <c:pt idx="46">
                  <c:v>1.3</c:v>
                </c:pt>
                <c:pt idx="47">
                  <c:v>1.3</c:v>
                </c:pt>
              </c:numCache>
            </c:numRef>
          </c:val>
          <c:smooth val="0"/>
          <c:extLst>
            <c:ext xmlns:c16="http://schemas.microsoft.com/office/drawing/2014/chart" uri="{C3380CC4-5D6E-409C-BE32-E72D297353CC}">
              <c16:uniqueId val="{00000008-91C6-4237-96D9-2395D63A9CA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91C6-4237-96D9-2395D63A9CA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0.88560000000000005</c:v>
                </c:pt>
                <c:pt idx="1">
                  <c:v>0.88019999999999998</c:v>
                </c:pt>
                <c:pt idx="2">
                  <c:v>0.84119999999999995</c:v>
                </c:pt>
                <c:pt idx="3">
                  <c:v>0.83950000000000002</c:v>
                </c:pt>
                <c:pt idx="4">
                  <c:v>0.82740000000000002</c:v>
                </c:pt>
                <c:pt idx="5">
                  <c:v>0.86680000000000001</c:v>
                </c:pt>
                <c:pt idx="6">
                  <c:v>0.89019999999999999</c:v>
                </c:pt>
                <c:pt idx="7">
                  <c:v>0.87549999999999994</c:v>
                </c:pt>
                <c:pt idx="8">
                  <c:v>0.84799999999999998</c:v>
                </c:pt>
                <c:pt idx="9">
                  <c:v>0.87270000000000003</c:v>
                </c:pt>
                <c:pt idx="10">
                  <c:v>0.9022</c:v>
                </c:pt>
                <c:pt idx="11">
                  <c:v>0.8921</c:v>
                </c:pt>
                <c:pt idx="12">
                  <c:v>0.84789999999999999</c:v>
                </c:pt>
                <c:pt idx="13">
                  <c:v>0.77890000000000004</c:v>
                </c:pt>
                <c:pt idx="14">
                  <c:v>0.82779999999999998</c:v>
                </c:pt>
                <c:pt idx="15">
                  <c:v>0.82599999999999996</c:v>
                </c:pt>
                <c:pt idx="16">
                  <c:v>0.82799999999999996</c:v>
                </c:pt>
                <c:pt idx="17">
                  <c:v>0.80979999999999996</c:v>
                </c:pt>
                <c:pt idx="18">
                  <c:v>0.85770000000000002</c:v>
                </c:pt>
                <c:pt idx="19">
                  <c:v>0.8075</c:v>
                </c:pt>
                <c:pt idx="20">
                  <c:v>0.80279999999999996</c:v>
                </c:pt>
                <c:pt idx="21">
                  <c:v>0.80349999999999999</c:v>
                </c:pt>
                <c:pt idx="22">
                  <c:v>0.8145</c:v>
                </c:pt>
                <c:pt idx="23">
                  <c:v>0.79769999999999996</c:v>
                </c:pt>
                <c:pt idx="24">
                  <c:v>0.78439999999999999</c:v>
                </c:pt>
                <c:pt idx="25">
                  <c:v>0.78910000000000002</c:v>
                </c:pt>
                <c:pt idx="26">
                  <c:v>0.75780000000000003</c:v>
                </c:pt>
                <c:pt idx="27">
                  <c:v>0.76329999999999998</c:v>
                </c:pt>
                <c:pt idx="28">
                  <c:v>0.75149999999999995</c:v>
                </c:pt>
                <c:pt idx="29">
                  <c:v>0.73870000000000002</c:v>
                </c:pt>
                <c:pt idx="30">
                  <c:v>0.74309999999999998</c:v>
                </c:pt>
                <c:pt idx="31">
                  <c:v>0.7329</c:v>
                </c:pt>
                <c:pt idx="32">
                  <c:v>0.74790000000000001</c:v>
                </c:pt>
                <c:pt idx="33">
                  <c:v>0.74339999999999995</c:v>
                </c:pt>
                <c:pt idx="34">
                  <c:v>0.73950000000000005</c:v>
                </c:pt>
                <c:pt idx="35">
                  <c:v>0.76300000000000001</c:v>
                </c:pt>
                <c:pt idx="36">
                  <c:v>0.76680000000000004</c:v>
                </c:pt>
                <c:pt idx="37">
                  <c:v>0.76939999999999997</c:v>
                </c:pt>
                <c:pt idx="38">
                  <c:v>0.74839999999999995</c:v>
                </c:pt>
                <c:pt idx="39">
                  <c:v>0.75119999999999998</c:v>
                </c:pt>
                <c:pt idx="40">
                  <c:v>0.75919999999999999</c:v>
                </c:pt>
                <c:pt idx="41">
                  <c:v>0.73470000000000002</c:v>
                </c:pt>
                <c:pt idx="42">
                  <c:v>0.73660000000000003</c:v>
                </c:pt>
                <c:pt idx="43">
                  <c:v>0.73580000000000001</c:v>
                </c:pt>
                <c:pt idx="44">
                  <c:v>1.0383</c:v>
                </c:pt>
                <c:pt idx="45">
                  <c:v>1.0161</c:v>
                </c:pt>
                <c:pt idx="46">
                  <c:v>2.1076000000000001</c:v>
                </c:pt>
                <c:pt idx="47">
                  <c:v>2.8420999999999998</c:v>
                </c:pt>
              </c:numCache>
            </c:numRef>
          </c:val>
          <c:smooth val="0"/>
          <c:extLst>
            <c:ext xmlns:c16="http://schemas.microsoft.com/office/drawing/2014/chart" uri="{C3380CC4-5D6E-409C-BE32-E72D297353CC}">
              <c16:uniqueId val="{0000000A-91C6-4237-96D9-2395D63A9CA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91C6-4237-96D9-2395D63A9CA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91C6-4237-96D9-2395D63A9CA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91C6-4237-96D9-2395D63A9CA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1.4355</c:v>
                </c:pt>
                <c:pt idx="1">
                  <c:v>1.1990000000000001</c:v>
                </c:pt>
                <c:pt idx="2">
                  <c:v>1.1313</c:v>
                </c:pt>
                <c:pt idx="3">
                  <c:v>1.0704</c:v>
                </c:pt>
                <c:pt idx="4">
                  <c:v>1.0204</c:v>
                </c:pt>
                <c:pt idx="5">
                  <c:v>0.98540000000000005</c:v>
                </c:pt>
                <c:pt idx="6">
                  <c:v>0.96399999999999997</c:v>
                </c:pt>
                <c:pt idx="7">
                  <c:v>0.95330000000000004</c:v>
                </c:pt>
                <c:pt idx="8">
                  <c:v>0.95289999999999997</c:v>
                </c:pt>
                <c:pt idx="9">
                  <c:v>0.94399999999999995</c:v>
                </c:pt>
                <c:pt idx="10">
                  <c:v>0.9385</c:v>
                </c:pt>
                <c:pt idx="11">
                  <c:v>0.93969999999999998</c:v>
                </c:pt>
                <c:pt idx="12">
                  <c:v>1.2357</c:v>
                </c:pt>
                <c:pt idx="13">
                  <c:v>1.4112</c:v>
                </c:pt>
                <c:pt idx="14">
                  <c:v>1.589</c:v>
                </c:pt>
                <c:pt idx="15">
                  <c:v>1.806</c:v>
                </c:pt>
                <c:pt idx="16">
                  <c:v>2.2844000000000002</c:v>
                </c:pt>
                <c:pt idx="17">
                  <c:v>2.5741000000000001</c:v>
                </c:pt>
                <c:pt idx="18">
                  <c:v>2.6974</c:v>
                </c:pt>
                <c:pt idx="19">
                  <c:v>3.1456</c:v>
                </c:pt>
                <c:pt idx="20">
                  <c:v>4.1574999999999998</c:v>
                </c:pt>
                <c:pt idx="21">
                  <c:v>4.3384</c:v>
                </c:pt>
                <c:pt idx="22">
                  <c:v>4.4596999999999998</c:v>
                </c:pt>
                <c:pt idx="23">
                  <c:v>4.5740999999999996</c:v>
                </c:pt>
                <c:pt idx="24">
                  <c:v>4.7054999999999998</c:v>
                </c:pt>
                <c:pt idx="25">
                  <c:v>4.6181000000000001</c:v>
                </c:pt>
                <c:pt idx="26">
                  <c:v>4.7336999999999998</c:v>
                </c:pt>
                <c:pt idx="27">
                  <c:v>4.7024999999999997</c:v>
                </c:pt>
                <c:pt idx="28">
                  <c:v>4.8578999999999999</c:v>
                </c:pt>
                <c:pt idx="29">
                  <c:v>4.9273999999999996</c:v>
                </c:pt>
                <c:pt idx="30">
                  <c:v>4.9531999999999998</c:v>
                </c:pt>
                <c:pt idx="31">
                  <c:v>5.0049999999999999</c:v>
                </c:pt>
                <c:pt idx="32">
                  <c:v>4.9775</c:v>
                </c:pt>
                <c:pt idx="33">
                  <c:v>4.9574999999999996</c:v>
                </c:pt>
                <c:pt idx="34">
                  <c:v>4.9227999999999996</c:v>
                </c:pt>
                <c:pt idx="35">
                  <c:v>4.9104000000000001</c:v>
                </c:pt>
                <c:pt idx="36">
                  <c:v>4.8711000000000002</c:v>
                </c:pt>
                <c:pt idx="37">
                  <c:v>4.8723000000000001</c:v>
                </c:pt>
                <c:pt idx="38">
                  <c:v>4.8369</c:v>
                </c:pt>
                <c:pt idx="39">
                  <c:v>4.8501000000000003</c:v>
                </c:pt>
                <c:pt idx="40">
                  <c:v>4.6233000000000004</c:v>
                </c:pt>
                <c:pt idx="41">
                  <c:v>4.5503</c:v>
                </c:pt>
                <c:pt idx="42">
                  <c:v>4.1608999999999998</c:v>
                </c:pt>
                <c:pt idx="43">
                  <c:v>3.9933000000000001</c:v>
                </c:pt>
                <c:pt idx="44">
                  <c:v>3.3529</c:v>
                </c:pt>
                <c:pt idx="45">
                  <c:v>2.8488000000000002</c:v>
                </c:pt>
                <c:pt idx="46">
                  <c:v>1.998</c:v>
                </c:pt>
                <c:pt idx="47">
                  <c:v>1.55</c:v>
                </c:pt>
              </c:numCache>
            </c:numRef>
          </c:val>
          <c:smooth val="0"/>
          <c:extLst>
            <c:ext xmlns:c16="http://schemas.microsoft.com/office/drawing/2014/chart" uri="{C3380CC4-5D6E-409C-BE32-E72D297353CC}">
              <c16:uniqueId val="{0000000E-91C6-4237-96D9-2395D63A9CA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47.816420000000001</c:v>
                </c:pt>
                <c:pt idx="1">
                  <c:v>47.017479999999999</c:v>
                </c:pt>
                <c:pt idx="2">
                  <c:v>45.849580000000003</c:v>
                </c:pt>
                <c:pt idx="3">
                  <c:v>46.338540000000002</c:v>
                </c:pt>
                <c:pt idx="4">
                  <c:v>45.67745</c:v>
                </c:pt>
                <c:pt idx="5">
                  <c:v>44.949689999999997</c:v>
                </c:pt>
                <c:pt idx="6">
                  <c:v>43.756480000000003</c:v>
                </c:pt>
                <c:pt idx="7">
                  <c:v>43.809019999999997</c:v>
                </c:pt>
                <c:pt idx="8">
                  <c:v>43.908430000000003</c:v>
                </c:pt>
                <c:pt idx="9">
                  <c:v>44.139110000000002</c:v>
                </c:pt>
                <c:pt idx="10">
                  <c:v>43.92324</c:v>
                </c:pt>
                <c:pt idx="11">
                  <c:v>44.618879999999997</c:v>
                </c:pt>
                <c:pt idx="12">
                  <c:v>45.008899999999997</c:v>
                </c:pt>
                <c:pt idx="13">
                  <c:v>40.799140000000001</c:v>
                </c:pt>
                <c:pt idx="14">
                  <c:v>43.817749999999997</c:v>
                </c:pt>
                <c:pt idx="15">
                  <c:v>46.354460000000003</c:v>
                </c:pt>
                <c:pt idx="16">
                  <c:v>45.894269999999999</c:v>
                </c:pt>
                <c:pt idx="17">
                  <c:v>46.891159999999999</c:v>
                </c:pt>
                <c:pt idx="18">
                  <c:v>47.270949999999999</c:v>
                </c:pt>
                <c:pt idx="19">
                  <c:v>46.891170000000002</c:v>
                </c:pt>
                <c:pt idx="20">
                  <c:v>47.31373</c:v>
                </c:pt>
                <c:pt idx="21">
                  <c:v>46.499510000000001</c:v>
                </c:pt>
                <c:pt idx="22">
                  <c:v>45.658999999999999</c:v>
                </c:pt>
                <c:pt idx="23">
                  <c:v>44.892519999999998</c:v>
                </c:pt>
                <c:pt idx="24">
                  <c:v>45.054040000000001</c:v>
                </c:pt>
                <c:pt idx="25">
                  <c:v>42.944510000000001</c:v>
                </c:pt>
                <c:pt idx="26">
                  <c:v>42.34639</c:v>
                </c:pt>
                <c:pt idx="27">
                  <c:v>46.215670000000003</c:v>
                </c:pt>
                <c:pt idx="28">
                  <c:v>44.603149999999999</c:v>
                </c:pt>
                <c:pt idx="29">
                  <c:v>41.804279999999999</c:v>
                </c:pt>
                <c:pt idx="30">
                  <c:v>42.137</c:v>
                </c:pt>
                <c:pt idx="31">
                  <c:v>43.306660000000001</c:v>
                </c:pt>
                <c:pt idx="32">
                  <c:v>41.121310000000001</c:v>
                </c:pt>
                <c:pt idx="33">
                  <c:v>40.667569999999998</c:v>
                </c:pt>
                <c:pt idx="34">
                  <c:v>41.311239999999998</c:v>
                </c:pt>
                <c:pt idx="35">
                  <c:v>41.789810000000003</c:v>
                </c:pt>
                <c:pt idx="36">
                  <c:v>46.55395</c:v>
                </c:pt>
                <c:pt idx="37">
                  <c:v>40.243000000000002</c:v>
                </c:pt>
                <c:pt idx="38">
                  <c:v>47.043559999999999</c:v>
                </c:pt>
                <c:pt idx="39">
                  <c:v>47.006320000000002</c:v>
                </c:pt>
                <c:pt idx="40">
                  <c:v>47.075130000000001</c:v>
                </c:pt>
                <c:pt idx="41">
                  <c:v>46.641449999999999</c:v>
                </c:pt>
                <c:pt idx="42">
                  <c:v>43.632730000000002</c:v>
                </c:pt>
                <c:pt idx="43">
                  <c:v>46.119929999999997</c:v>
                </c:pt>
                <c:pt idx="44">
                  <c:v>46.400660000000002</c:v>
                </c:pt>
                <c:pt idx="45">
                  <c:v>47.168959999999998</c:v>
                </c:pt>
                <c:pt idx="46">
                  <c:v>47.201819999999998</c:v>
                </c:pt>
                <c:pt idx="47">
                  <c:v>47.292580000000001</c:v>
                </c:pt>
              </c:numCache>
            </c:numRef>
          </c:val>
          <c:smooth val="0"/>
          <c:extLst>
            <c:ext xmlns:c16="http://schemas.microsoft.com/office/drawing/2014/chart" uri="{C3380CC4-5D6E-409C-BE32-E72D297353CC}">
              <c16:uniqueId val="{0000000F-91C6-4237-96D9-2395D63A9CA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45.475549999999998</c:v>
                </c:pt>
                <c:pt idx="1">
                  <c:v>43.825940000000003</c:v>
                </c:pt>
                <c:pt idx="2">
                  <c:v>45.88288</c:v>
                </c:pt>
                <c:pt idx="3">
                  <c:v>70.093959999999996</c:v>
                </c:pt>
                <c:pt idx="4">
                  <c:v>114.10671000000001</c:v>
                </c:pt>
                <c:pt idx="5">
                  <c:v>123.24502</c:v>
                </c:pt>
                <c:pt idx="6">
                  <c:v>125.93615</c:v>
                </c:pt>
                <c:pt idx="7">
                  <c:v>125.74408</c:v>
                </c:pt>
                <c:pt idx="8">
                  <c:v>123.38356</c:v>
                </c:pt>
                <c:pt idx="9">
                  <c:v>128.15451999999999</c:v>
                </c:pt>
                <c:pt idx="10">
                  <c:v>128.41046</c:v>
                </c:pt>
                <c:pt idx="11">
                  <c:v>130.58652000000001</c:v>
                </c:pt>
                <c:pt idx="12">
                  <c:v>125.73313</c:v>
                </c:pt>
                <c:pt idx="13">
                  <c:v>121.55967</c:v>
                </c:pt>
                <c:pt idx="14">
                  <c:v>127.35760999999999</c:v>
                </c:pt>
                <c:pt idx="15">
                  <c:v>127.12293</c:v>
                </c:pt>
                <c:pt idx="16">
                  <c:v>128.46024</c:v>
                </c:pt>
                <c:pt idx="17">
                  <c:v>127.89118999999999</c:v>
                </c:pt>
                <c:pt idx="18">
                  <c:v>126.57469</c:v>
                </c:pt>
                <c:pt idx="19">
                  <c:v>127.64266000000001</c:v>
                </c:pt>
                <c:pt idx="20">
                  <c:v>128.95795000000001</c:v>
                </c:pt>
                <c:pt idx="21">
                  <c:v>130.78023999999999</c:v>
                </c:pt>
                <c:pt idx="22">
                  <c:v>130.19337999999999</c:v>
                </c:pt>
                <c:pt idx="23">
                  <c:v>130.35979</c:v>
                </c:pt>
                <c:pt idx="24">
                  <c:v>128.20396</c:v>
                </c:pt>
                <c:pt idx="25">
                  <c:v>126.67796</c:v>
                </c:pt>
                <c:pt idx="26">
                  <c:v>124.99635000000001</c:v>
                </c:pt>
                <c:pt idx="27">
                  <c:v>122.84744999999999</c:v>
                </c:pt>
                <c:pt idx="28">
                  <c:v>122.23784000000001</c:v>
                </c:pt>
                <c:pt idx="29">
                  <c:v>119.50485</c:v>
                </c:pt>
                <c:pt idx="30">
                  <c:v>121.37627000000001</c:v>
                </c:pt>
                <c:pt idx="31">
                  <c:v>125.40799</c:v>
                </c:pt>
                <c:pt idx="32">
                  <c:v>125.06435999999999</c:v>
                </c:pt>
                <c:pt idx="33">
                  <c:v>124.37851000000001</c:v>
                </c:pt>
                <c:pt idx="34">
                  <c:v>123.7424</c:v>
                </c:pt>
                <c:pt idx="35">
                  <c:v>122.66244</c:v>
                </c:pt>
                <c:pt idx="36">
                  <c:v>120.87876</c:v>
                </c:pt>
                <c:pt idx="37">
                  <c:v>122.15103999999999</c:v>
                </c:pt>
                <c:pt idx="38">
                  <c:v>125.13209999999999</c:v>
                </c:pt>
                <c:pt idx="39">
                  <c:v>126.23423</c:v>
                </c:pt>
                <c:pt idx="40">
                  <c:v>125.78892999999999</c:v>
                </c:pt>
                <c:pt idx="41">
                  <c:v>127.14032</c:v>
                </c:pt>
                <c:pt idx="42">
                  <c:v>128.17671000000001</c:v>
                </c:pt>
                <c:pt idx="43">
                  <c:v>129.24154999999999</c:v>
                </c:pt>
                <c:pt idx="44">
                  <c:v>128.37235999999999</c:v>
                </c:pt>
                <c:pt idx="45">
                  <c:v>127.61078000000001</c:v>
                </c:pt>
                <c:pt idx="46">
                  <c:v>129.27495999999999</c:v>
                </c:pt>
                <c:pt idx="47">
                  <c:v>128.95910000000001</c:v>
                </c:pt>
              </c:numCache>
            </c:numRef>
          </c:val>
          <c:smooth val="0"/>
          <c:extLst>
            <c:ext xmlns:c16="http://schemas.microsoft.com/office/drawing/2014/chart" uri="{C3380CC4-5D6E-409C-BE32-E72D297353CC}">
              <c16:uniqueId val="{00000010-91C6-4237-96D9-2395D63A9CA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26.862179999999999</c:v>
                </c:pt>
                <c:pt idx="1">
                  <c:v>26.65936</c:v>
                </c:pt>
                <c:pt idx="2">
                  <c:v>26.719719999999999</c:v>
                </c:pt>
                <c:pt idx="3">
                  <c:v>27.420359999999999</c:v>
                </c:pt>
                <c:pt idx="4">
                  <c:v>26.65626</c:v>
                </c:pt>
                <c:pt idx="5">
                  <c:v>27.084820000000001</c:v>
                </c:pt>
                <c:pt idx="6">
                  <c:v>26.534949999999998</c:v>
                </c:pt>
                <c:pt idx="7">
                  <c:v>26.73067</c:v>
                </c:pt>
                <c:pt idx="8">
                  <c:v>27.1891</c:v>
                </c:pt>
                <c:pt idx="9">
                  <c:v>25.986409999999999</c:v>
                </c:pt>
                <c:pt idx="10">
                  <c:v>26.001729999999998</c:v>
                </c:pt>
                <c:pt idx="11">
                  <c:v>25.95167</c:v>
                </c:pt>
                <c:pt idx="12">
                  <c:v>24.19585</c:v>
                </c:pt>
                <c:pt idx="13">
                  <c:v>22.747299999999999</c:v>
                </c:pt>
                <c:pt idx="14">
                  <c:v>23.125070000000001</c:v>
                </c:pt>
                <c:pt idx="15">
                  <c:v>25.961320000000001</c:v>
                </c:pt>
                <c:pt idx="16">
                  <c:v>26.152439999999999</c:v>
                </c:pt>
                <c:pt idx="17">
                  <c:v>26.54691</c:v>
                </c:pt>
                <c:pt idx="18">
                  <c:v>26.28706</c:v>
                </c:pt>
                <c:pt idx="19">
                  <c:v>26.62424</c:v>
                </c:pt>
                <c:pt idx="20">
                  <c:v>27.553820000000002</c:v>
                </c:pt>
                <c:pt idx="21">
                  <c:v>27.174099999999999</c:v>
                </c:pt>
                <c:pt idx="22">
                  <c:v>26.813859999999998</c:v>
                </c:pt>
                <c:pt idx="23">
                  <c:v>25.62079</c:v>
                </c:pt>
                <c:pt idx="24">
                  <c:v>24.900079999999999</c:v>
                </c:pt>
                <c:pt idx="25">
                  <c:v>25.424980000000001</c:v>
                </c:pt>
                <c:pt idx="26">
                  <c:v>25.613720000000001</c:v>
                </c:pt>
                <c:pt idx="27">
                  <c:v>26.11759</c:v>
                </c:pt>
                <c:pt idx="28">
                  <c:v>26.56765</c:v>
                </c:pt>
                <c:pt idx="29">
                  <c:v>26.488710000000001</c:v>
                </c:pt>
                <c:pt idx="30">
                  <c:v>27.10576</c:v>
                </c:pt>
                <c:pt idx="31">
                  <c:v>27.223559999999999</c:v>
                </c:pt>
                <c:pt idx="32">
                  <c:v>27.0321</c:v>
                </c:pt>
                <c:pt idx="33">
                  <c:v>26.85923</c:v>
                </c:pt>
                <c:pt idx="34">
                  <c:v>26.31305</c:v>
                </c:pt>
                <c:pt idx="35">
                  <c:v>25.812950000000001</c:v>
                </c:pt>
                <c:pt idx="36">
                  <c:v>24.57931</c:v>
                </c:pt>
                <c:pt idx="37">
                  <c:v>24.100159999999999</c:v>
                </c:pt>
                <c:pt idx="38">
                  <c:v>25.105799999999999</c:v>
                </c:pt>
                <c:pt idx="39">
                  <c:v>25.206610000000001</c:v>
                </c:pt>
                <c:pt idx="40">
                  <c:v>25.66113</c:v>
                </c:pt>
                <c:pt idx="41">
                  <c:v>26.547129999999999</c:v>
                </c:pt>
                <c:pt idx="42">
                  <c:v>26.75104</c:v>
                </c:pt>
                <c:pt idx="43">
                  <c:v>26.933720000000001</c:v>
                </c:pt>
                <c:pt idx="44">
                  <c:v>27.456160000000001</c:v>
                </c:pt>
                <c:pt idx="45">
                  <c:v>28.160969999999999</c:v>
                </c:pt>
                <c:pt idx="46">
                  <c:v>26.65936</c:v>
                </c:pt>
                <c:pt idx="47">
                  <c:v>26.799949999999999</c:v>
                </c:pt>
              </c:numCache>
            </c:numRef>
          </c:val>
          <c:smooth val="0"/>
          <c:extLst>
            <c:ext xmlns:c16="http://schemas.microsoft.com/office/drawing/2014/chart" uri="{C3380CC4-5D6E-409C-BE32-E72D297353CC}">
              <c16:uniqueId val="{00000011-91C6-4237-96D9-2395D63A9CA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91C6-4237-96D9-2395D63A9CA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156.15</c:v>
                </c:pt>
                <c:pt idx="1">
                  <c:v>156.94</c:v>
                </c:pt>
                <c:pt idx="2">
                  <c:v>157.47</c:v>
                </c:pt>
                <c:pt idx="3">
                  <c:v>157.91</c:v>
                </c:pt>
                <c:pt idx="4">
                  <c:v>155.28</c:v>
                </c:pt>
                <c:pt idx="5">
                  <c:v>157.79</c:v>
                </c:pt>
                <c:pt idx="6">
                  <c:v>157.77000000000001</c:v>
                </c:pt>
                <c:pt idx="7">
                  <c:v>157.96</c:v>
                </c:pt>
                <c:pt idx="8">
                  <c:v>156.81</c:v>
                </c:pt>
                <c:pt idx="9">
                  <c:v>156.99</c:v>
                </c:pt>
                <c:pt idx="10">
                  <c:v>156.06</c:v>
                </c:pt>
                <c:pt idx="11">
                  <c:v>159.78</c:v>
                </c:pt>
                <c:pt idx="12">
                  <c:v>160.44</c:v>
                </c:pt>
                <c:pt idx="13">
                  <c:v>153.63999999999999</c:v>
                </c:pt>
                <c:pt idx="14">
                  <c:v>153.25</c:v>
                </c:pt>
                <c:pt idx="15">
                  <c:v>151.78</c:v>
                </c:pt>
                <c:pt idx="16">
                  <c:v>156.85</c:v>
                </c:pt>
                <c:pt idx="17">
                  <c:v>156.80000000000001</c:v>
                </c:pt>
                <c:pt idx="18">
                  <c:v>156.49</c:v>
                </c:pt>
                <c:pt idx="19">
                  <c:v>156.94999999999999</c:v>
                </c:pt>
                <c:pt idx="20">
                  <c:v>153.72</c:v>
                </c:pt>
                <c:pt idx="21">
                  <c:v>154.18</c:v>
                </c:pt>
                <c:pt idx="22">
                  <c:v>147.44999999999999</c:v>
                </c:pt>
                <c:pt idx="23">
                  <c:v>146.25</c:v>
                </c:pt>
                <c:pt idx="24">
                  <c:v>150.52000000000001</c:v>
                </c:pt>
                <c:pt idx="25">
                  <c:v>135.38</c:v>
                </c:pt>
                <c:pt idx="26">
                  <c:v>144.44999999999999</c:v>
                </c:pt>
                <c:pt idx="27">
                  <c:v>152.18</c:v>
                </c:pt>
                <c:pt idx="28">
                  <c:v>149.43</c:v>
                </c:pt>
                <c:pt idx="29">
                  <c:v>152.57</c:v>
                </c:pt>
                <c:pt idx="30">
                  <c:v>153.83000000000001</c:v>
                </c:pt>
                <c:pt idx="31">
                  <c:v>151.72</c:v>
                </c:pt>
                <c:pt idx="32">
                  <c:v>151.49</c:v>
                </c:pt>
                <c:pt idx="33">
                  <c:v>152.07</c:v>
                </c:pt>
                <c:pt idx="34">
                  <c:v>149.47</c:v>
                </c:pt>
                <c:pt idx="35">
                  <c:v>151.72999999999999</c:v>
                </c:pt>
                <c:pt idx="36">
                  <c:v>151.85</c:v>
                </c:pt>
                <c:pt idx="37">
                  <c:v>149.15</c:v>
                </c:pt>
                <c:pt idx="38">
                  <c:v>150.86000000000001</c:v>
                </c:pt>
                <c:pt idx="39">
                  <c:v>148.5</c:v>
                </c:pt>
                <c:pt idx="40">
                  <c:v>146.9</c:v>
                </c:pt>
                <c:pt idx="41">
                  <c:v>150.36000000000001</c:v>
                </c:pt>
                <c:pt idx="42">
                  <c:v>152.29</c:v>
                </c:pt>
                <c:pt idx="43">
                  <c:v>153.36000000000001</c:v>
                </c:pt>
                <c:pt idx="44">
                  <c:v>154.54</c:v>
                </c:pt>
                <c:pt idx="45">
                  <c:v>153.28</c:v>
                </c:pt>
                <c:pt idx="46">
                  <c:v>152.74</c:v>
                </c:pt>
                <c:pt idx="47">
                  <c:v>152.66</c:v>
                </c:pt>
              </c:numCache>
            </c:numRef>
          </c:val>
          <c:smooth val="0"/>
          <c:extLst>
            <c:ext xmlns:c16="http://schemas.microsoft.com/office/drawing/2014/chart" uri="{C3380CC4-5D6E-409C-BE32-E72D297353CC}">
              <c16:uniqueId val="{00000013-91C6-4237-96D9-2395D63A9CA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91C6-4237-96D9-2395D63A9CA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37.382980000000003</c:v>
                </c:pt>
                <c:pt idx="1">
                  <c:v>37.533749999999998</c:v>
                </c:pt>
                <c:pt idx="2">
                  <c:v>37.423479999999998</c:v>
                </c:pt>
                <c:pt idx="3">
                  <c:v>37.567990000000002</c:v>
                </c:pt>
                <c:pt idx="4">
                  <c:v>38.05151</c:v>
                </c:pt>
                <c:pt idx="5">
                  <c:v>37.782260000000001</c:v>
                </c:pt>
                <c:pt idx="6">
                  <c:v>37.870310000000003</c:v>
                </c:pt>
                <c:pt idx="7">
                  <c:v>37.488329999999998</c:v>
                </c:pt>
                <c:pt idx="8">
                  <c:v>36.84281</c:v>
                </c:pt>
                <c:pt idx="9">
                  <c:v>36.029409999999999</c:v>
                </c:pt>
                <c:pt idx="10">
                  <c:v>34.315620000000003</c:v>
                </c:pt>
                <c:pt idx="11">
                  <c:v>33.940519999999999</c:v>
                </c:pt>
                <c:pt idx="12">
                  <c:v>33.500630000000001</c:v>
                </c:pt>
                <c:pt idx="13">
                  <c:v>30.216899999999999</c:v>
                </c:pt>
                <c:pt idx="14">
                  <c:v>31.483529999999998</c:v>
                </c:pt>
                <c:pt idx="15">
                  <c:v>31.783860000000001</c:v>
                </c:pt>
                <c:pt idx="16">
                  <c:v>33.703789999999998</c:v>
                </c:pt>
                <c:pt idx="17">
                  <c:v>34.052999999999997</c:v>
                </c:pt>
                <c:pt idx="18">
                  <c:v>35.677889999999998</c:v>
                </c:pt>
                <c:pt idx="19">
                  <c:v>34.915210000000002</c:v>
                </c:pt>
                <c:pt idx="20">
                  <c:v>34.583629999999999</c:v>
                </c:pt>
                <c:pt idx="21">
                  <c:v>35.924169999999997</c:v>
                </c:pt>
                <c:pt idx="22">
                  <c:v>35.081290000000003</c:v>
                </c:pt>
                <c:pt idx="23">
                  <c:v>35.071179999999998</c:v>
                </c:pt>
                <c:pt idx="24">
                  <c:v>35.160249999999998</c:v>
                </c:pt>
                <c:pt idx="25">
                  <c:v>33.448180000000001</c:v>
                </c:pt>
                <c:pt idx="26">
                  <c:v>34.146000000000001</c:v>
                </c:pt>
                <c:pt idx="27">
                  <c:v>34.773389999999999</c:v>
                </c:pt>
                <c:pt idx="28">
                  <c:v>35.398919999999997</c:v>
                </c:pt>
                <c:pt idx="29">
                  <c:v>35.816180000000003</c:v>
                </c:pt>
                <c:pt idx="30">
                  <c:v>36.090910000000001</c:v>
                </c:pt>
                <c:pt idx="31">
                  <c:v>36.016930000000002</c:v>
                </c:pt>
                <c:pt idx="32">
                  <c:v>34.992739999999998</c:v>
                </c:pt>
                <c:pt idx="33">
                  <c:v>34.93488</c:v>
                </c:pt>
                <c:pt idx="34">
                  <c:v>34.623339999999999</c:v>
                </c:pt>
                <c:pt idx="35">
                  <c:v>33.21649</c:v>
                </c:pt>
                <c:pt idx="36">
                  <c:v>32.820639999999997</c:v>
                </c:pt>
                <c:pt idx="37">
                  <c:v>29.476489999999998</c:v>
                </c:pt>
                <c:pt idx="38">
                  <c:v>30.289249999999999</c:v>
                </c:pt>
                <c:pt idx="39">
                  <c:v>31.340900000000001</c:v>
                </c:pt>
                <c:pt idx="40">
                  <c:v>33.71902</c:v>
                </c:pt>
                <c:pt idx="41">
                  <c:v>33.253480000000003</c:v>
                </c:pt>
                <c:pt idx="42">
                  <c:v>34.337159999999997</c:v>
                </c:pt>
                <c:pt idx="43">
                  <c:v>36.097329999999999</c:v>
                </c:pt>
                <c:pt idx="44">
                  <c:v>36.151670000000003</c:v>
                </c:pt>
                <c:pt idx="45">
                  <c:v>36.061</c:v>
                </c:pt>
                <c:pt idx="46">
                  <c:v>36.11103</c:v>
                </c:pt>
                <c:pt idx="47">
                  <c:v>35.852930000000001</c:v>
                </c:pt>
              </c:numCache>
            </c:numRef>
          </c:val>
          <c:smooth val="0"/>
          <c:extLst>
            <c:ext xmlns:c16="http://schemas.microsoft.com/office/drawing/2014/chart" uri="{C3380CC4-5D6E-409C-BE32-E72D297353CC}">
              <c16:uniqueId val="{00000015-91C6-4237-96D9-2395D63A9CA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33.53</c:v>
                </c:pt>
                <c:pt idx="1">
                  <c:v>33.340000000000003</c:v>
                </c:pt>
                <c:pt idx="2">
                  <c:v>34.119999999999997</c:v>
                </c:pt>
                <c:pt idx="3">
                  <c:v>33.950000000000003</c:v>
                </c:pt>
                <c:pt idx="4">
                  <c:v>33.380000000000003</c:v>
                </c:pt>
                <c:pt idx="5">
                  <c:v>33.76</c:v>
                </c:pt>
                <c:pt idx="6">
                  <c:v>32.479999999999997</c:v>
                </c:pt>
                <c:pt idx="7">
                  <c:v>32.090000000000003</c:v>
                </c:pt>
                <c:pt idx="8">
                  <c:v>31.58</c:v>
                </c:pt>
                <c:pt idx="9">
                  <c:v>31</c:v>
                </c:pt>
                <c:pt idx="10">
                  <c:v>31.38</c:v>
                </c:pt>
                <c:pt idx="11">
                  <c:v>31.93</c:v>
                </c:pt>
                <c:pt idx="12">
                  <c:v>32.229999999999997</c:v>
                </c:pt>
                <c:pt idx="13">
                  <c:v>32.380000000000003</c:v>
                </c:pt>
                <c:pt idx="14">
                  <c:v>32.06</c:v>
                </c:pt>
                <c:pt idx="15">
                  <c:v>32.46</c:v>
                </c:pt>
                <c:pt idx="16">
                  <c:v>32.909999999999997</c:v>
                </c:pt>
                <c:pt idx="17">
                  <c:v>31.24</c:v>
                </c:pt>
                <c:pt idx="18">
                  <c:v>31.28</c:v>
                </c:pt>
                <c:pt idx="19">
                  <c:v>30.48</c:v>
                </c:pt>
                <c:pt idx="20">
                  <c:v>28.11</c:v>
                </c:pt>
                <c:pt idx="21">
                  <c:v>27.82</c:v>
                </c:pt>
                <c:pt idx="22">
                  <c:v>27.47</c:v>
                </c:pt>
                <c:pt idx="23">
                  <c:v>27.19</c:v>
                </c:pt>
                <c:pt idx="24">
                  <c:v>26.88</c:v>
                </c:pt>
                <c:pt idx="25">
                  <c:v>26.68</c:v>
                </c:pt>
                <c:pt idx="26">
                  <c:v>27.18</c:v>
                </c:pt>
                <c:pt idx="27">
                  <c:v>28.05</c:v>
                </c:pt>
                <c:pt idx="28">
                  <c:v>29.26</c:v>
                </c:pt>
                <c:pt idx="29">
                  <c:v>32.880000000000003</c:v>
                </c:pt>
                <c:pt idx="30">
                  <c:v>32.83</c:v>
                </c:pt>
                <c:pt idx="31">
                  <c:v>31.47</c:v>
                </c:pt>
                <c:pt idx="32">
                  <c:v>31.16</c:v>
                </c:pt>
                <c:pt idx="33">
                  <c:v>30.35</c:v>
                </c:pt>
                <c:pt idx="34">
                  <c:v>28.11</c:v>
                </c:pt>
                <c:pt idx="35">
                  <c:v>29.55</c:v>
                </c:pt>
                <c:pt idx="36">
                  <c:v>29.61</c:v>
                </c:pt>
                <c:pt idx="37">
                  <c:v>30.32</c:v>
                </c:pt>
                <c:pt idx="38">
                  <c:v>30.41</c:v>
                </c:pt>
                <c:pt idx="39">
                  <c:v>30.67</c:v>
                </c:pt>
                <c:pt idx="40">
                  <c:v>30.04</c:v>
                </c:pt>
                <c:pt idx="41">
                  <c:v>30.96</c:v>
                </c:pt>
                <c:pt idx="42">
                  <c:v>29.69</c:v>
                </c:pt>
                <c:pt idx="43">
                  <c:v>30.36</c:v>
                </c:pt>
                <c:pt idx="44">
                  <c:v>30.66</c:v>
                </c:pt>
                <c:pt idx="45">
                  <c:v>30.8</c:v>
                </c:pt>
                <c:pt idx="46">
                  <c:v>33.090000000000003</c:v>
                </c:pt>
                <c:pt idx="47">
                  <c:v>34.020000000000003</c:v>
                </c:pt>
              </c:numCache>
            </c:numRef>
          </c:val>
          <c:smooth val="0"/>
          <c:extLst>
            <c:ext xmlns:c16="http://schemas.microsoft.com/office/drawing/2014/chart" uri="{C3380CC4-5D6E-409C-BE32-E72D297353CC}">
              <c16:uniqueId val="{00000016-91C6-4237-96D9-2395D63A9C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969-4652-8697-F878AAFCE87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186.32686000000001</c:v>
                </c:pt>
                <c:pt idx="1">
                  <c:v>190.54820000000001</c:v>
                </c:pt>
                <c:pt idx="2">
                  <c:v>191.18102999999999</c:v>
                </c:pt>
                <c:pt idx="3">
                  <c:v>191.63526999999999</c:v>
                </c:pt>
                <c:pt idx="4">
                  <c:v>191.09959000000001</c:v>
                </c:pt>
                <c:pt idx="5">
                  <c:v>190.14840000000001</c:v>
                </c:pt>
                <c:pt idx="6">
                  <c:v>188.11355</c:v>
                </c:pt>
                <c:pt idx="7">
                  <c:v>191.30647999999999</c:v>
                </c:pt>
                <c:pt idx="8">
                  <c:v>191.05896000000001</c:v>
                </c:pt>
                <c:pt idx="9">
                  <c:v>190.85699</c:v>
                </c:pt>
                <c:pt idx="10">
                  <c:v>191.38159999999999</c:v>
                </c:pt>
                <c:pt idx="11">
                  <c:v>191.47502</c:v>
                </c:pt>
                <c:pt idx="12">
                  <c:v>191.60971000000001</c:v>
                </c:pt>
                <c:pt idx="13">
                  <c:v>190.44584</c:v>
                </c:pt>
                <c:pt idx="14">
                  <c:v>189.39649</c:v>
                </c:pt>
                <c:pt idx="15">
                  <c:v>185.89935</c:v>
                </c:pt>
                <c:pt idx="16">
                  <c:v>184.66533999999999</c:v>
                </c:pt>
                <c:pt idx="17">
                  <c:v>185.12289999999999</c:v>
                </c:pt>
                <c:pt idx="18">
                  <c:v>171.92588000000001</c:v>
                </c:pt>
                <c:pt idx="19">
                  <c:v>166.13719</c:v>
                </c:pt>
                <c:pt idx="20">
                  <c:v>174.17103</c:v>
                </c:pt>
                <c:pt idx="21">
                  <c:v>175.04846000000001</c:v>
                </c:pt>
                <c:pt idx="22">
                  <c:v>176.58255</c:v>
                </c:pt>
                <c:pt idx="23">
                  <c:v>176.35470000000001</c:v>
                </c:pt>
                <c:pt idx="24">
                  <c:v>176.18242000000001</c:v>
                </c:pt>
                <c:pt idx="25">
                  <c:v>175.98123000000001</c:v>
                </c:pt>
                <c:pt idx="26">
                  <c:v>174.95679999999999</c:v>
                </c:pt>
                <c:pt idx="27">
                  <c:v>173.89769999999999</c:v>
                </c:pt>
                <c:pt idx="28">
                  <c:v>173.78308999999999</c:v>
                </c:pt>
                <c:pt idx="29">
                  <c:v>172.30617000000001</c:v>
                </c:pt>
                <c:pt idx="30">
                  <c:v>176.19514000000001</c:v>
                </c:pt>
                <c:pt idx="31">
                  <c:v>175.01254</c:v>
                </c:pt>
                <c:pt idx="32">
                  <c:v>172.02010999999999</c:v>
                </c:pt>
                <c:pt idx="33">
                  <c:v>168.25119000000001</c:v>
                </c:pt>
                <c:pt idx="34">
                  <c:v>166.89927</c:v>
                </c:pt>
                <c:pt idx="35">
                  <c:v>168.54068000000001</c:v>
                </c:pt>
                <c:pt idx="36">
                  <c:v>183.39373000000001</c:v>
                </c:pt>
                <c:pt idx="37">
                  <c:v>180.19676999999999</c:v>
                </c:pt>
                <c:pt idx="38">
                  <c:v>179.81131999999999</c:v>
                </c:pt>
                <c:pt idx="39">
                  <c:v>181.18079</c:v>
                </c:pt>
                <c:pt idx="40">
                  <c:v>181.37890999999999</c:v>
                </c:pt>
                <c:pt idx="41">
                  <c:v>179.48988</c:v>
                </c:pt>
                <c:pt idx="42">
                  <c:v>183.24104</c:v>
                </c:pt>
                <c:pt idx="43">
                  <c:v>183.72045</c:v>
                </c:pt>
                <c:pt idx="44">
                  <c:v>183.97300000000001</c:v>
                </c:pt>
                <c:pt idx="45">
                  <c:v>181.63219000000001</c:v>
                </c:pt>
                <c:pt idx="46">
                  <c:v>181.08013</c:v>
                </c:pt>
                <c:pt idx="47">
                  <c:v>180.67246</c:v>
                </c:pt>
              </c:numCache>
            </c:numRef>
          </c:val>
          <c:smooth val="0"/>
          <c:extLst>
            <c:ext xmlns:c16="http://schemas.microsoft.com/office/drawing/2014/chart" uri="{C3380CC4-5D6E-409C-BE32-E72D297353CC}">
              <c16:uniqueId val="{00000001-3969-4652-8697-F878AAFCE87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35.915700000000001</c:v>
                </c:pt>
                <c:pt idx="1">
                  <c:v>35.9056</c:v>
                </c:pt>
                <c:pt idx="2">
                  <c:v>35.862400000000001</c:v>
                </c:pt>
                <c:pt idx="3">
                  <c:v>35.308199999999999</c:v>
                </c:pt>
                <c:pt idx="4">
                  <c:v>35.229799999999997</c:v>
                </c:pt>
                <c:pt idx="5">
                  <c:v>36.044600000000003</c:v>
                </c:pt>
                <c:pt idx="6">
                  <c:v>36.382599999999996</c:v>
                </c:pt>
                <c:pt idx="7">
                  <c:v>36.0777</c:v>
                </c:pt>
                <c:pt idx="8">
                  <c:v>36.258600000000001</c:v>
                </c:pt>
                <c:pt idx="9">
                  <c:v>34.844499999999996</c:v>
                </c:pt>
                <c:pt idx="10">
                  <c:v>33.642499999999998</c:v>
                </c:pt>
                <c:pt idx="11">
                  <c:v>33.545200000000001</c:v>
                </c:pt>
                <c:pt idx="12">
                  <c:v>31.973400000000002</c:v>
                </c:pt>
                <c:pt idx="13">
                  <c:v>31.575099999999999</c:v>
                </c:pt>
                <c:pt idx="14">
                  <c:v>31.534500000000001</c:v>
                </c:pt>
                <c:pt idx="15">
                  <c:v>32.191699999999997</c:v>
                </c:pt>
                <c:pt idx="16">
                  <c:v>33.174100000000003</c:v>
                </c:pt>
                <c:pt idx="17">
                  <c:v>34.8262</c:v>
                </c:pt>
                <c:pt idx="18">
                  <c:v>35.189100000000003</c:v>
                </c:pt>
                <c:pt idx="19">
                  <c:v>34.899700000000003</c:v>
                </c:pt>
                <c:pt idx="20">
                  <c:v>34.531199999999998</c:v>
                </c:pt>
                <c:pt idx="21">
                  <c:v>34.629199999999997</c:v>
                </c:pt>
                <c:pt idx="22">
                  <c:v>35.020400000000002</c:v>
                </c:pt>
                <c:pt idx="23">
                  <c:v>34.848999999999997</c:v>
                </c:pt>
                <c:pt idx="24">
                  <c:v>35.105499999999999</c:v>
                </c:pt>
                <c:pt idx="25">
                  <c:v>35.235599999999998</c:v>
                </c:pt>
                <c:pt idx="26">
                  <c:v>36.047800000000002</c:v>
                </c:pt>
                <c:pt idx="27">
                  <c:v>35.702199999999998</c:v>
                </c:pt>
                <c:pt idx="28">
                  <c:v>36.0593</c:v>
                </c:pt>
                <c:pt idx="29">
                  <c:v>36.0212</c:v>
                </c:pt>
                <c:pt idx="30">
                  <c:v>36.395899999999997</c:v>
                </c:pt>
                <c:pt idx="31">
                  <c:v>37.235500000000002</c:v>
                </c:pt>
                <c:pt idx="32">
                  <c:v>36.528500000000001</c:v>
                </c:pt>
                <c:pt idx="33">
                  <c:v>35.630000000000003</c:v>
                </c:pt>
                <c:pt idx="34">
                  <c:v>34.551699999999997</c:v>
                </c:pt>
                <c:pt idx="35">
                  <c:v>34.201799999999999</c:v>
                </c:pt>
                <c:pt idx="36">
                  <c:v>32.992899999999999</c:v>
                </c:pt>
                <c:pt idx="37">
                  <c:v>32.223399999999998</c:v>
                </c:pt>
                <c:pt idx="38">
                  <c:v>32.544899999999998</c:v>
                </c:pt>
                <c:pt idx="39">
                  <c:v>33.197800000000001</c:v>
                </c:pt>
                <c:pt idx="40">
                  <c:v>34.842300000000002</c:v>
                </c:pt>
                <c:pt idx="41">
                  <c:v>34.963200000000001</c:v>
                </c:pt>
                <c:pt idx="42">
                  <c:v>35.761200000000002</c:v>
                </c:pt>
                <c:pt idx="43">
                  <c:v>37.7166</c:v>
                </c:pt>
                <c:pt idx="44">
                  <c:v>37.222299999999997</c:v>
                </c:pt>
                <c:pt idx="45">
                  <c:v>36.678199999999997</c:v>
                </c:pt>
                <c:pt idx="46">
                  <c:v>36.8568</c:v>
                </c:pt>
                <c:pt idx="47">
                  <c:v>36.278700000000001</c:v>
                </c:pt>
              </c:numCache>
            </c:numRef>
          </c:val>
          <c:smooth val="0"/>
          <c:extLst>
            <c:ext xmlns:c16="http://schemas.microsoft.com/office/drawing/2014/chart" uri="{C3380CC4-5D6E-409C-BE32-E72D297353CC}">
              <c16:uniqueId val="{00000002-3969-4652-8697-F878AAFCE87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969-4652-8697-F878AAFCE87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969-4652-8697-F878AAFCE87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969-4652-8697-F878AAFCE87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3.4</c:v>
                </c:pt>
                <c:pt idx="1">
                  <c:v>3.5</c:v>
                </c:pt>
                <c:pt idx="2">
                  <c:v>3.7</c:v>
                </c:pt>
                <c:pt idx="3">
                  <c:v>3.7</c:v>
                </c:pt>
                <c:pt idx="4">
                  <c:v>3.7</c:v>
                </c:pt>
                <c:pt idx="5">
                  <c:v>3.7</c:v>
                </c:pt>
                <c:pt idx="6">
                  <c:v>3.7</c:v>
                </c:pt>
                <c:pt idx="7">
                  <c:v>3.7</c:v>
                </c:pt>
                <c:pt idx="8">
                  <c:v>3.59</c:v>
                </c:pt>
                <c:pt idx="9">
                  <c:v>3.5</c:v>
                </c:pt>
                <c:pt idx="10">
                  <c:v>3.4</c:v>
                </c:pt>
                <c:pt idx="11">
                  <c:v>3.5</c:v>
                </c:pt>
                <c:pt idx="12">
                  <c:v>3.4</c:v>
                </c:pt>
                <c:pt idx="13">
                  <c:v>3.4</c:v>
                </c:pt>
                <c:pt idx="14">
                  <c:v>3.5</c:v>
                </c:pt>
                <c:pt idx="15">
                  <c:v>2.2999999999999998</c:v>
                </c:pt>
                <c:pt idx="16">
                  <c:v>2.1</c:v>
                </c:pt>
                <c:pt idx="17">
                  <c:v>2</c:v>
                </c:pt>
                <c:pt idx="18">
                  <c:v>1.9</c:v>
                </c:pt>
                <c:pt idx="19">
                  <c:v>1.9</c:v>
                </c:pt>
                <c:pt idx="20">
                  <c:v>2.6</c:v>
                </c:pt>
                <c:pt idx="21">
                  <c:v>2.7</c:v>
                </c:pt>
                <c:pt idx="22">
                  <c:v>2.8</c:v>
                </c:pt>
                <c:pt idx="23">
                  <c:v>2.5</c:v>
                </c:pt>
                <c:pt idx="24">
                  <c:v>2.5</c:v>
                </c:pt>
                <c:pt idx="25">
                  <c:v>2.4</c:v>
                </c:pt>
                <c:pt idx="26">
                  <c:v>2.2999999999999998</c:v>
                </c:pt>
                <c:pt idx="27">
                  <c:v>2.2000000000000002</c:v>
                </c:pt>
                <c:pt idx="28">
                  <c:v>2.4</c:v>
                </c:pt>
                <c:pt idx="29">
                  <c:v>2.2999999999999998</c:v>
                </c:pt>
                <c:pt idx="30">
                  <c:v>2.2000000000000002</c:v>
                </c:pt>
                <c:pt idx="31">
                  <c:v>2.2000000000000002</c:v>
                </c:pt>
                <c:pt idx="32">
                  <c:v>2.2000000000000002</c:v>
                </c:pt>
                <c:pt idx="33">
                  <c:v>2.6</c:v>
                </c:pt>
                <c:pt idx="34">
                  <c:v>2.7</c:v>
                </c:pt>
                <c:pt idx="35">
                  <c:v>2.7</c:v>
                </c:pt>
                <c:pt idx="36">
                  <c:v>2.7</c:v>
                </c:pt>
                <c:pt idx="37">
                  <c:v>2.8</c:v>
                </c:pt>
                <c:pt idx="38">
                  <c:v>2.9</c:v>
                </c:pt>
                <c:pt idx="39">
                  <c:v>3</c:v>
                </c:pt>
                <c:pt idx="40">
                  <c:v>2.9</c:v>
                </c:pt>
                <c:pt idx="41">
                  <c:v>2.9</c:v>
                </c:pt>
                <c:pt idx="42">
                  <c:v>2.9</c:v>
                </c:pt>
                <c:pt idx="43">
                  <c:v>3</c:v>
                </c:pt>
                <c:pt idx="44">
                  <c:v>2.9</c:v>
                </c:pt>
                <c:pt idx="45">
                  <c:v>2.2999999999999998</c:v>
                </c:pt>
                <c:pt idx="46">
                  <c:v>2.7</c:v>
                </c:pt>
                <c:pt idx="47">
                  <c:v>2.8</c:v>
                </c:pt>
              </c:numCache>
            </c:numRef>
          </c:val>
          <c:smooth val="0"/>
          <c:extLst>
            <c:ext xmlns:c16="http://schemas.microsoft.com/office/drawing/2014/chart" uri="{C3380CC4-5D6E-409C-BE32-E72D297353CC}">
              <c16:uniqueId val="{00000006-3969-4652-8697-F878AAFCE87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969-4652-8697-F878AAFCE87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61.731960000000001</c:v>
                </c:pt>
                <c:pt idx="1">
                  <c:v>61.730269999999997</c:v>
                </c:pt>
                <c:pt idx="2">
                  <c:v>62.08043</c:v>
                </c:pt>
                <c:pt idx="3">
                  <c:v>60.535260000000001</c:v>
                </c:pt>
                <c:pt idx="4">
                  <c:v>60.57206</c:v>
                </c:pt>
                <c:pt idx="5">
                  <c:v>62.338659999999997</c:v>
                </c:pt>
                <c:pt idx="6">
                  <c:v>62.34</c:v>
                </c:pt>
                <c:pt idx="7">
                  <c:v>62.423560000000002</c:v>
                </c:pt>
                <c:pt idx="8">
                  <c:v>62.30968</c:v>
                </c:pt>
                <c:pt idx="9">
                  <c:v>61.986469999999997</c:v>
                </c:pt>
                <c:pt idx="10">
                  <c:v>61.545749999999998</c:v>
                </c:pt>
                <c:pt idx="11">
                  <c:v>61.497810000000001</c:v>
                </c:pt>
                <c:pt idx="12">
                  <c:v>60.928690000000003</c:v>
                </c:pt>
                <c:pt idx="13">
                  <c:v>60.05133</c:v>
                </c:pt>
                <c:pt idx="14">
                  <c:v>60.15936</c:v>
                </c:pt>
                <c:pt idx="15">
                  <c:v>60.232489999999999</c:v>
                </c:pt>
                <c:pt idx="16">
                  <c:v>59.931170000000002</c:v>
                </c:pt>
                <c:pt idx="17">
                  <c:v>60.157769999999999</c:v>
                </c:pt>
                <c:pt idx="18">
                  <c:v>60.003100000000003</c:v>
                </c:pt>
                <c:pt idx="19">
                  <c:v>68.825469999999996</c:v>
                </c:pt>
                <c:pt idx="20">
                  <c:v>72.328739999999996</c:v>
                </c:pt>
                <c:pt idx="21">
                  <c:v>71.583489999999998</c:v>
                </c:pt>
                <c:pt idx="22">
                  <c:v>59.484459999999999</c:v>
                </c:pt>
                <c:pt idx="23">
                  <c:v>65.868449999999996</c:v>
                </c:pt>
                <c:pt idx="24">
                  <c:v>71.400760000000005</c:v>
                </c:pt>
                <c:pt idx="25">
                  <c:v>71.098349999999996</c:v>
                </c:pt>
                <c:pt idx="26">
                  <c:v>71.106719999999996</c:v>
                </c:pt>
                <c:pt idx="27">
                  <c:v>71.79974</c:v>
                </c:pt>
                <c:pt idx="28">
                  <c:v>71.833010000000002</c:v>
                </c:pt>
                <c:pt idx="29">
                  <c:v>71.933170000000004</c:v>
                </c:pt>
                <c:pt idx="30">
                  <c:v>72.159809999999993</c:v>
                </c:pt>
                <c:pt idx="31">
                  <c:v>72.026009999999999</c:v>
                </c:pt>
                <c:pt idx="32">
                  <c:v>70.717560000000006</c:v>
                </c:pt>
                <c:pt idx="33">
                  <c:v>70.295490000000001</c:v>
                </c:pt>
                <c:pt idx="34">
                  <c:v>70.506159999999994</c:v>
                </c:pt>
                <c:pt idx="35">
                  <c:v>72.86018</c:v>
                </c:pt>
                <c:pt idx="36">
                  <c:v>73.256900000000002</c:v>
                </c:pt>
                <c:pt idx="37">
                  <c:v>59.418970000000002</c:v>
                </c:pt>
                <c:pt idx="38">
                  <c:v>37.322740000000003</c:v>
                </c:pt>
                <c:pt idx="39">
                  <c:v>35.142449999999997</c:v>
                </c:pt>
                <c:pt idx="40">
                  <c:v>35.980370000000001</c:v>
                </c:pt>
                <c:pt idx="41">
                  <c:v>35.87612</c:v>
                </c:pt>
                <c:pt idx="42">
                  <c:v>43.680250000000001</c:v>
                </c:pt>
                <c:pt idx="43">
                  <c:v>67.944469999999995</c:v>
                </c:pt>
                <c:pt idx="44">
                  <c:v>73.315989999999999</c:v>
                </c:pt>
                <c:pt idx="45">
                  <c:v>73.456620000000001</c:v>
                </c:pt>
                <c:pt idx="46">
                  <c:v>72.63409</c:v>
                </c:pt>
                <c:pt idx="47">
                  <c:v>72.892570000000006</c:v>
                </c:pt>
              </c:numCache>
            </c:numRef>
          </c:val>
          <c:smooth val="0"/>
          <c:extLst>
            <c:ext xmlns:c16="http://schemas.microsoft.com/office/drawing/2014/chart" uri="{C3380CC4-5D6E-409C-BE32-E72D297353CC}">
              <c16:uniqueId val="{00000008-3969-4652-8697-F878AAFCE87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969-4652-8697-F878AAFCE87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11.6</c:v>
                </c:pt>
                <c:pt idx="1">
                  <c:v>11.6</c:v>
                </c:pt>
                <c:pt idx="2">
                  <c:v>11.6</c:v>
                </c:pt>
                <c:pt idx="3">
                  <c:v>11.6</c:v>
                </c:pt>
                <c:pt idx="4">
                  <c:v>11.6</c:v>
                </c:pt>
                <c:pt idx="5">
                  <c:v>11.6</c:v>
                </c:pt>
                <c:pt idx="6">
                  <c:v>11.6</c:v>
                </c:pt>
                <c:pt idx="7">
                  <c:v>11.6</c:v>
                </c:pt>
                <c:pt idx="8">
                  <c:v>11.6</c:v>
                </c:pt>
                <c:pt idx="9">
                  <c:v>11.6</c:v>
                </c:pt>
                <c:pt idx="10">
                  <c:v>11.6</c:v>
                </c:pt>
                <c:pt idx="11">
                  <c:v>11.6</c:v>
                </c:pt>
                <c:pt idx="12">
                  <c:v>11.6</c:v>
                </c:pt>
                <c:pt idx="13">
                  <c:v>11.6</c:v>
                </c:pt>
                <c:pt idx="14">
                  <c:v>11.2</c:v>
                </c:pt>
                <c:pt idx="15">
                  <c:v>11.2</c:v>
                </c:pt>
                <c:pt idx="16">
                  <c:v>11.2</c:v>
                </c:pt>
                <c:pt idx="17">
                  <c:v>11.2</c:v>
                </c:pt>
                <c:pt idx="18">
                  <c:v>11.2</c:v>
                </c:pt>
                <c:pt idx="19">
                  <c:v>11.2</c:v>
                </c:pt>
                <c:pt idx="20">
                  <c:v>11.2</c:v>
                </c:pt>
                <c:pt idx="21">
                  <c:v>11.2</c:v>
                </c:pt>
                <c:pt idx="22">
                  <c:v>11.2</c:v>
                </c:pt>
                <c:pt idx="23">
                  <c:v>11.2</c:v>
                </c:pt>
                <c:pt idx="24">
                  <c:v>11.2</c:v>
                </c:pt>
                <c:pt idx="25">
                  <c:v>11.2</c:v>
                </c:pt>
                <c:pt idx="26">
                  <c:v>11.2</c:v>
                </c:pt>
                <c:pt idx="27">
                  <c:v>11.2</c:v>
                </c:pt>
                <c:pt idx="28">
                  <c:v>11.2</c:v>
                </c:pt>
                <c:pt idx="29">
                  <c:v>11.2</c:v>
                </c:pt>
                <c:pt idx="30">
                  <c:v>11.9</c:v>
                </c:pt>
                <c:pt idx="31">
                  <c:v>11.9</c:v>
                </c:pt>
                <c:pt idx="32">
                  <c:v>11.9</c:v>
                </c:pt>
                <c:pt idx="33">
                  <c:v>11.9</c:v>
                </c:pt>
                <c:pt idx="34">
                  <c:v>11.9</c:v>
                </c:pt>
                <c:pt idx="35">
                  <c:v>11.9</c:v>
                </c:pt>
                <c:pt idx="36">
                  <c:v>11.9</c:v>
                </c:pt>
                <c:pt idx="37">
                  <c:v>11.9</c:v>
                </c:pt>
                <c:pt idx="38">
                  <c:v>11.9</c:v>
                </c:pt>
                <c:pt idx="39">
                  <c:v>11.9</c:v>
                </c:pt>
                <c:pt idx="40">
                  <c:v>11.9</c:v>
                </c:pt>
                <c:pt idx="41">
                  <c:v>11.9</c:v>
                </c:pt>
                <c:pt idx="42">
                  <c:v>11.9</c:v>
                </c:pt>
                <c:pt idx="43">
                  <c:v>11.9</c:v>
                </c:pt>
                <c:pt idx="44">
                  <c:v>11.9</c:v>
                </c:pt>
                <c:pt idx="45">
                  <c:v>11.9</c:v>
                </c:pt>
                <c:pt idx="46">
                  <c:v>11.9</c:v>
                </c:pt>
                <c:pt idx="47">
                  <c:v>11.9</c:v>
                </c:pt>
              </c:numCache>
            </c:numRef>
          </c:val>
          <c:smooth val="0"/>
          <c:extLst>
            <c:ext xmlns:c16="http://schemas.microsoft.com/office/drawing/2014/chart" uri="{C3380CC4-5D6E-409C-BE32-E72D297353CC}">
              <c16:uniqueId val="{0000000A-3969-4652-8697-F878AAFCE87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969-4652-8697-F878AAFCE87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969-4652-8697-F878AAFCE87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969-4652-8697-F878AAFCE87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21.672470000000001</c:v>
                </c:pt>
                <c:pt idx="1">
                  <c:v>21.70778</c:v>
                </c:pt>
                <c:pt idx="2">
                  <c:v>21.91086</c:v>
                </c:pt>
                <c:pt idx="3">
                  <c:v>21.656199999999998</c:v>
                </c:pt>
                <c:pt idx="4">
                  <c:v>21.613209999999999</c:v>
                </c:pt>
                <c:pt idx="5">
                  <c:v>21.804490000000001</c:v>
                </c:pt>
                <c:pt idx="6">
                  <c:v>22.058879999999998</c:v>
                </c:pt>
                <c:pt idx="7">
                  <c:v>21.881049999999998</c:v>
                </c:pt>
                <c:pt idx="8">
                  <c:v>21.809940000000001</c:v>
                </c:pt>
                <c:pt idx="9">
                  <c:v>21.515899999999998</c:v>
                </c:pt>
                <c:pt idx="10">
                  <c:v>21.917449999999999</c:v>
                </c:pt>
                <c:pt idx="11">
                  <c:v>21.51707</c:v>
                </c:pt>
                <c:pt idx="12">
                  <c:v>21.540420000000001</c:v>
                </c:pt>
                <c:pt idx="13">
                  <c:v>21.732859999999999</c:v>
                </c:pt>
                <c:pt idx="14">
                  <c:v>21.581009999999999</c:v>
                </c:pt>
                <c:pt idx="15">
                  <c:v>21.51812</c:v>
                </c:pt>
                <c:pt idx="16">
                  <c:v>21.309570000000001</c:v>
                </c:pt>
                <c:pt idx="17">
                  <c:v>21.49559</c:v>
                </c:pt>
                <c:pt idx="18">
                  <c:v>21.706669999999999</c:v>
                </c:pt>
                <c:pt idx="19">
                  <c:v>21.69096</c:v>
                </c:pt>
                <c:pt idx="20">
                  <c:v>21.697980000000001</c:v>
                </c:pt>
                <c:pt idx="21">
                  <c:v>21.399159999999998</c:v>
                </c:pt>
                <c:pt idx="22">
                  <c:v>21.387149999999998</c:v>
                </c:pt>
                <c:pt idx="23">
                  <c:v>21.79768</c:v>
                </c:pt>
                <c:pt idx="24">
                  <c:v>21.855</c:v>
                </c:pt>
                <c:pt idx="25">
                  <c:v>21.89057</c:v>
                </c:pt>
                <c:pt idx="26">
                  <c:v>21.529399999999999</c:v>
                </c:pt>
                <c:pt idx="27">
                  <c:v>21.611409999999999</c:v>
                </c:pt>
                <c:pt idx="28">
                  <c:v>21.422049999999999</c:v>
                </c:pt>
                <c:pt idx="29">
                  <c:v>21.472380000000001</c:v>
                </c:pt>
                <c:pt idx="30">
                  <c:v>21.452369999999998</c:v>
                </c:pt>
                <c:pt idx="31">
                  <c:v>21.602889999999999</c:v>
                </c:pt>
                <c:pt idx="32">
                  <c:v>21.468959999999999</c:v>
                </c:pt>
                <c:pt idx="33">
                  <c:v>21.649249999999999</c:v>
                </c:pt>
                <c:pt idx="34">
                  <c:v>21.47457</c:v>
                </c:pt>
                <c:pt idx="35">
                  <c:v>21.429649999999999</c:v>
                </c:pt>
                <c:pt idx="36">
                  <c:v>21.837440000000001</c:v>
                </c:pt>
                <c:pt idx="37">
                  <c:v>21.645689999999998</c:v>
                </c:pt>
                <c:pt idx="38">
                  <c:v>21.856020000000001</c:v>
                </c:pt>
                <c:pt idx="39">
                  <c:v>21.57124</c:v>
                </c:pt>
                <c:pt idx="40">
                  <c:v>21.773620000000001</c:v>
                </c:pt>
                <c:pt idx="41">
                  <c:v>21.74053</c:v>
                </c:pt>
                <c:pt idx="42">
                  <c:v>21.422270000000001</c:v>
                </c:pt>
                <c:pt idx="43">
                  <c:v>21.551659999999998</c:v>
                </c:pt>
                <c:pt idx="44">
                  <c:v>21.53697</c:v>
                </c:pt>
                <c:pt idx="45">
                  <c:v>21.4146</c:v>
                </c:pt>
                <c:pt idx="46">
                  <c:v>21.357780000000002</c:v>
                </c:pt>
                <c:pt idx="47">
                  <c:v>21.353190000000001</c:v>
                </c:pt>
              </c:numCache>
            </c:numRef>
          </c:val>
          <c:smooth val="0"/>
          <c:extLst>
            <c:ext xmlns:c16="http://schemas.microsoft.com/office/drawing/2014/chart" uri="{C3380CC4-5D6E-409C-BE32-E72D297353CC}">
              <c16:uniqueId val="{0000000E-3969-4652-8697-F878AAFCE87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969-4652-8697-F878AAFCE87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3969-4652-8697-F878AAFCE87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969-4652-8697-F878AAFCE87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7.3650000000000002</c:v>
                </c:pt>
                <c:pt idx="1">
                  <c:v>7.3550000000000004</c:v>
                </c:pt>
                <c:pt idx="2">
                  <c:v>7.38</c:v>
                </c:pt>
                <c:pt idx="3">
                  <c:v>7.4029999999999996</c:v>
                </c:pt>
                <c:pt idx="4">
                  <c:v>7.1230000000000002</c:v>
                </c:pt>
                <c:pt idx="5">
                  <c:v>7.2030000000000003</c:v>
                </c:pt>
                <c:pt idx="6">
                  <c:v>7.4950000000000001</c:v>
                </c:pt>
                <c:pt idx="7">
                  <c:v>7.4329999999999998</c:v>
                </c:pt>
                <c:pt idx="8">
                  <c:v>7.4279999999999999</c:v>
                </c:pt>
                <c:pt idx="9">
                  <c:v>7.4960000000000004</c:v>
                </c:pt>
                <c:pt idx="10">
                  <c:v>7.5110000000000001</c:v>
                </c:pt>
                <c:pt idx="11">
                  <c:v>7.476</c:v>
                </c:pt>
                <c:pt idx="12">
                  <c:v>7.3310000000000004</c:v>
                </c:pt>
                <c:pt idx="13">
                  <c:v>7.41</c:v>
                </c:pt>
                <c:pt idx="14">
                  <c:v>7.3529999999999998</c:v>
                </c:pt>
                <c:pt idx="15">
                  <c:v>7.3719999999999999</c:v>
                </c:pt>
                <c:pt idx="16">
                  <c:v>7.5990000000000002</c:v>
                </c:pt>
                <c:pt idx="17">
                  <c:v>7.51</c:v>
                </c:pt>
                <c:pt idx="18">
                  <c:v>7.49</c:v>
                </c:pt>
                <c:pt idx="19">
                  <c:v>7.3079999999999998</c:v>
                </c:pt>
                <c:pt idx="20">
                  <c:v>7.1890000000000001</c:v>
                </c:pt>
                <c:pt idx="21">
                  <c:v>7.5039999999999996</c:v>
                </c:pt>
                <c:pt idx="22">
                  <c:v>7.391</c:v>
                </c:pt>
                <c:pt idx="23">
                  <c:v>7.476</c:v>
                </c:pt>
                <c:pt idx="24">
                  <c:v>7.5780000000000003</c:v>
                </c:pt>
                <c:pt idx="25">
                  <c:v>7.4539999999999997</c:v>
                </c:pt>
                <c:pt idx="26">
                  <c:v>7.4589999999999996</c:v>
                </c:pt>
                <c:pt idx="27">
                  <c:v>7.3719999999999999</c:v>
                </c:pt>
                <c:pt idx="28">
                  <c:v>7.585</c:v>
                </c:pt>
                <c:pt idx="29">
                  <c:v>7.516</c:v>
                </c:pt>
                <c:pt idx="30">
                  <c:v>7.5910000000000002</c:v>
                </c:pt>
                <c:pt idx="31">
                  <c:v>7.585</c:v>
                </c:pt>
                <c:pt idx="32">
                  <c:v>5.806</c:v>
                </c:pt>
                <c:pt idx="33">
                  <c:v>3.121</c:v>
                </c:pt>
                <c:pt idx="34">
                  <c:v>4.3070000000000004</c:v>
                </c:pt>
                <c:pt idx="35">
                  <c:v>5.9459999999999997</c:v>
                </c:pt>
                <c:pt idx="36">
                  <c:v>7.4939999999999998</c:v>
                </c:pt>
                <c:pt idx="37">
                  <c:v>7.258</c:v>
                </c:pt>
                <c:pt idx="38">
                  <c:v>7.4210000000000003</c:v>
                </c:pt>
                <c:pt idx="39">
                  <c:v>7.5510000000000002</c:v>
                </c:pt>
                <c:pt idx="40">
                  <c:v>6.41</c:v>
                </c:pt>
                <c:pt idx="41">
                  <c:v>6.2590000000000003</c:v>
                </c:pt>
                <c:pt idx="42">
                  <c:v>6.3890000000000002</c:v>
                </c:pt>
                <c:pt idx="43">
                  <c:v>7.218</c:v>
                </c:pt>
                <c:pt idx="44">
                  <c:v>7.6180000000000003</c:v>
                </c:pt>
                <c:pt idx="45">
                  <c:v>7.6070000000000002</c:v>
                </c:pt>
                <c:pt idx="46">
                  <c:v>7.4870000000000001</c:v>
                </c:pt>
                <c:pt idx="47">
                  <c:v>7.7320000000000002</c:v>
                </c:pt>
              </c:numCache>
            </c:numRef>
          </c:val>
          <c:smooth val="0"/>
          <c:extLst>
            <c:ext xmlns:c16="http://schemas.microsoft.com/office/drawing/2014/chart" uri="{C3380CC4-5D6E-409C-BE32-E72D297353CC}">
              <c16:uniqueId val="{00000012-3969-4652-8697-F878AAFCE87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34.99</c:v>
                </c:pt>
                <c:pt idx="1">
                  <c:v>35.1</c:v>
                </c:pt>
                <c:pt idx="2">
                  <c:v>34.340000000000003</c:v>
                </c:pt>
                <c:pt idx="3">
                  <c:v>34.42</c:v>
                </c:pt>
                <c:pt idx="4">
                  <c:v>33.35</c:v>
                </c:pt>
                <c:pt idx="5">
                  <c:v>32.049999999999997</c:v>
                </c:pt>
                <c:pt idx="6">
                  <c:v>31.28</c:v>
                </c:pt>
                <c:pt idx="7">
                  <c:v>31.48</c:v>
                </c:pt>
                <c:pt idx="8">
                  <c:v>31.2</c:v>
                </c:pt>
                <c:pt idx="9">
                  <c:v>33.26</c:v>
                </c:pt>
                <c:pt idx="10">
                  <c:v>34.28</c:v>
                </c:pt>
                <c:pt idx="11">
                  <c:v>33.93</c:v>
                </c:pt>
                <c:pt idx="12">
                  <c:v>33.450000000000003</c:v>
                </c:pt>
                <c:pt idx="13">
                  <c:v>29.31</c:v>
                </c:pt>
                <c:pt idx="14">
                  <c:v>28.12</c:v>
                </c:pt>
                <c:pt idx="15">
                  <c:v>28.1</c:v>
                </c:pt>
                <c:pt idx="16">
                  <c:v>28.43</c:v>
                </c:pt>
                <c:pt idx="17">
                  <c:v>29.29</c:v>
                </c:pt>
                <c:pt idx="18">
                  <c:v>29.34</c:v>
                </c:pt>
                <c:pt idx="19">
                  <c:v>29.22</c:v>
                </c:pt>
                <c:pt idx="20">
                  <c:v>29.42</c:v>
                </c:pt>
                <c:pt idx="21">
                  <c:v>29.11</c:v>
                </c:pt>
                <c:pt idx="22">
                  <c:v>28.98</c:v>
                </c:pt>
                <c:pt idx="23">
                  <c:v>26.61</c:v>
                </c:pt>
                <c:pt idx="24">
                  <c:v>28.61</c:v>
                </c:pt>
                <c:pt idx="25">
                  <c:v>31.9</c:v>
                </c:pt>
                <c:pt idx="26">
                  <c:v>38.950000000000003</c:v>
                </c:pt>
                <c:pt idx="27">
                  <c:v>38.61</c:v>
                </c:pt>
                <c:pt idx="28">
                  <c:v>38.880000000000003</c:v>
                </c:pt>
                <c:pt idx="29">
                  <c:v>38.880000000000003</c:v>
                </c:pt>
                <c:pt idx="30">
                  <c:v>38.71</c:v>
                </c:pt>
                <c:pt idx="31">
                  <c:v>39.01</c:v>
                </c:pt>
                <c:pt idx="32">
                  <c:v>36.799999999999997</c:v>
                </c:pt>
                <c:pt idx="33">
                  <c:v>38.44</c:v>
                </c:pt>
                <c:pt idx="34">
                  <c:v>38.619999999999997</c:v>
                </c:pt>
                <c:pt idx="35">
                  <c:v>39.24</c:v>
                </c:pt>
                <c:pt idx="36">
                  <c:v>35.65</c:v>
                </c:pt>
                <c:pt idx="37">
                  <c:v>38.369999999999997</c:v>
                </c:pt>
                <c:pt idx="38">
                  <c:v>38.79</c:v>
                </c:pt>
                <c:pt idx="39">
                  <c:v>39.39</c:v>
                </c:pt>
                <c:pt idx="40">
                  <c:v>39.380000000000003</c:v>
                </c:pt>
                <c:pt idx="41">
                  <c:v>39.590000000000003</c:v>
                </c:pt>
                <c:pt idx="42">
                  <c:v>39.840000000000003</c:v>
                </c:pt>
                <c:pt idx="43">
                  <c:v>40.130000000000003</c:v>
                </c:pt>
                <c:pt idx="44">
                  <c:v>41.42</c:v>
                </c:pt>
                <c:pt idx="45">
                  <c:v>41.63</c:v>
                </c:pt>
                <c:pt idx="46">
                  <c:v>35.71</c:v>
                </c:pt>
                <c:pt idx="47">
                  <c:v>31.61</c:v>
                </c:pt>
              </c:numCache>
            </c:numRef>
          </c:val>
          <c:smooth val="0"/>
          <c:extLst>
            <c:ext xmlns:c16="http://schemas.microsoft.com/office/drawing/2014/chart" uri="{C3380CC4-5D6E-409C-BE32-E72D297353CC}">
              <c16:uniqueId val="{00000013-3969-4652-8697-F878AAFCE87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c:v>
                </c:pt>
                <c:pt idx="1">
                  <c:v>2.09</c:v>
                </c:pt>
                <c:pt idx="2">
                  <c:v>1.89</c:v>
                </c:pt>
                <c:pt idx="3">
                  <c:v>1.92</c:v>
                </c:pt>
                <c:pt idx="4">
                  <c:v>2.08</c:v>
                </c:pt>
                <c:pt idx="5">
                  <c:v>2.2400000000000002</c:v>
                </c:pt>
                <c:pt idx="6">
                  <c:v>2.1800000000000002</c:v>
                </c:pt>
                <c:pt idx="7">
                  <c:v>2.17</c:v>
                </c:pt>
                <c:pt idx="8">
                  <c:v>2.15</c:v>
                </c:pt>
                <c:pt idx="9">
                  <c:v>1.9</c:v>
                </c:pt>
                <c:pt idx="10">
                  <c:v>2.2000000000000002</c:v>
                </c:pt>
                <c:pt idx="11">
                  <c:v>2.08</c:v>
                </c:pt>
                <c:pt idx="12">
                  <c:v>1.91</c:v>
                </c:pt>
                <c:pt idx="13">
                  <c:v>2</c:v>
                </c:pt>
                <c:pt idx="14">
                  <c:v>2.04</c:v>
                </c:pt>
                <c:pt idx="15">
                  <c:v>2.2000000000000002</c:v>
                </c:pt>
                <c:pt idx="16">
                  <c:v>2.19</c:v>
                </c:pt>
                <c:pt idx="17">
                  <c:v>2.1800000000000002</c:v>
                </c:pt>
                <c:pt idx="18">
                  <c:v>1.47</c:v>
                </c:pt>
                <c:pt idx="19">
                  <c:v>2.11</c:v>
                </c:pt>
                <c:pt idx="20">
                  <c:v>2.0299999999999998</c:v>
                </c:pt>
                <c:pt idx="21">
                  <c:v>1.94</c:v>
                </c:pt>
                <c:pt idx="22">
                  <c:v>1.98</c:v>
                </c:pt>
                <c:pt idx="23">
                  <c:v>2.04</c:v>
                </c:pt>
                <c:pt idx="24">
                  <c:v>1.93</c:v>
                </c:pt>
                <c:pt idx="25">
                  <c:v>2</c:v>
                </c:pt>
                <c:pt idx="26">
                  <c:v>2.06</c:v>
                </c:pt>
                <c:pt idx="27">
                  <c:v>2.0499999999999998</c:v>
                </c:pt>
                <c:pt idx="28">
                  <c:v>2.21</c:v>
                </c:pt>
                <c:pt idx="29">
                  <c:v>2.14</c:v>
                </c:pt>
                <c:pt idx="30">
                  <c:v>2.21</c:v>
                </c:pt>
                <c:pt idx="31">
                  <c:v>2.13</c:v>
                </c:pt>
                <c:pt idx="32">
                  <c:v>2.17</c:v>
                </c:pt>
                <c:pt idx="33">
                  <c:v>2.1800000000000002</c:v>
                </c:pt>
                <c:pt idx="34">
                  <c:v>2.11</c:v>
                </c:pt>
                <c:pt idx="35">
                  <c:v>2.1800000000000002</c:v>
                </c:pt>
                <c:pt idx="36">
                  <c:v>2.25</c:v>
                </c:pt>
                <c:pt idx="37">
                  <c:v>2.23</c:v>
                </c:pt>
                <c:pt idx="38">
                  <c:v>2.2599999999999998</c:v>
                </c:pt>
                <c:pt idx="39">
                  <c:v>1.88</c:v>
                </c:pt>
                <c:pt idx="40">
                  <c:v>2.06</c:v>
                </c:pt>
                <c:pt idx="41">
                  <c:v>2.16</c:v>
                </c:pt>
                <c:pt idx="42">
                  <c:v>2.0299999999999998</c:v>
                </c:pt>
                <c:pt idx="43">
                  <c:v>1.94</c:v>
                </c:pt>
                <c:pt idx="44">
                  <c:v>1.95</c:v>
                </c:pt>
                <c:pt idx="45">
                  <c:v>1.99</c:v>
                </c:pt>
                <c:pt idx="46">
                  <c:v>1.95</c:v>
                </c:pt>
                <c:pt idx="47">
                  <c:v>1.99</c:v>
                </c:pt>
              </c:numCache>
            </c:numRef>
          </c:val>
          <c:smooth val="0"/>
          <c:extLst>
            <c:ext xmlns:c16="http://schemas.microsoft.com/office/drawing/2014/chart" uri="{C3380CC4-5D6E-409C-BE32-E72D297353CC}">
              <c16:uniqueId val="{00000014-3969-4652-8697-F878AAFCE8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147.59917999999999</c:v>
                </c:pt>
                <c:pt idx="1">
                  <c:v>148.18825000000001</c:v>
                </c:pt>
                <c:pt idx="2">
                  <c:v>145.76024000000001</c:v>
                </c:pt>
                <c:pt idx="3">
                  <c:v>145.44030000000001</c:v>
                </c:pt>
                <c:pt idx="4">
                  <c:v>146.49055000000001</c:v>
                </c:pt>
                <c:pt idx="5">
                  <c:v>144.32803999999999</c:v>
                </c:pt>
                <c:pt idx="6">
                  <c:v>147.00006999999999</c:v>
                </c:pt>
                <c:pt idx="7">
                  <c:v>149.82463000000001</c:v>
                </c:pt>
                <c:pt idx="8">
                  <c:v>140.95348999999999</c:v>
                </c:pt>
                <c:pt idx="9">
                  <c:v>151.34700000000001</c:v>
                </c:pt>
                <c:pt idx="10">
                  <c:v>148.99090000000001</c:v>
                </c:pt>
                <c:pt idx="11">
                  <c:v>148.13462000000001</c:v>
                </c:pt>
                <c:pt idx="12">
                  <c:v>148.55092999999999</c:v>
                </c:pt>
                <c:pt idx="13">
                  <c:v>148.47948</c:v>
                </c:pt>
                <c:pt idx="14">
                  <c:v>143.37808000000001</c:v>
                </c:pt>
                <c:pt idx="15">
                  <c:v>142.53171</c:v>
                </c:pt>
                <c:pt idx="16">
                  <c:v>143.39323999999999</c:v>
                </c:pt>
                <c:pt idx="17">
                  <c:v>143.88758000000001</c:v>
                </c:pt>
                <c:pt idx="18">
                  <c:v>142.51862</c:v>
                </c:pt>
                <c:pt idx="19">
                  <c:v>144.72152</c:v>
                </c:pt>
                <c:pt idx="20">
                  <c:v>144.53925000000001</c:v>
                </c:pt>
                <c:pt idx="21">
                  <c:v>146.08696</c:v>
                </c:pt>
                <c:pt idx="22">
                  <c:v>146.64237</c:v>
                </c:pt>
                <c:pt idx="23">
                  <c:v>147.21091000000001</c:v>
                </c:pt>
                <c:pt idx="24">
                  <c:v>143.30565999999999</c:v>
                </c:pt>
                <c:pt idx="25">
                  <c:v>144.64045999999999</c:v>
                </c:pt>
                <c:pt idx="26">
                  <c:v>144.19119000000001</c:v>
                </c:pt>
                <c:pt idx="27">
                  <c:v>144.46961999999999</c:v>
                </c:pt>
                <c:pt idx="28">
                  <c:v>145.02721</c:v>
                </c:pt>
                <c:pt idx="29">
                  <c:v>146.19681</c:v>
                </c:pt>
                <c:pt idx="30">
                  <c:v>145.70849999999999</c:v>
                </c:pt>
                <c:pt idx="31">
                  <c:v>149.92966999999999</c:v>
                </c:pt>
                <c:pt idx="32">
                  <c:v>148.63761</c:v>
                </c:pt>
                <c:pt idx="33">
                  <c:v>148.48905999999999</c:v>
                </c:pt>
                <c:pt idx="34">
                  <c:v>146.29737</c:v>
                </c:pt>
                <c:pt idx="35">
                  <c:v>146.76848000000001</c:v>
                </c:pt>
                <c:pt idx="36">
                  <c:v>143.66990999999999</c:v>
                </c:pt>
                <c:pt idx="37">
                  <c:v>145.99758</c:v>
                </c:pt>
                <c:pt idx="38">
                  <c:v>143.91007999999999</c:v>
                </c:pt>
                <c:pt idx="39">
                  <c:v>143.90735000000001</c:v>
                </c:pt>
                <c:pt idx="40">
                  <c:v>143.06990999999999</c:v>
                </c:pt>
                <c:pt idx="41">
                  <c:v>139.36994000000001</c:v>
                </c:pt>
                <c:pt idx="42">
                  <c:v>138.93516</c:v>
                </c:pt>
                <c:pt idx="43">
                  <c:v>139.10149000000001</c:v>
                </c:pt>
                <c:pt idx="44">
                  <c:v>139.55559</c:v>
                </c:pt>
                <c:pt idx="45">
                  <c:v>143.64988</c:v>
                </c:pt>
                <c:pt idx="46">
                  <c:v>145.42616000000001</c:v>
                </c:pt>
                <c:pt idx="47">
                  <c:v>146.39915999999999</c:v>
                </c:pt>
              </c:numCache>
            </c:numRef>
          </c:val>
          <c:smooth val="0"/>
          <c:extLst>
            <c:ext xmlns:c16="http://schemas.microsoft.com/office/drawing/2014/chart" uri="{C3380CC4-5D6E-409C-BE32-E72D297353CC}">
              <c16:uniqueId val="{00000000-FECC-4FA2-9BB0-DFDB7A6388C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ECC-4FA2-9BB0-DFDB7A6388C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5.5155000000000003</c:v>
                </c:pt>
                <c:pt idx="1">
                  <c:v>5.5776000000000003</c:v>
                </c:pt>
                <c:pt idx="2">
                  <c:v>5.5785</c:v>
                </c:pt>
                <c:pt idx="3">
                  <c:v>5.6163999999999996</c:v>
                </c:pt>
                <c:pt idx="4">
                  <c:v>5.6375000000000002</c:v>
                </c:pt>
                <c:pt idx="5">
                  <c:v>5.5134999999999996</c:v>
                </c:pt>
                <c:pt idx="6">
                  <c:v>5.6388999999999996</c:v>
                </c:pt>
                <c:pt idx="7">
                  <c:v>5.5388000000000002</c:v>
                </c:pt>
                <c:pt idx="8">
                  <c:v>5.5593000000000004</c:v>
                </c:pt>
                <c:pt idx="9">
                  <c:v>5.6048</c:v>
                </c:pt>
                <c:pt idx="10">
                  <c:v>5.9101999999999997</c:v>
                </c:pt>
                <c:pt idx="11">
                  <c:v>5.8460000000000001</c:v>
                </c:pt>
                <c:pt idx="12">
                  <c:v>5.6425999999999998</c:v>
                </c:pt>
                <c:pt idx="13">
                  <c:v>5.6738</c:v>
                </c:pt>
                <c:pt idx="14">
                  <c:v>5.5936000000000003</c:v>
                </c:pt>
                <c:pt idx="15">
                  <c:v>5.7008000000000001</c:v>
                </c:pt>
                <c:pt idx="16">
                  <c:v>5.7944000000000004</c:v>
                </c:pt>
                <c:pt idx="17">
                  <c:v>5.8144999999999998</c:v>
                </c:pt>
                <c:pt idx="18">
                  <c:v>5.8837999999999999</c:v>
                </c:pt>
                <c:pt idx="19">
                  <c:v>5.8415999999999997</c:v>
                </c:pt>
                <c:pt idx="20">
                  <c:v>5.9006999999999996</c:v>
                </c:pt>
                <c:pt idx="21">
                  <c:v>5.9233000000000002</c:v>
                </c:pt>
                <c:pt idx="22">
                  <c:v>5.8544</c:v>
                </c:pt>
                <c:pt idx="23">
                  <c:v>5.8573000000000004</c:v>
                </c:pt>
                <c:pt idx="24">
                  <c:v>5.7409999999999997</c:v>
                </c:pt>
                <c:pt idx="25">
                  <c:v>5.7388000000000003</c:v>
                </c:pt>
                <c:pt idx="26">
                  <c:v>5.8087999999999997</c:v>
                </c:pt>
                <c:pt idx="27">
                  <c:v>5.7624000000000004</c:v>
                </c:pt>
                <c:pt idx="28">
                  <c:v>5.7130000000000001</c:v>
                </c:pt>
                <c:pt idx="29">
                  <c:v>5.7553999999999998</c:v>
                </c:pt>
                <c:pt idx="30">
                  <c:v>5.6818</c:v>
                </c:pt>
                <c:pt idx="31">
                  <c:v>5.7324000000000002</c:v>
                </c:pt>
                <c:pt idx="32">
                  <c:v>5.7710999999999997</c:v>
                </c:pt>
                <c:pt idx="33">
                  <c:v>5.5061</c:v>
                </c:pt>
                <c:pt idx="34">
                  <c:v>5.5433000000000003</c:v>
                </c:pt>
                <c:pt idx="35">
                  <c:v>5.5039999999999996</c:v>
                </c:pt>
                <c:pt idx="36">
                  <c:v>5.5105000000000004</c:v>
                </c:pt>
                <c:pt idx="37">
                  <c:v>5.4412000000000003</c:v>
                </c:pt>
                <c:pt idx="38">
                  <c:v>5.4485000000000001</c:v>
                </c:pt>
                <c:pt idx="39">
                  <c:v>5.4486999999999997</c:v>
                </c:pt>
                <c:pt idx="40">
                  <c:v>5.4741999999999997</c:v>
                </c:pt>
                <c:pt idx="41">
                  <c:v>5.7824</c:v>
                </c:pt>
                <c:pt idx="42">
                  <c:v>5.6634000000000002</c:v>
                </c:pt>
                <c:pt idx="43">
                  <c:v>5.5476000000000001</c:v>
                </c:pt>
                <c:pt idx="44">
                  <c:v>5.6219000000000001</c:v>
                </c:pt>
                <c:pt idx="45">
                  <c:v>5.5986000000000002</c:v>
                </c:pt>
                <c:pt idx="46">
                  <c:v>5.6162999999999998</c:v>
                </c:pt>
                <c:pt idx="47">
                  <c:v>5.6990999999999996</c:v>
                </c:pt>
              </c:numCache>
            </c:numRef>
          </c:val>
          <c:smooth val="0"/>
          <c:extLst>
            <c:ext xmlns:c16="http://schemas.microsoft.com/office/drawing/2014/chart" uri="{C3380CC4-5D6E-409C-BE32-E72D297353CC}">
              <c16:uniqueId val="{00000002-FECC-4FA2-9BB0-DFDB7A6388C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123.47637</c:v>
                </c:pt>
                <c:pt idx="1">
                  <c:v>124.75887</c:v>
                </c:pt>
                <c:pt idx="2">
                  <c:v>122.73266</c:v>
                </c:pt>
                <c:pt idx="3">
                  <c:v>123.50053</c:v>
                </c:pt>
                <c:pt idx="4">
                  <c:v>122.93695</c:v>
                </c:pt>
                <c:pt idx="5">
                  <c:v>120.28543000000001</c:v>
                </c:pt>
                <c:pt idx="6">
                  <c:v>122.83147</c:v>
                </c:pt>
                <c:pt idx="7">
                  <c:v>122.52213999999999</c:v>
                </c:pt>
                <c:pt idx="8">
                  <c:v>123.48859</c:v>
                </c:pt>
                <c:pt idx="9">
                  <c:v>124.56447</c:v>
                </c:pt>
                <c:pt idx="10">
                  <c:v>126.19065999999999</c:v>
                </c:pt>
                <c:pt idx="11">
                  <c:v>124.07633</c:v>
                </c:pt>
                <c:pt idx="12">
                  <c:v>124.63883</c:v>
                </c:pt>
                <c:pt idx="13">
                  <c:v>120.39648</c:v>
                </c:pt>
                <c:pt idx="14">
                  <c:v>123.85168</c:v>
                </c:pt>
                <c:pt idx="15">
                  <c:v>123.86181000000001</c:v>
                </c:pt>
                <c:pt idx="16">
                  <c:v>124.03706</c:v>
                </c:pt>
                <c:pt idx="17">
                  <c:v>120.3634</c:v>
                </c:pt>
                <c:pt idx="18">
                  <c:v>121.71420999999999</c:v>
                </c:pt>
                <c:pt idx="19">
                  <c:v>124.09783</c:v>
                </c:pt>
                <c:pt idx="20">
                  <c:v>127.02942</c:v>
                </c:pt>
                <c:pt idx="21">
                  <c:v>126.72580000000001</c:v>
                </c:pt>
                <c:pt idx="22">
                  <c:v>128.44238000000001</c:v>
                </c:pt>
                <c:pt idx="23">
                  <c:v>127.16088999999999</c:v>
                </c:pt>
                <c:pt idx="24">
                  <c:v>124.31738</c:v>
                </c:pt>
                <c:pt idx="25">
                  <c:v>123.6016</c:v>
                </c:pt>
                <c:pt idx="26">
                  <c:v>123.75576</c:v>
                </c:pt>
                <c:pt idx="27">
                  <c:v>124.05332</c:v>
                </c:pt>
                <c:pt idx="28">
                  <c:v>114.20009</c:v>
                </c:pt>
                <c:pt idx="29">
                  <c:v>113.28667</c:v>
                </c:pt>
                <c:pt idx="30">
                  <c:v>117.36524</c:v>
                </c:pt>
                <c:pt idx="31">
                  <c:v>118.99336</c:v>
                </c:pt>
                <c:pt idx="32">
                  <c:v>120.74708</c:v>
                </c:pt>
                <c:pt idx="33">
                  <c:v>122.34262</c:v>
                </c:pt>
                <c:pt idx="34">
                  <c:v>121.04452000000001</c:v>
                </c:pt>
                <c:pt idx="35">
                  <c:v>120.63997000000001</c:v>
                </c:pt>
                <c:pt idx="36">
                  <c:v>119.94259</c:v>
                </c:pt>
                <c:pt idx="37">
                  <c:v>115.43442</c:v>
                </c:pt>
                <c:pt idx="38">
                  <c:v>115.21662000000001</c:v>
                </c:pt>
                <c:pt idx="39">
                  <c:v>120.79033</c:v>
                </c:pt>
                <c:pt idx="40">
                  <c:v>118.87105</c:v>
                </c:pt>
                <c:pt idx="41">
                  <c:v>119.02661000000001</c:v>
                </c:pt>
                <c:pt idx="42">
                  <c:v>119.98971</c:v>
                </c:pt>
                <c:pt idx="43">
                  <c:v>119.95459</c:v>
                </c:pt>
                <c:pt idx="44">
                  <c:v>120.48865000000001</c:v>
                </c:pt>
                <c:pt idx="45">
                  <c:v>118.16589</c:v>
                </c:pt>
                <c:pt idx="46">
                  <c:v>118.47483</c:v>
                </c:pt>
                <c:pt idx="47">
                  <c:v>117.28574</c:v>
                </c:pt>
              </c:numCache>
            </c:numRef>
          </c:val>
          <c:smooth val="0"/>
          <c:extLst>
            <c:ext xmlns:c16="http://schemas.microsoft.com/office/drawing/2014/chart" uri="{C3380CC4-5D6E-409C-BE32-E72D297353CC}">
              <c16:uniqueId val="{00000003-FECC-4FA2-9BB0-DFDB7A6388C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10.569699999999999</c:v>
                </c:pt>
                <c:pt idx="1">
                  <c:v>10.219340000000001</c:v>
                </c:pt>
                <c:pt idx="2">
                  <c:v>10.62753</c:v>
                </c:pt>
                <c:pt idx="3">
                  <c:v>10.843070000000001</c:v>
                </c:pt>
                <c:pt idx="4">
                  <c:v>11.040929999999999</c:v>
                </c:pt>
                <c:pt idx="5">
                  <c:v>11.22278</c:v>
                </c:pt>
                <c:pt idx="6">
                  <c:v>11.29522</c:v>
                </c:pt>
                <c:pt idx="7">
                  <c:v>11.47771</c:v>
                </c:pt>
                <c:pt idx="8">
                  <c:v>10.82113</c:v>
                </c:pt>
                <c:pt idx="9">
                  <c:v>10.45326</c:v>
                </c:pt>
                <c:pt idx="10">
                  <c:v>10.401719999999999</c:v>
                </c:pt>
                <c:pt idx="11">
                  <c:v>9.9537999999999993</c:v>
                </c:pt>
                <c:pt idx="12">
                  <c:v>9.2937399999999997</c:v>
                </c:pt>
                <c:pt idx="13">
                  <c:v>8.4127200000000002</c:v>
                </c:pt>
                <c:pt idx="14">
                  <c:v>8.3500800000000002</c:v>
                </c:pt>
                <c:pt idx="15">
                  <c:v>9.03993</c:v>
                </c:pt>
                <c:pt idx="16">
                  <c:v>9.4832800000000006</c:v>
                </c:pt>
                <c:pt idx="17">
                  <c:v>9.1533700000000007</c:v>
                </c:pt>
                <c:pt idx="18">
                  <c:v>9.7937700000000003</c:v>
                </c:pt>
                <c:pt idx="19">
                  <c:v>9.6634200000000003</c:v>
                </c:pt>
                <c:pt idx="20">
                  <c:v>10.01052</c:v>
                </c:pt>
                <c:pt idx="21">
                  <c:v>10.606400000000001</c:v>
                </c:pt>
                <c:pt idx="22">
                  <c:v>10.37566</c:v>
                </c:pt>
                <c:pt idx="23">
                  <c:v>10.710050000000001</c:v>
                </c:pt>
                <c:pt idx="24">
                  <c:v>10.4076</c:v>
                </c:pt>
                <c:pt idx="25">
                  <c:v>10.00145</c:v>
                </c:pt>
                <c:pt idx="26">
                  <c:v>9.8616799999999998</c:v>
                </c:pt>
                <c:pt idx="27">
                  <c:v>10.347429999999999</c:v>
                </c:pt>
                <c:pt idx="28">
                  <c:v>11.31047</c:v>
                </c:pt>
                <c:pt idx="29">
                  <c:v>10.991770000000001</c:v>
                </c:pt>
                <c:pt idx="30">
                  <c:v>10.574579999999999</c:v>
                </c:pt>
                <c:pt idx="31">
                  <c:v>10.96635</c:v>
                </c:pt>
                <c:pt idx="32">
                  <c:v>9.9912200000000002</c:v>
                </c:pt>
                <c:pt idx="33">
                  <c:v>10.1356</c:v>
                </c:pt>
                <c:pt idx="34">
                  <c:v>8.0303199999999997</c:v>
                </c:pt>
                <c:pt idx="35">
                  <c:v>2.52494</c:v>
                </c:pt>
                <c:pt idx="36">
                  <c:v>4.2195799999999997</c:v>
                </c:pt>
                <c:pt idx="37">
                  <c:v>1.99353</c:v>
                </c:pt>
                <c:pt idx="38">
                  <c:v>1.4847300000000001</c:v>
                </c:pt>
                <c:pt idx="39">
                  <c:v>1.55515</c:v>
                </c:pt>
                <c:pt idx="40">
                  <c:v>8.7914300000000001</c:v>
                </c:pt>
                <c:pt idx="41">
                  <c:v>10.72085</c:v>
                </c:pt>
                <c:pt idx="42">
                  <c:v>10.589930000000001</c:v>
                </c:pt>
                <c:pt idx="43">
                  <c:v>10.206720000000001</c:v>
                </c:pt>
                <c:pt idx="44">
                  <c:v>10.59239</c:v>
                </c:pt>
                <c:pt idx="45">
                  <c:v>11.27922</c:v>
                </c:pt>
                <c:pt idx="46">
                  <c:v>11.30547</c:v>
                </c:pt>
                <c:pt idx="47">
                  <c:v>9.8801100000000002</c:v>
                </c:pt>
              </c:numCache>
            </c:numRef>
          </c:val>
          <c:smooth val="0"/>
          <c:extLst>
            <c:ext xmlns:c16="http://schemas.microsoft.com/office/drawing/2014/chart" uri="{C3380CC4-5D6E-409C-BE32-E72D297353CC}">
              <c16:uniqueId val="{00000004-FECC-4FA2-9BB0-DFDB7A6388C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ECC-4FA2-9BB0-DFDB7A6388C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34.944200000000002</c:v>
                </c:pt>
                <c:pt idx="1">
                  <c:v>35.032400000000003</c:v>
                </c:pt>
                <c:pt idx="2">
                  <c:v>34.150799999999997</c:v>
                </c:pt>
                <c:pt idx="3">
                  <c:v>35.2012</c:v>
                </c:pt>
                <c:pt idx="4">
                  <c:v>32.217100000000002</c:v>
                </c:pt>
                <c:pt idx="5">
                  <c:v>32.341799999999999</c:v>
                </c:pt>
                <c:pt idx="6">
                  <c:v>33.5505</c:v>
                </c:pt>
                <c:pt idx="7">
                  <c:v>34.520600000000002</c:v>
                </c:pt>
                <c:pt idx="8">
                  <c:v>34.604399999999998</c:v>
                </c:pt>
                <c:pt idx="9">
                  <c:v>33.235199999999999</c:v>
                </c:pt>
                <c:pt idx="10">
                  <c:v>31.621700000000001</c:v>
                </c:pt>
                <c:pt idx="11">
                  <c:v>31.400500000000001</c:v>
                </c:pt>
                <c:pt idx="12">
                  <c:v>29.988099999999999</c:v>
                </c:pt>
                <c:pt idx="13">
                  <c:v>28.8813</c:v>
                </c:pt>
                <c:pt idx="14">
                  <c:v>30.863</c:v>
                </c:pt>
                <c:pt idx="15">
                  <c:v>31.811299999999999</c:v>
                </c:pt>
                <c:pt idx="16">
                  <c:v>32.108400000000003</c:v>
                </c:pt>
                <c:pt idx="17">
                  <c:v>32.401299999999999</c:v>
                </c:pt>
                <c:pt idx="18">
                  <c:v>32.604799999999997</c:v>
                </c:pt>
                <c:pt idx="19">
                  <c:v>32.764000000000003</c:v>
                </c:pt>
                <c:pt idx="20">
                  <c:v>31.564399999999999</c:v>
                </c:pt>
                <c:pt idx="21">
                  <c:v>31.7057</c:v>
                </c:pt>
                <c:pt idx="22">
                  <c:v>31.674399999999999</c:v>
                </c:pt>
                <c:pt idx="23">
                  <c:v>30.383600000000001</c:v>
                </c:pt>
                <c:pt idx="24">
                  <c:v>29.923100000000002</c:v>
                </c:pt>
                <c:pt idx="25">
                  <c:v>30.271699999999999</c:v>
                </c:pt>
                <c:pt idx="26">
                  <c:v>29.785399999999999</c:v>
                </c:pt>
                <c:pt idx="27">
                  <c:v>30.7075</c:v>
                </c:pt>
                <c:pt idx="28">
                  <c:v>31.519300000000001</c:v>
                </c:pt>
                <c:pt idx="29">
                  <c:v>30.9467</c:v>
                </c:pt>
                <c:pt idx="30">
                  <c:v>32.025399999999998</c:v>
                </c:pt>
                <c:pt idx="31">
                  <c:v>32.199800000000003</c:v>
                </c:pt>
                <c:pt idx="32">
                  <c:v>32.231900000000003</c:v>
                </c:pt>
                <c:pt idx="33">
                  <c:v>31.550999999999998</c:v>
                </c:pt>
                <c:pt idx="34">
                  <c:v>30.800999999999998</c:v>
                </c:pt>
                <c:pt idx="35">
                  <c:v>30.877199999999998</c:v>
                </c:pt>
                <c:pt idx="36">
                  <c:v>28.133099999999999</c:v>
                </c:pt>
                <c:pt idx="37">
                  <c:v>28.150600000000001</c:v>
                </c:pt>
                <c:pt idx="38">
                  <c:v>31.012499999999999</c:v>
                </c:pt>
                <c:pt idx="39">
                  <c:v>32.431899999999999</c:v>
                </c:pt>
                <c:pt idx="40">
                  <c:v>31.985499999999998</c:v>
                </c:pt>
                <c:pt idx="41">
                  <c:v>32.986199999999997</c:v>
                </c:pt>
                <c:pt idx="42">
                  <c:v>33.576000000000001</c:v>
                </c:pt>
                <c:pt idx="43">
                  <c:v>33.372700000000002</c:v>
                </c:pt>
                <c:pt idx="44">
                  <c:v>33.333500000000001</c:v>
                </c:pt>
                <c:pt idx="45">
                  <c:v>33.119700000000002</c:v>
                </c:pt>
                <c:pt idx="46">
                  <c:v>34.069499999999998</c:v>
                </c:pt>
                <c:pt idx="47">
                  <c:v>34.416800000000002</c:v>
                </c:pt>
              </c:numCache>
            </c:numRef>
          </c:val>
          <c:smooth val="0"/>
          <c:extLst>
            <c:ext xmlns:c16="http://schemas.microsoft.com/office/drawing/2014/chart" uri="{C3380CC4-5D6E-409C-BE32-E72D297353CC}">
              <c16:uniqueId val="{00000006-FECC-4FA2-9BB0-DFDB7A6388C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ECC-4FA2-9BB0-DFDB7A6388C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ECC-4FA2-9BB0-DFDB7A6388C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ECC-4FA2-9BB0-DFDB7A6388C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90.86403</c:v>
                </c:pt>
                <c:pt idx="1">
                  <c:v>91.171109999999999</c:v>
                </c:pt>
                <c:pt idx="2">
                  <c:v>90.453440000000001</c:v>
                </c:pt>
                <c:pt idx="3">
                  <c:v>90.638270000000006</c:v>
                </c:pt>
                <c:pt idx="4">
                  <c:v>91.213840000000005</c:v>
                </c:pt>
                <c:pt idx="5">
                  <c:v>92.099339999999998</c:v>
                </c:pt>
                <c:pt idx="6">
                  <c:v>90.571929999999995</c:v>
                </c:pt>
                <c:pt idx="7">
                  <c:v>91.449089999999998</c:v>
                </c:pt>
                <c:pt idx="8">
                  <c:v>92.046300000000002</c:v>
                </c:pt>
                <c:pt idx="9">
                  <c:v>91.944230000000005</c:v>
                </c:pt>
                <c:pt idx="10">
                  <c:v>92.209819999999993</c:v>
                </c:pt>
                <c:pt idx="11">
                  <c:v>92.153599999999997</c:v>
                </c:pt>
                <c:pt idx="12">
                  <c:v>92.086550000000003</c:v>
                </c:pt>
                <c:pt idx="13">
                  <c:v>92.022980000000004</c:v>
                </c:pt>
                <c:pt idx="14">
                  <c:v>92.635159999999999</c:v>
                </c:pt>
                <c:pt idx="15">
                  <c:v>93.040729999999996</c:v>
                </c:pt>
                <c:pt idx="16">
                  <c:v>93.272890000000004</c:v>
                </c:pt>
                <c:pt idx="17">
                  <c:v>92.436920000000001</c:v>
                </c:pt>
                <c:pt idx="18">
                  <c:v>93.114239999999995</c:v>
                </c:pt>
                <c:pt idx="19">
                  <c:v>93.414090000000002</c:v>
                </c:pt>
                <c:pt idx="20">
                  <c:v>91.970439999999996</c:v>
                </c:pt>
                <c:pt idx="21">
                  <c:v>92.037220000000005</c:v>
                </c:pt>
                <c:pt idx="22">
                  <c:v>92.98366</c:v>
                </c:pt>
                <c:pt idx="23">
                  <c:v>92.347819999999999</c:v>
                </c:pt>
                <c:pt idx="24">
                  <c:v>92.428430000000006</c:v>
                </c:pt>
                <c:pt idx="25">
                  <c:v>92.899109999999993</c:v>
                </c:pt>
                <c:pt idx="26">
                  <c:v>92.659509999999997</c:v>
                </c:pt>
                <c:pt idx="27">
                  <c:v>92.623500000000007</c:v>
                </c:pt>
                <c:pt idx="28">
                  <c:v>92.067859999999996</c:v>
                </c:pt>
                <c:pt idx="29">
                  <c:v>91.975980000000007</c:v>
                </c:pt>
                <c:pt idx="30">
                  <c:v>91.849689999999995</c:v>
                </c:pt>
                <c:pt idx="31">
                  <c:v>90.856340000000003</c:v>
                </c:pt>
                <c:pt idx="32">
                  <c:v>90.809150000000002</c:v>
                </c:pt>
                <c:pt idx="33">
                  <c:v>90.504549999999995</c:v>
                </c:pt>
                <c:pt idx="34">
                  <c:v>91.880369999999999</c:v>
                </c:pt>
                <c:pt idx="35">
                  <c:v>92.590130000000002</c:v>
                </c:pt>
                <c:pt idx="36">
                  <c:v>92.738919999999993</c:v>
                </c:pt>
                <c:pt idx="37">
                  <c:v>91.519300000000001</c:v>
                </c:pt>
                <c:pt idx="38">
                  <c:v>92.34196</c:v>
                </c:pt>
                <c:pt idx="39">
                  <c:v>91.665480000000002</c:v>
                </c:pt>
                <c:pt idx="40">
                  <c:v>92.422190000000001</c:v>
                </c:pt>
                <c:pt idx="41">
                  <c:v>92.400700000000001</c:v>
                </c:pt>
                <c:pt idx="42">
                  <c:v>91.768969999999996</c:v>
                </c:pt>
                <c:pt idx="43">
                  <c:v>90.616339999999994</c:v>
                </c:pt>
                <c:pt idx="44">
                  <c:v>91.294979999999995</c:v>
                </c:pt>
                <c:pt idx="45">
                  <c:v>91.155109999999993</c:v>
                </c:pt>
                <c:pt idx="46">
                  <c:v>88.476870000000005</c:v>
                </c:pt>
                <c:pt idx="47">
                  <c:v>89.113630000000001</c:v>
                </c:pt>
              </c:numCache>
            </c:numRef>
          </c:val>
          <c:smooth val="0"/>
          <c:extLst>
            <c:ext xmlns:c16="http://schemas.microsoft.com/office/drawing/2014/chart" uri="{C3380CC4-5D6E-409C-BE32-E72D297353CC}">
              <c16:uniqueId val="{0000000A-FECC-4FA2-9BB0-DFDB7A6388C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22.3309</c:v>
                </c:pt>
                <c:pt idx="1">
                  <c:v>22.396719999999998</c:v>
                </c:pt>
                <c:pt idx="2">
                  <c:v>22.389530000000001</c:v>
                </c:pt>
                <c:pt idx="3">
                  <c:v>22.38908</c:v>
                </c:pt>
                <c:pt idx="4">
                  <c:v>22.43723</c:v>
                </c:pt>
                <c:pt idx="5">
                  <c:v>22.480080000000001</c:v>
                </c:pt>
                <c:pt idx="6">
                  <c:v>22.50094</c:v>
                </c:pt>
                <c:pt idx="7">
                  <c:v>22.504449999999999</c:v>
                </c:pt>
                <c:pt idx="8">
                  <c:v>22.509689999999999</c:v>
                </c:pt>
                <c:pt idx="9">
                  <c:v>22.569189999999999</c:v>
                </c:pt>
                <c:pt idx="10">
                  <c:v>22.553170000000001</c:v>
                </c:pt>
                <c:pt idx="11">
                  <c:v>22.611899999999999</c:v>
                </c:pt>
                <c:pt idx="12">
                  <c:v>22.37623</c:v>
                </c:pt>
                <c:pt idx="13">
                  <c:v>22.264410000000002</c:v>
                </c:pt>
                <c:pt idx="14">
                  <c:v>22.21686</c:v>
                </c:pt>
                <c:pt idx="15">
                  <c:v>22.27027</c:v>
                </c:pt>
                <c:pt idx="16">
                  <c:v>22.253720000000001</c:v>
                </c:pt>
                <c:pt idx="17">
                  <c:v>22.252400000000002</c:v>
                </c:pt>
                <c:pt idx="18">
                  <c:v>22.267600000000002</c:v>
                </c:pt>
                <c:pt idx="19">
                  <c:v>22.24098</c:v>
                </c:pt>
                <c:pt idx="20">
                  <c:v>22.240300000000001</c:v>
                </c:pt>
                <c:pt idx="21">
                  <c:v>22.235900000000001</c:v>
                </c:pt>
                <c:pt idx="22">
                  <c:v>22.226579999999998</c:v>
                </c:pt>
                <c:pt idx="23">
                  <c:v>22.238949999999999</c:v>
                </c:pt>
                <c:pt idx="24">
                  <c:v>22.263760000000001</c:v>
                </c:pt>
                <c:pt idx="25">
                  <c:v>22.282550000000001</c:v>
                </c:pt>
                <c:pt idx="26">
                  <c:v>22.299710000000001</c:v>
                </c:pt>
                <c:pt idx="27">
                  <c:v>22.369890000000002</c:v>
                </c:pt>
                <c:pt idx="28">
                  <c:v>22.325340000000001</c:v>
                </c:pt>
                <c:pt idx="29">
                  <c:v>22.33193</c:v>
                </c:pt>
                <c:pt idx="30">
                  <c:v>22.3611</c:v>
                </c:pt>
                <c:pt idx="31">
                  <c:v>22.362670000000001</c:v>
                </c:pt>
                <c:pt idx="32">
                  <c:v>22.38701</c:v>
                </c:pt>
                <c:pt idx="33">
                  <c:v>22.371390000000002</c:v>
                </c:pt>
                <c:pt idx="34">
                  <c:v>22.358699999999999</c:v>
                </c:pt>
                <c:pt idx="35">
                  <c:v>22.36814</c:v>
                </c:pt>
                <c:pt idx="36">
                  <c:v>22.248570000000001</c:v>
                </c:pt>
                <c:pt idx="37">
                  <c:v>22.380870000000002</c:v>
                </c:pt>
                <c:pt idx="38">
                  <c:v>22.39865</c:v>
                </c:pt>
                <c:pt idx="39">
                  <c:v>22.409320000000001</c:v>
                </c:pt>
                <c:pt idx="40">
                  <c:v>22.447369999999999</c:v>
                </c:pt>
                <c:pt idx="41">
                  <c:v>22.4511</c:v>
                </c:pt>
                <c:pt idx="42">
                  <c:v>22.446359999999999</c:v>
                </c:pt>
                <c:pt idx="43">
                  <c:v>22.504709999999999</c:v>
                </c:pt>
                <c:pt idx="44">
                  <c:v>22.46726</c:v>
                </c:pt>
                <c:pt idx="45">
                  <c:v>22.4695</c:v>
                </c:pt>
                <c:pt idx="46">
                  <c:v>22.533919999999998</c:v>
                </c:pt>
                <c:pt idx="47">
                  <c:v>22.550719999999998</c:v>
                </c:pt>
              </c:numCache>
            </c:numRef>
          </c:val>
          <c:smooth val="0"/>
          <c:extLst>
            <c:ext xmlns:c16="http://schemas.microsoft.com/office/drawing/2014/chart" uri="{C3380CC4-5D6E-409C-BE32-E72D297353CC}">
              <c16:uniqueId val="{0000000B-FECC-4FA2-9BB0-DFDB7A6388C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0.44519999999999998</c:v>
                </c:pt>
                <c:pt idx="1">
                  <c:v>0.41439999999999999</c:v>
                </c:pt>
                <c:pt idx="2">
                  <c:v>0.40150000000000002</c:v>
                </c:pt>
                <c:pt idx="3">
                  <c:v>0.38740000000000002</c:v>
                </c:pt>
                <c:pt idx="4">
                  <c:v>0.37709999999999999</c:v>
                </c:pt>
                <c:pt idx="5">
                  <c:v>0.36899999999999999</c:v>
                </c:pt>
                <c:pt idx="6">
                  <c:v>0.35649999999999998</c:v>
                </c:pt>
                <c:pt idx="7">
                  <c:v>0.3574</c:v>
                </c:pt>
                <c:pt idx="8">
                  <c:v>0.37080000000000002</c:v>
                </c:pt>
                <c:pt idx="9">
                  <c:v>0.36320000000000002</c:v>
                </c:pt>
                <c:pt idx="10">
                  <c:v>0.35320000000000001</c:v>
                </c:pt>
                <c:pt idx="11">
                  <c:v>0.35299999999999998</c:v>
                </c:pt>
                <c:pt idx="12">
                  <c:v>0.35659999999999997</c:v>
                </c:pt>
                <c:pt idx="13">
                  <c:v>0.372</c:v>
                </c:pt>
                <c:pt idx="14">
                  <c:v>0.42730000000000001</c:v>
                </c:pt>
                <c:pt idx="15">
                  <c:v>0.46029999999999999</c:v>
                </c:pt>
                <c:pt idx="16">
                  <c:v>0.52690000000000003</c:v>
                </c:pt>
                <c:pt idx="17">
                  <c:v>0.62739999999999996</c:v>
                </c:pt>
                <c:pt idx="18">
                  <c:v>0.76129999999999998</c:v>
                </c:pt>
                <c:pt idx="19">
                  <c:v>0.91039999999999999</c:v>
                </c:pt>
                <c:pt idx="20">
                  <c:v>1.1895</c:v>
                </c:pt>
                <c:pt idx="21">
                  <c:v>1.3605</c:v>
                </c:pt>
                <c:pt idx="22">
                  <c:v>1.4503999999999999</c:v>
                </c:pt>
                <c:pt idx="23">
                  <c:v>1.4914000000000001</c:v>
                </c:pt>
                <c:pt idx="24">
                  <c:v>1.5038</c:v>
                </c:pt>
                <c:pt idx="25">
                  <c:v>1.5339</c:v>
                </c:pt>
                <c:pt idx="26">
                  <c:v>1.5487</c:v>
                </c:pt>
                <c:pt idx="27">
                  <c:v>1.5762</c:v>
                </c:pt>
                <c:pt idx="28">
                  <c:v>1.5576000000000001</c:v>
                </c:pt>
                <c:pt idx="29">
                  <c:v>1.4976</c:v>
                </c:pt>
                <c:pt idx="30">
                  <c:v>1.4907999999999999</c:v>
                </c:pt>
                <c:pt idx="31">
                  <c:v>1.5477000000000001</c:v>
                </c:pt>
                <c:pt idx="32">
                  <c:v>1.5516000000000001</c:v>
                </c:pt>
                <c:pt idx="33">
                  <c:v>1.5396000000000001</c:v>
                </c:pt>
                <c:pt idx="34">
                  <c:v>1.5512999999999999</c:v>
                </c:pt>
                <c:pt idx="35">
                  <c:v>1.5644</c:v>
                </c:pt>
                <c:pt idx="36">
                  <c:v>1.6446000000000001</c:v>
                </c:pt>
                <c:pt idx="37">
                  <c:v>1.6116999999999999</c:v>
                </c:pt>
                <c:pt idx="38">
                  <c:v>1.5712999999999999</c:v>
                </c:pt>
                <c:pt idx="39">
                  <c:v>1.5405</c:v>
                </c:pt>
                <c:pt idx="40">
                  <c:v>1.5176000000000001</c:v>
                </c:pt>
                <c:pt idx="41">
                  <c:v>1.5113000000000001</c:v>
                </c:pt>
                <c:pt idx="42">
                  <c:v>1.4404999999999999</c:v>
                </c:pt>
                <c:pt idx="43">
                  <c:v>1.3265</c:v>
                </c:pt>
                <c:pt idx="44">
                  <c:v>1.1736</c:v>
                </c:pt>
                <c:pt idx="45">
                  <c:v>1.0607</c:v>
                </c:pt>
                <c:pt idx="46">
                  <c:v>0.72599999999999998</c:v>
                </c:pt>
                <c:pt idx="47">
                  <c:v>0.54259999999999997</c:v>
                </c:pt>
              </c:numCache>
            </c:numRef>
          </c:val>
          <c:smooth val="0"/>
          <c:extLst>
            <c:ext xmlns:c16="http://schemas.microsoft.com/office/drawing/2014/chart" uri="{C3380CC4-5D6E-409C-BE32-E72D297353CC}">
              <c16:uniqueId val="{0000000C-FECC-4FA2-9BB0-DFDB7A6388C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0.92200000000000004</c:v>
                </c:pt>
                <c:pt idx="1">
                  <c:v>0.92100000000000004</c:v>
                </c:pt>
                <c:pt idx="2">
                  <c:v>0.89900000000000002</c:v>
                </c:pt>
                <c:pt idx="3">
                  <c:v>0.88100000000000001</c:v>
                </c:pt>
                <c:pt idx="4">
                  <c:v>0.91900000000000004</c:v>
                </c:pt>
                <c:pt idx="5">
                  <c:v>0.879</c:v>
                </c:pt>
                <c:pt idx="6">
                  <c:v>0.90900000000000003</c:v>
                </c:pt>
                <c:pt idx="7">
                  <c:v>0.89800000000000002</c:v>
                </c:pt>
                <c:pt idx="8">
                  <c:v>0.90800000000000003</c:v>
                </c:pt>
                <c:pt idx="9">
                  <c:v>0.89900000000000002</c:v>
                </c:pt>
                <c:pt idx="10">
                  <c:v>0.94099999999999995</c:v>
                </c:pt>
                <c:pt idx="11">
                  <c:v>0.84599999999999997</c:v>
                </c:pt>
                <c:pt idx="12">
                  <c:v>0.89600000000000002</c:v>
                </c:pt>
                <c:pt idx="13">
                  <c:v>0.89800000000000002</c:v>
                </c:pt>
                <c:pt idx="14">
                  <c:v>0.89400000000000002</c:v>
                </c:pt>
                <c:pt idx="15">
                  <c:v>0.88100000000000001</c:v>
                </c:pt>
                <c:pt idx="16">
                  <c:v>0.91500000000000004</c:v>
                </c:pt>
                <c:pt idx="17">
                  <c:v>0.86399999999999999</c:v>
                </c:pt>
                <c:pt idx="18">
                  <c:v>0.72499999999999998</c:v>
                </c:pt>
                <c:pt idx="19">
                  <c:v>0.72099999999999997</c:v>
                </c:pt>
                <c:pt idx="20">
                  <c:v>0.67700000000000005</c:v>
                </c:pt>
                <c:pt idx="21">
                  <c:v>0.70899999999999996</c:v>
                </c:pt>
                <c:pt idx="22">
                  <c:v>0.77300000000000002</c:v>
                </c:pt>
                <c:pt idx="23">
                  <c:v>0.874</c:v>
                </c:pt>
                <c:pt idx="24">
                  <c:v>0.86299999999999999</c:v>
                </c:pt>
                <c:pt idx="25">
                  <c:v>0.88100000000000001</c:v>
                </c:pt>
                <c:pt idx="26">
                  <c:v>0.85</c:v>
                </c:pt>
                <c:pt idx="27">
                  <c:v>0.84899999999999998</c:v>
                </c:pt>
                <c:pt idx="28">
                  <c:v>0.85899999999999999</c:v>
                </c:pt>
                <c:pt idx="29">
                  <c:v>0.88700000000000001</c:v>
                </c:pt>
                <c:pt idx="30">
                  <c:v>0.87</c:v>
                </c:pt>
                <c:pt idx="31">
                  <c:v>0.93600000000000005</c:v>
                </c:pt>
                <c:pt idx="32">
                  <c:v>0.92</c:v>
                </c:pt>
                <c:pt idx="33">
                  <c:v>0.90700000000000003</c:v>
                </c:pt>
                <c:pt idx="34">
                  <c:v>0.92700000000000005</c:v>
                </c:pt>
                <c:pt idx="35">
                  <c:v>0.84799999999999998</c:v>
                </c:pt>
                <c:pt idx="36">
                  <c:v>0.93300000000000005</c:v>
                </c:pt>
                <c:pt idx="37">
                  <c:v>0.97099999999999997</c:v>
                </c:pt>
                <c:pt idx="38">
                  <c:v>0.96499999999999997</c:v>
                </c:pt>
                <c:pt idx="39">
                  <c:v>0.97799999999999998</c:v>
                </c:pt>
                <c:pt idx="40">
                  <c:v>0.97299999999999998</c:v>
                </c:pt>
                <c:pt idx="41">
                  <c:v>0.96599999999999997</c:v>
                </c:pt>
                <c:pt idx="42">
                  <c:v>0.93799999999999994</c:v>
                </c:pt>
                <c:pt idx="43">
                  <c:v>0.95199999999999996</c:v>
                </c:pt>
                <c:pt idx="44">
                  <c:v>0.92800000000000005</c:v>
                </c:pt>
                <c:pt idx="45">
                  <c:v>0.92900000000000005</c:v>
                </c:pt>
                <c:pt idx="46">
                  <c:v>0.81299999999999994</c:v>
                </c:pt>
                <c:pt idx="47">
                  <c:v>0.91600000000000004</c:v>
                </c:pt>
              </c:numCache>
            </c:numRef>
          </c:val>
          <c:smooth val="0"/>
          <c:extLst>
            <c:ext xmlns:c16="http://schemas.microsoft.com/office/drawing/2014/chart" uri="{C3380CC4-5D6E-409C-BE32-E72D297353CC}">
              <c16:uniqueId val="{0000000D-FECC-4FA2-9BB0-DFDB7A6388C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28.001100000000001</c:v>
                </c:pt>
                <c:pt idx="1">
                  <c:v>27.26895</c:v>
                </c:pt>
                <c:pt idx="2">
                  <c:v>28.66093</c:v>
                </c:pt>
                <c:pt idx="3">
                  <c:v>27.386479999999999</c:v>
                </c:pt>
                <c:pt idx="4">
                  <c:v>28.752549999999999</c:v>
                </c:pt>
                <c:pt idx="5">
                  <c:v>28.190200000000001</c:v>
                </c:pt>
                <c:pt idx="6">
                  <c:v>28.89791</c:v>
                </c:pt>
                <c:pt idx="7">
                  <c:v>28.96733</c:v>
                </c:pt>
                <c:pt idx="8">
                  <c:v>27.831620000000001</c:v>
                </c:pt>
                <c:pt idx="9">
                  <c:v>28.85426</c:v>
                </c:pt>
                <c:pt idx="10">
                  <c:v>28.24193</c:v>
                </c:pt>
                <c:pt idx="11">
                  <c:v>27.23423</c:v>
                </c:pt>
                <c:pt idx="12">
                  <c:v>28.214009999999998</c:v>
                </c:pt>
                <c:pt idx="13">
                  <c:v>28.787210000000002</c:v>
                </c:pt>
                <c:pt idx="14">
                  <c:v>29.673110000000001</c:v>
                </c:pt>
                <c:pt idx="15">
                  <c:v>28.740849999999998</c:v>
                </c:pt>
                <c:pt idx="16">
                  <c:v>29.006039999999999</c:v>
                </c:pt>
                <c:pt idx="17">
                  <c:v>28.53689</c:v>
                </c:pt>
                <c:pt idx="18">
                  <c:v>29.781669999999998</c:v>
                </c:pt>
                <c:pt idx="19">
                  <c:v>30.601859999999999</c:v>
                </c:pt>
                <c:pt idx="20">
                  <c:v>30.126899999999999</c:v>
                </c:pt>
                <c:pt idx="21">
                  <c:v>29.70973</c:v>
                </c:pt>
                <c:pt idx="22">
                  <c:v>29.31081</c:v>
                </c:pt>
                <c:pt idx="23">
                  <c:v>28.515599999999999</c:v>
                </c:pt>
                <c:pt idx="24">
                  <c:v>29.089120000000001</c:v>
                </c:pt>
                <c:pt idx="25">
                  <c:v>28.268149999999999</c:v>
                </c:pt>
                <c:pt idx="26">
                  <c:v>29.498349999999999</c:v>
                </c:pt>
                <c:pt idx="27">
                  <c:v>29.447089999999999</c:v>
                </c:pt>
                <c:pt idx="28">
                  <c:v>29.501729999999998</c:v>
                </c:pt>
                <c:pt idx="29">
                  <c:v>30.554939999999998</c:v>
                </c:pt>
                <c:pt idx="30">
                  <c:v>29.35859</c:v>
                </c:pt>
                <c:pt idx="31">
                  <c:v>29.936199999999999</c:v>
                </c:pt>
                <c:pt idx="32">
                  <c:v>29.823609999999999</c:v>
                </c:pt>
                <c:pt idx="33">
                  <c:v>29.136810000000001</c:v>
                </c:pt>
                <c:pt idx="34">
                  <c:v>28.71705</c:v>
                </c:pt>
                <c:pt idx="35">
                  <c:v>29.376989999999999</c:v>
                </c:pt>
                <c:pt idx="36">
                  <c:v>28.480329999999999</c:v>
                </c:pt>
                <c:pt idx="37">
                  <c:v>28.687889999999999</c:v>
                </c:pt>
                <c:pt idx="38">
                  <c:v>28.75939</c:v>
                </c:pt>
                <c:pt idx="39">
                  <c:v>28.706320000000002</c:v>
                </c:pt>
                <c:pt idx="40">
                  <c:v>29.1023</c:v>
                </c:pt>
                <c:pt idx="41">
                  <c:v>28.342189999999999</c:v>
                </c:pt>
                <c:pt idx="42">
                  <c:v>28.052350000000001</c:v>
                </c:pt>
                <c:pt idx="43">
                  <c:v>27.149419999999999</c:v>
                </c:pt>
                <c:pt idx="44">
                  <c:v>28.096720000000001</c:v>
                </c:pt>
                <c:pt idx="45">
                  <c:v>28.273250000000001</c:v>
                </c:pt>
                <c:pt idx="46">
                  <c:v>28.877369999999999</c:v>
                </c:pt>
                <c:pt idx="47">
                  <c:v>28.92858</c:v>
                </c:pt>
              </c:numCache>
            </c:numRef>
          </c:val>
          <c:smooth val="0"/>
          <c:extLst>
            <c:ext xmlns:c16="http://schemas.microsoft.com/office/drawing/2014/chart" uri="{C3380CC4-5D6E-409C-BE32-E72D297353CC}">
              <c16:uniqueId val="{0000000E-FECC-4FA2-9BB0-DFDB7A6388C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336.86653000000001</c:v>
                </c:pt>
                <c:pt idx="1">
                  <c:v>336.82735000000002</c:v>
                </c:pt>
                <c:pt idx="2">
                  <c:v>333.06979999999999</c:v>
                </c:pt>
                <c:pt idx="3">
                  <c:v>325.88035000000002</c:v>
                </c:pt>
                <c:pt idx="4">
                  <c:v>329.26859000000002</c:v>
                </c:pt>
                <c:pt idx="5">
                  <c:v>329.89228000000003</c:v>
                </c:pt>
                <c:pt idx="6">
                  <c:v>329.39048000000003</c:v>
                </c:pt>
                <c:pt idx="7">
                  <c:v>328.69150999999999</c:v>
                </c:pt>
                <c:pt idx="8">
                  <c:v>326.38538999999997</c:v>
                </c:pt>
                <c:pt idx="9">
                  <c:v>332.34526</c:v>
                </c:pt>
                <c:pt idx="10">
                  <c:v>338.25128999999998</c:v>
                </c:pt>
                <c:pt idx="11">
                  <c:v>340.04941000000002</c:v>
                </c:pt>
                <c:pt idx="12">
                  <c:v>339.78557999999998</c:v>
                </c:pt>
                <c:pt idx="13">
                  <c:v>354.09733999999997</c:v>
                </c:pt>
                <c:pt idx="14">
                  <c:v>354.76015999999998</c:v>
                </c:pt>
                <c:pt idx="15">
                  <c:v>369.07071000000002</c:v>
                </c:pt>
                <c:pt idx="16">
                  <c:v>396.32458000000003</c:v>
                </c:pt>
                <c:pt idx="17">
                  <c:v>387.65177999999997</c:v>
                </c:pt>
                <c:pt idx="18">
                  <c:v>404.05363999999997</c:v>
                </c:pt>
                <c:pt idx="19">
                  <c:v>397.99104999999997</c:v>
                </c:pt>
                <c:pt idx="20">
                  <c:v>395.63761</c:v>
                </c:pt>
                <c:pt idx="21">
                  <c:v>410.01573999999999</c:v>
                </c:pt>
                <c:pt idx="22">
                  <c:v>403.89141000000001</c:v>
                </c:pt>
                <c:pt idx="23">
                  <c:v>396.73916000000003</c:v>
                </c:pt>
                <c:pt idx="24">
                  <c:v>417.08372000000003</c:v>
                </c:pt>
                <c:pt idx="25">
                  <c:v>425.57166999999998</c:v>
                </c:pt>
                <c:pt idx="26">
                  <c:v>435.07875999999999</c:v>
                </c:pt>
                <c:pt idx="27">
                  <c:v>385.11685</c:v>
                </c:pt>
                <c:pt idx="28">
                  <c:v>424.45675</c:v>
                </c:pt>
                <c:pt idx="29">
                  <c:v>431.55552999999998</c:v>
                </c:pt>
                <c:pt idx="30">
                  <c:v>431.63614999999999</c:v>
                </c:pt>
                <c:pt idx="31">
                  <c:v>430.18761000000001</c:v>
                </c:pt>
                <c:pt idx="32">
                  <c:v>424.79079000000002</c:v>
                </c:pt>
                <c:pt idx="33">
                  <c:v>423.21562999999998</c:v>
                </c:pt>
                <c:pt idx="34">
                  <c:v>420.67077999999998</c:v>
                </c:pt>
                <c:pt idx="35">
                  <c:v>429.15208999999999</c:v>
                </c:pt>
                <c:pt idx="36">
                  <c:v>428.44635</c:v>
                </c:pt>
                <c:pt idx="37">
                  <c:v>432.47448000000003</c:v>
                </c:pt>
                <c:pt idx="38">
                  <c:v>425.89400999999998</c:v>
                </c:pt>
                <c:pt idx="39">
                  <c:v>426.18599</c:v>
                </c:pt>
                <c:pt idx="40">
                  <c:v>411.72457000000003</c:v>
                </c:pt>
                <c:pt idx="41">
                  <c:v>417.13792000000001</c:v>
                </c:pt>
                <c:pt idx="42">
                  <c:v>418.42743000000002</c:v>
                </c:pt>
                <c:pt idx="43">
                  <c:v>423.30124000000001</c:v>
                </c:pt>
                <c:pt idx="44">
                  <c:v>390.52091000000001</c:v>
                </c:pt>
                <c:pt idx="45">
                  <c:v>411.32297</c:v>
                </c:pt>
                <c:pt idx="46">
                  <c:v>414.86658</c:v>
                </c:pt>
                <c:pt idx="47">
                  <c:v>431.89249999999998</c:v>
                </c:pt>
              </c:numCache>
            </c:numRef>
          </c:val>
          <c:smooth val="0"/>
          <c:extLst>
            <c:ext xmlns:c16="http://schemas.microsoft.com/office/drawing/2014/chart" uri="{C3380CC4-5D6E-409C-BE32-E72D297353CC}">
              <c16:uniqueId val="{0000000F-FECC-4FA2-9BB0-DFDB7A6388C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11.6691</c:v>
                </c:pt>
                <c:pt idx="1">
                  <c:v>11.7332</c:v>
                </c:pt>
                <c:pt idx="2">
                  <c:v>11.5661</c:v>
                </c:pt>
                <c:pt idx="3">
                  <c:v>11.7104</c:v>
                </c:pt>
                <c:pt idx="4">
                  <c:v>11.7295</c:v>
                </c:pt>
                <c:pt idx="5">
                  <c:v>11.825900000000001</c:v>
                </c:pt>
                <c:pt idx="6">
                  <c:v>11.6759</c:v>
                </c:pt>
                <c:pt idx="7">
                  <c:v>11.7883</c:v>
                </c:pt>
                <c:pt idx="8">
                  <c:v>11.6219</c:v>
                </c:pt>
                <c:pt idx="9">
                  <c:v>11.245799999999999</c:v>
                </c:pt>
                <c:pt idx="10">
                  <c:v>11.222799999999999</c:v>
                </c:pt>
                <c:pt idx="11">
                  <c:v>10.696400000000001</c:v>
                </c:pt>
                <c:pt idx="12">
                  <c:v>9.9021000000000008</c:v>
                </c:pt>
                <c:pt idx="13">
                  <c:v>9.9019999999999992</c:v>
                </c:pt>
                <c:pt idx="14">
                  <c:v>10.0778</c:v>
                </c:pt>
                <c:pt idx="15">
                  <c:v>10.4438</c:v>
                </c:pt>
                <c:pt idx="16">
                  <c:v>10.811299999999999</c:v>
                </c:pt>
                <c:pt idx="17">
                  <c:v>10.4298</c:v>
                </c:pt>
                <c:pt idx="18">
                  <c:v>10.6839</c:v>
                </c:pt>
                <c:pt idx="19">
                  <c:v>10.865</c:v>
                </c:pt>
                <c:pt idx="20">
                  <c:v>11.072800000000001</c:v>
                </c:pt>
                <c:pt idx="21">
                  <c:v>10.759600000000001</c:v>
                </c:pt>
                <c:pt idx="22">
                  <c:v>10.693099999999999</c:v>
                </c:pt>
                <c:pt idx="23">
                  <c:v>10.967499999999999</c:v>
                </c:pt>
                <c:pt idx="24">
                  <c:v>11.062900000000001</c:v>
                </c:pt>
                <c:pt idx="25">
                  <c:v>10.997999999999999</c:v>
                </c:pt>
                <c:pt idx="26">
                  <c:v>10.867900000000001</c:v>
                </c:pt>
                <c:pt idx="27">
                  <c:v>10.8919</c:v>
                </c:pt>
                <c:pt idx="28">
                  <c:v>10.680300000000001</c:v>
                </c:pt>
                <c:pt idx="29">
                  <c:v>10.9915</c:v>
                </c:pt>
                <c:pt idx="30">
                  <c:v>11.1691</c:v>
                </c:pt>
                <c:pt idx="31">
                  <c:v>11.362</c:v>
                </c:pt>
                <c:pt idx="32">
                  <c:v>11.323</c:v>
                </c:pt>
                <c:pt idx="33">
                  <c:v>11.0831</c:v>
                </c:pt>
                <c:pt idx="34">
                  <c:v>10.9125</c:v>
                </c:pt>
                <c:pt idx="35">
                  <c:v>10.505100000000001</c:v>
                </c:pt>
                <c:pt idx="36">
                  <c:v>10.0998</c:v>
                </c:pt>
                <c:pt idx="37">
                  <c:v>9.9489999999999998</c:v>
                </c:pt>
                <c:pt idx="38">
                  <c:v>9.9436</c:v>
                </c:pt>
                <c:pt idx="39">
                  <c:v>9.9947999999999997</c:v>
                </c:pt>
                <c:pt idx="40">
                  <c:v>10.126899999999999</c:v>
                </c:pt>
                <c:pt idx="41">
                  <c:v>10.5967</c:v>
                </c:pt>
                <c:pt idx="42">
                  <c:v>11.0367</c:v>
                </c:pt>
                <c:pt idx="43">
                  <c:v>10.7849</c:v>
                </c:pt>
                <c:pt idx="44">
                  <c:v>10.758699999999999</c:v>
                </c:pt>
                <c:pt idx="45">
                  <c:v>10.8445</c:v>
                </c:pt>
                <c:pt idx="46">
                  <c:v>11.1449</c:v>
                </c:pt>
                <c:pt idx="47">
                  <c:v>11.1235</c:v>
                </c:pt>
              </c:numCache>
            </c:numRef>
          </c:val>
          <c:smooth val="0"/>
          <c:extLst>
            <c:ext xmlns:c16="http://schemas.microsoft.com/office/drawing/2014/chart" uri="{C3380CC4-5D6E-409C-BE32-E72D297353CC}">
              <c16:uniqueId val="{00000010-FECC-4FA2-9BB0-DFDB7A6388C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142.25246000000001</c:v>
                </c:pt>
                <c:pt idx="1">
                  <c:v>150.88173</c:v>
                </c:pt>
                <c:pt idx="2">
                  <c:v>146.29746</c:v>
                </c:pt>
                <c:pt idx="3">
                  <c:v>145.30088000000001</c:v>
                </c:pt>
                <c:pt idx="4">
                  <c:v>152.55901</c:v>
                </c:pt>
                <c:pt idx="5">
                  <c:v>148.72887</c:v>
                </c:pt>
                <c:pt idx="6">
                  <c:v>151.11444</c:v>
                </c:pt>
                <c:pt idx="7">
                  <c:v>152.72055</c:v>
                </c:pt>
                <c:pt idx="8">
                  <c:v>148.57730000000001</c:v>
                </c:pt>
                <c:pt idx="9">
                  <c:v>148.42944</c:v>
                </c:pt>
                <c:pt idx="10">
                  <c:v>153.82418000000001</c:v>
                </c:pt>
                <c:pt idx="11">
                  <c:v>141.62814</c:v>
                </c:pt>
                <c:pt idx="12">
                  <c:v>148.06978000000001</c:v>
                </c:pt>
                <c:pt idx="13">
                  <c:v>142.41817</c:v>
                </c:pt>
                <c:pt idx="14">
                  <c:v>149.12712999999999</c:v>
                </c:pt>
                <c:pt idx="15">
                  <c:v>139.85422</c:v>
                </c:pt>
                <c:pt idx="16">
                  <c:v>147.98164</c:v>
                </c:pt>
                <c:pt idx="17">
                  <c:v>147.51156</c:v>
                </c:pt>
                <c:pt idx="18">
                  <c:v>132.44431</c:v>
                </c:pt>
                <c:pt idx="19">
                  <c:v>143.34998999999999</c:v>
                </c:pt>
                <c:pt idx="20">
                  <c:v>144.8323</c:v>
                </c:pt>
                <c:pt idx="21">
                  <c:v>138.50241</c:v>
                </c:pt>
                <c:pt idx="22">
                  <c:v>143.48129</c:v>
                </c:pt>
                <c:pt idx="23">
                  <c:v>133.64062999999999</c:v>
                </c:pt>
                <c:pt idx="24">
                  <c:v>142.74318</c:v>
                </c:pt>
                <c:pt idx="25">
                  <c:v>130.66655</c:v>
                </c:pt>
                <c:pt idx="26">
                  <c:v>140.75887</c:v>
                </c:pt>
                <c:pt idx="27">
                  <c:v>145.08378999999999</c:v>
                </c:pt>
                <c:pt idx="28">
                  <c:v>144.48787999999999</c:v>
                </c:pt>
                <c:pt idx="29">
                  <c:v>136.62422000000001</c:v>
                </c:pt>
                <c:pt idx="30">
                  <c:v>133.35049000000001</c:v>
                </c:pt>
                <c:pt idx="31">
                  <c:v>138.12483</c:v>
                </c:pt>
                <c:pt idx="32">
                  <c:v>137.04990000000001</c:v>
                </c:pt>
                <c:pt idx="33">
                  <c:v>133.33669</c:v>
                </c:pt>
                <c:pt idx="34">
                  <c:v>138.08745999999999</c:v>
                </c:pt>
                <c:pt idx="35">
                  <c:v>139.73461</c:v>
                </c:pt>
                <c:pt idx="36">
                  <c:v>143.80262999999999</c:v>
                </c:pt>
                <c:pt idx="37">
                  <c:v>138.70818</c:v>
                </c:pt>
                <c:pt idx="38">
                  <c:v>143.85532000000001</c:v>
                </c:pt>
                <c:pt idx="39">
                  <c:v>142.43611000000001</c:v>
                </c:pt>
                <c:pt idx="40">
                  <c:v>148.5831</c:v>
                </c:pt>
                <c:pt idx="41">
                  <c:v>149.59634</c:v>
                </c:pt>
                <c:pt idx="42">
                  <c:v>149.70559</c:v>
                </c:pt>
                <c:pt idx="43">
                  <c:v>149.05231000000001</c:v>
                </c:pt>
                <c:pt idx="44">
                  <c:v>138.44821999999999</c:v>
                </c:pt>
                <c:pt idx="45">
                  <c:v>155.82693</c:v>
                </c:pt>
                <c:pt idx="46">
                  <c:v>150.9948</c:v>
                </c:pt>
                <c:pt idx="47">
                  <c:v>150.06554</c:v>
                </c:pt>
              </c:numCache>
            </c:numRef>
          </c:val>
          <c:smooth val="0"/>
          <c:extLst>
            <c:ext xmlns:c16="http://schemas.microsoft.com/office/drawing/2014/chart" uri="{C3380CC4-5D6E-409C-BE32-E72D297353CC}">
              <c16:uniqueId val="{00000011-FECC-4FA2-9BB0-DFDB7A6388C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18.536100000000001</c:v>
                </c:pt>
                <c:pt idx="1">
                  <c:v>18.742419999999999</c:v>
                </c:pt>
                <c:pt idx="2">
                  <c:v>18.85388</c:v>
                </c:pt>
                <c:pt idx="3">
                  <c:v>19.127849999999999</c:v>
                </c:pt>
                <c:pt idx="4">
                  <c:v>18.926600000000001</c:v>
                </c:pt>
                <c:pt idx="5">
                  <c:v>18.732620000000001</c:v>
                </c:pt>
                <c:pt idx="6">
                  <c:v>18.826229999999999</c:v>
                </c:pt>
                <c:pt idx="7">
                  <c:v>19.13926</c:v>
                </c:pt>
                <c:pt idx="8">
                  <c:v>18.969609999999999</c:v>
                </c:pt>
                <c:pt idx="9">
                  <c:v>18.801950000000001</c:v>
                </c:pt>
                <c:pt idx="10">
                  <c:v>19.050429999999999</c:v>
                </c:pt>
                <c:pt idx="11">
                  <c:v>18.75985</c:v>
                </c:pt>
                <c:pt idx="12">
                  <c:v>18.46003</c:v>
                </c:pt>
                <c:pt idx="13">
                  <c:v>18.37322</c:v>
                </c:pt>
                <c:pt idx="14">
                  <c:v>18.01756</c:v>
                </c:pt>
                <c:pt idx="15">
                  <c:v>17.750820000000001</c:v>
                </c:pt>
                <c:pt idx="16">
                  <c:v>18.020479999999999</c:v>
                </c:pt>
                <c:pt idx="17">
                  <c:v>17.789000000000001</c:v>
                </c:pt>
                <c:pt idx="18">
                  <c:v>17.82198</c:v>
                </c:pt>
                <c:pt idx="19">
                  <c:v>17.962029999999999</c:v>
                </c:pt>
                <c:pt idx="20">
                  <c:v>17.824739999999998</c:v>
                </c:pt>
                <c:pt idx="21">
                  <c:v>17.798380000000002</c:v>
                </c:pt>
                <c:pt idx="22">
                  <c:v>17.85905</c:v>
                </c:pt>
                <c:pt idx="23">
                  <c:v>17.898949999999999</c:v>
                </c:pt>
                <c:pt idx="24">
                  <c:v>17.982880000000002</c:v>
                </c:pt>
                <c:pt idx="25">
                  <c:v>18.148790000000002</c:v>
                </c:pt>
                <c:pt idx="26">
                  <c:v>17.94453</c:v>
                </c:pt>
                <c:pt idx="27">
                  <c:v>16.679880000000001</c:v>
                </c:pt>
                <c:pt idx="28">
                  <c:v>17.677420000000001</c:v>
                </c:pt>
                <c:pt idx="29">
                  <c:v>18.294699999999999</c:v>
                </c:pt>
                <c:pt idx="30">
                  <c:v>18.157769999999999</c:v>
                </c:pt>
                <c:pt idx="31">
                  <c:v>18.49371</c:v>
                </c:pt>
                <c:pt idx="32">
                  <c:v>18.131049999999998</c:v>
                </c:pt>
                <c:pt idx="33">
                  <c:v>17.903230000000001</c:v>
                </c:pt>
                <c:pt idx="34">
                  <c:v>18.730650000000001</c:v>
                </c:pt>
                <c:pt idx="35">
                  <c:v>18.501059999999999</c:v>
                </c:pt>
                <c:pt idx="36">
                  <c:v>18.542580000000001</c:v>
                </c:pt>
                <c:pt idx="37">
                  <c:v>18.156890000000001</c:v>
                </c:pt>
                <c:pt idx="38">
                  <c:v>17.983509999999999</c:v>
                </c:pt>
                <c:pt idx="39">
                  <c:v>18.434329999999999</c:v>
                </c:pt>
                <c:pt idx="40">
                  <c:v>18.539000000000001</c:v>
                </c:pt>
                <c:pt idx="41">
                  <c:v>18.43892</c:v>
                </c:pt>
                <c:pt idx="42">
                  <c:v>18.662269999999999</c:v>
                </c:pt>
                <c:pt idx="43">
                  <c:v>18.453140000000001</c:v>
                </c:pt>
                <c:pt idx="44">
                  <c:v>18.295950000000001</c:v>
                </c:pt>
                <c:pt idx="45">
                  <c:v>18.359079999999999</c:v>
                </c:pt>
                <c:pt idx="46">
                  <c:v>18.114650000000001</c:v>
                </c:pt>
                <c:pt idx="47">
                  <c:v>17.948910000000001</c:v>
                </c:pt>
              </c:numCache>
            </c:numRef>
          </c:val>
          <c:smooth val="0"/>
          <c:extLst>
            <c:ext xmlns:c16="http://schemas.microsoft.com/office/drawing/2014/chart" uri="{C3380CC4-5D6E-409C-BE32-E72D297353CC}">
              <c16:uniqueId val="{00000012-FECC-4FA2-9BB0-DFDB7A6388C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ECC-4FA2-9BB0-DFDB7A6388C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ECC-4FA2-9BB0-DFDB7A6388C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14.8056</c:v>
                </c:pt>
                <c:pt idx="1">
                  <c:v>14.7014</c:v>
                </c:pt>
                <c:pt idx="2">
                  <c:v>14.4337</c:v>
                </c:pt>
                <c:pt idx="3">
                  <c:v>14.0914</c:v>
                </c:pt>
                <c:pt idx="4">
                  <c:v>14.2415</c:v>
                </c:pt>
                <c:pt idx="5">
                  <c:v>14.9884</c:v>
                </c:pt>
                <c:pt idx="6">
                  <c:v>14.038600000000001</c:v>
                </c:pt>
                <c:pt idx="7">
                  <c:v>13.5558</c:v>
                </c:pt>
                <c:pt idx="8">
                  <c:v>13.5936</c:v>
                </c:pt>
                <c:pt idx="9">
                  <c:v>14.4399</c:v>
                </c:pt>
                <c:pt idx="10">
                  <c:v>13.343500000000001</c:v>
                </c:pt>
                <c:pt idx="11">
                  <c:v>13.3375</c:v>
                </c:pt>
                <c:pt idx="12">
                  <c:v>12.643700000000001</c:v>
                </c:pt>
                <c:pt idx="13">
                  <c:v>12.021100000000001</c:v>
                </c:pt>
                <c:pt idx="14">
                  <c:v>11.767099999999999</c:v>
                </c:pt>
                <c:pt idx="15">
                  <c:v>11.7522</c:v>
                </c:pt>
                <c:pt idx="16">
                  <c:v>12.052199999999999</c:v>
                </c:pt>
                <c:pt idx="17">
                  <c:v>11.6967</c:v>
                </c:pt>
                <c:pt idx="18">
                  <c:v>12.2887</c:v>
                </c:pt>
                <c:pt idx="19">
                  <c:v>11.9781</c:v>
                </c:pt>
                <c:pt idx="20">
                  <c:v>12.327199999999999</c:v>
                </c:pt>
                <c:pt idx="21">
                  <c:v>12.0771</c:v>
                </c:pt>
                <c:pt idx="22">
                  <c:v>13.5106</c:v>
                </c:pt>
                <c:pt idx="23">
                  <c:v>13.5853</c:v>
                </c:pt>
                <c:pt idx="24">
                  <c:v>14.043200000000001</c:v>
                </c:pt>
                <c:pt idx="25">
                  <c:v>13.196</c:v>
                </c:pt>
                <c:pt idx="26">
                  <c:v>13.5204</c:v>
                </c:pt>
                <c:pt idx="27">
                  <c:v>14.179399999999999</c:v>
                </c:pt>
                <c:pt idx="28">
                  <c:v>14.033899999999999</c:v>
                </c:pt>
                <c:pt idx="29">
                  <c:v>12.959199999999999</c:v>
                </c:pt>
                <c:pt idx="30">
                  <c:v>12.393000000000001</c:v>
                </c:pt>
                <c:pt idx="31">
                  <c:v>13.8766</c:v>
                </c:pt>
                <c:pt idx="32">
                  <c:v>13.7814</c:v>
                </c:pt>
                <c:pt idx="33">
                  <c:v>12.593400000000001</c:v>
                </c:pt>
                <c:pt idx="34">
                  <c:v>12.565799999999999</c:v>
                </c:pt>
                <c:pt idx="35">
                  <c:v>12.372199999999999</c:v>
                </c:pt>
                <c:pt idx="36">
                  <c:v>12.188000000000001</c:v>
                </c:pt>
                <c:pt idx="37">
                  <c:v>11.4175</c:v>
                </c:pt>
                <c:pt idx="38">
                  <c:v>11.028700000000001</c:v>
                </c:pt>
                <c:pt idx="39">
                  <c:v>11.8424</c:v>
                </c:pt>
                <c:pt idx="40">
                  <c:v>11.8162</c:v>
                </c:pt>
                <c:pt idx="41">
                  <c:v>12.0021</c:v>
                </c:pt>
                <c:pt idx="42">
                  <c:v>12.3483</c:v>
                </c:pt>
                <c:pt idx="43">
                  <c:v>13.4298</c:v>
                </c:pt>
                <c:pt idx="44">
                  <c:v>14.507899999999999</c:v>
                </c:pt>
                <c:pt idx="45">
                  <c:v>15.0326</c:v>
                </c:pt>
                <c:pt idx="46">
                  <c:v>14.3223</c:v>
                </c:pt>
                <c:pt idx="47">
                  <c:v>14.513500000000001</c:v>
                </c:pt>
              </c:numCache>
            </c:numRef>
          </c:val>
          <c:smooth val="0"/>
          <c:extLst>
            <c:ext xmlns:c16="http://schemas.microsoft.com/office/drawing/2014/chart" uri="{C3380CC4-5D6E-409C-BE32-E72D297353CC}">
              <c16:uniqueId val="{00000015-FECC-4FA2-9BB0-DFDB7A6388C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5.1069300000000002</c:v>
                </c:pt>
                <c:pt idx="1">
                  <c:v>5.0887000000000002</c:v>
                </c:pt>
                <c:pt idx="2">
                  <c:v>4.8444900000000004</c:v>
                </c:pt>
                <c:pt idx="3">
                  <c:v>4.8084899999999999</c:v>
                </c:pt>
                <c:pt idx="4">
                  <c:v>4.7975000000000003</c:v>
                </c:pt>
                <c:pt idx="5">
                  <c:v>4.7461599999999997</c:v>
                </c:pt>
                <c:pt idx="6">
                  <c:v>4.8031800000000002</c:v>
                </c:pt>
                <c:pt idx="7">
                  <c:v>5.0331799999999998</c:v>
                </c:pt>
                <c:pt idx="8">
                  <c:v>4.9722099999999996</c:v>
                </c:pt>
                <c:pt idx="9">
                  <c:v>4.9546400000000004</c:v>
                </c:pt>
                <c:pt idx="10">
                  <c:v>4.71929</c:v>
                </c:pt>
                <c:pt idx="11">
                  <c:v>4.6676399999999996</c:v>
                </c:pt>
                <c:pt idx="12">
                  <c:v>4.5920699999999997</c:v>
                </c:pt>
                <c:pt idx="13">
                  <c:v>4.5302899999999999</c:v>
                </c:pt>
                <c:pt idx="14">
                  <c:v>4.53817</c:v>
                </c:pt>
                <c:pt idx="15">
                  <c:v>4.5551599999999999</c:v>
                </c:pt>
                <c:pt idx="16">
                  <c:v>4.5102700000000002</c:v>
                </c:pt>
                <c:pt idx="17">
                  <c:v>4.5472900000000003</c:v>
                </c:pt>
                <c:pt idx="18">
                  <c:v>4.6289800000000003</c:v>
                </c:pt>
                <c:pt idx="19">
                  <c:v>4.7577400000000001</c:v>
                </c:pt>
                <c:pt idx="20">
                  <c:v>4.7805499999999999</c:v>
                </c:pt>
                <c:pt idx="21">
                  <c:v>4.7834000000000003</c:v>
                </c:pt>
                <c:pt idx="22">
                  <c:v>4.9472899999999997</c:v>
                </c:pt>
                <c:pt idx="23">
                  <c:v>5.1069500000000003</c:v>
                </c:pt>
                <c:pt idx="24">
                  <c:v>4.6741700000000002</c:v>
                </c:pt>
                <c:pt idx="25">
                  <c:v>4.7182500000000003</c:v>
                </c:pt>
                <c:pt idx="26">
                  <c:v>5.0926099999999996</c:v>
                </c:pt>
                <c:pt idx="27">
                  <c:v>5.1668200000000004</c:v>
                </c:pt>
                <c:pt idx="28">
                  <c:v>5.20608</c:v>
                </c:pt>
                <c:pt idx="29">
                  <c:v>5.1955299999999998</c:v>
                </c:pt>
                <c:pt idx="30">
                  <c:v>5.2474999999999996</c:v>
                </c:pt>
                <c:pt idx="31">
                  <c:v>5.06853</c:v>
                </c:pt>
                <c:pt idx="32">
                  <c:v>5.0414300000000001</c:v>
                </c:pt>
                <c:pt idx="33">
                  <c:v>4.9606500000000002</c:v>
                </c:pt>
                <c:pt idx="34">
                  <c:v>4.8584899999999998</c:v>
                </c:pt>
                <c:pt idx="35">
                  <c:v>4.8632900000000001</c:v>
                </c:pt>
                <c:pt idx="36">
                  <c:v>4.7286000000000001</c:v>
                </c:pt>
                <c:pt idx="37">
                  <c:v>4.7348299999999997</c:v>
                </c:pt>
                <c:pt idx="38">
                  <c:v>4.8189700000000002</c:v>
                </c:pt>
                <c:pt idx="39">
                  <c:v>4.8393600000000001</c:v>
                </c:pt>
                <c:pt idx="40">
                  <c:v>4.90665</c:v>
                </c:pt>
                <c:pt idx="41">
                  <c:v>5.2220199999999997</c:v>
                </c:pt>
                <c:pt idx="42">
                  <c:v>5.2263299999999999</c:v>
                </c:pt>
                <c:pt idx="43">
                  <c:v>5.1292099999999996</c:v>
                </c:pt>
                <c:pt idx="44">
                  <c:v>5.0369299999999999</c:v>
                </c:pt>
                <c:pt idx="45">
                  <c:v>5.1871</c:v>
                </c:pt>
                <c:pt idx="46">
                  <c:v>5.2220399999999998</c:v>
                </c:pt>
                <c:pt idx="47">
                  <c:v>5.1082400000000003</c:v>
                </c:pt>
              </c:numCache>
            </c:numRef>
          </c:val>
          <c:smooth val="0"/>
          <c:extLst>
            <c:ext xmlns:c16="http://schemas.microsoft.com/office/drawing/2014/chart" uri="{C3380CC4-5D6E-409C-BE32-E72D297353CC}">
              <c16:uniqueId val="{00000016-FECC-4FA2-9BB0-DFDB7A6388C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ECC-4FA2-9BB0-DFDB7A6388C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ECC-4FA2-9BB0-DFDB7A6388C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16.668949999999999</c:v>
                </c:pt>
                <c:pt idx="1">
                  <c:v>16.188510000000001</c:v>
                </c:pt>
                <c:pt idx="2">
                  <c:v>16.093419999999998</c:v>
                </c:pt>
                <c:pt idx="3">
                  <c:v>16.00592</c:v>
                </c:pt>
                <c:pt idx="4">
                  <c:v>16.511970000000002</c:v>
                </c:pt>
                <c:pt idx="5">
                  <c:v>16.503820000000001</c:v>
                </c:pt>
                <c:pt idx="6">
                  <c:v>16.31833</c:v>
                </c:pt>
                <c:pt idx="7">
                  <c:v>16.088339999999999</c:v>
                </c:pt>
                <c:pt idx="8">
                  <c:v>15.820679999999999</c:v>
                </c:pt>
                <c:pt idx="9">
                  <c:v>15.477589999999999</c:v>
                </c:pt>
                <c:pt idx="10">
                  <c:v>14.7928</c:v>
                </c:pt>
                <c:pt idx="11">
                  <c:v>14.23007</c:v>
                </c:pt>
                <c:pt idx="12">
                  <c:v>12.03153</c:v>
                </c:pt>
                <c:pt idx="13">
                  <c:v>12.25081</c:v>
                </c:pt>
                <c:pt idx="14">
                  <c:v>12.062480000000001</c:v>
                </c:pt>
                <c:pt idx="15">
                  <c:v>12.863659999999999</c:v>
                </c:pt>
                <c:pt idx="16">
                  <c:v>13.57353</c:v>
                </c:pt>
                <c:pt idx="17">
                  <c:v>13.612970000000001</c:v>
                </c:pt>
                <c:pt idx="18">
                  <c:v>13.68059</c:v>
                </c:pt>
                <c:pt idx="19">
                  <c:v>13.83175</c:v>
                </c:pt>
                <c:pt idx="20">
                  <c:v>14.33352</c:v>
                </c:pt>
                <c:pt idx="21">
                  <c:v>15.172650000000001</c:v>
                </c:pt>
                <c:pt idx="22">
                  <c:v>15.39556</c:v>
                </c:pt>
                <c:pt idx="23">
                  <c:v>14.99837</c:v>
                </c:pt>
                <c:pt idx="24">
                  <c:v>14.389860000000001</c:v>
                </c:pt>
                <c:pt idx="25">
                  <c:v>14.195819999999999</c:v>
                </c:pt>
                <c:pt idx="26">
                  <c:v>15.632239999999999</c:v>
                </c:pt>
                <c:pt idx="27">
                  <c:v>15.285880000000001</c:v>
                </c:pt>
                <c:pt idx="28">
                  <c:v>15.420439999999999</c:v>
                </c:pt>
                <c:pt idx="29">
                  <c:v>16.2515</c:v>
                </c:pt>
                <c:pt idx="30">
                  <c:v>15.93788</c:v>
                </c:pt>
                <c:pt idx="31">
                  <c:v>16.261869999999998</c:v>
                </c:pt>
                <c:pt idx="32">
                  <c:v>15.91605</c:v>
                </c:pt>
                <c:pt idx="33">
                  <c:v>15.86515</c:v>
                </c:pt>
                <c:pt idx="34">
                  <c:v>14.81068</c:v>
                </c:pt>
                <c:pt idx="35">
                  <c:v>13.74259</c:v>
                </c:pt>
                <c:pt idx="36">
                  <c:v>12.3551</c:v>
                </c:pt>
                <c:pt idx="37">
                  <c:v>12.688470000000001</c:v>
                </c:pt>
                <c:pt idx="38">
                  <c:v>12.86816</c:v>
                </c:pt>
                <c:pt idx="39">
                  <c:v>13.648720000000001</c:v>
                </c:pt>
                <c:pt idx="40">
                  <c:v>14.03421</c:v>
                </c:pt>
                <c:pt idx="41">
                  <c:v>14.52863</c:v>
                </c:pt>
                <c:pt idx="42">
                  <c:v>15.30594</c:v>
                </c:pt>
                <c:pt idx="43">
                  <c:v>15.4147</c:v>
                </c:pt>
                <c:pt idx="44">
                  <c:v>15.159649999999999</c:v>
                </c:pt>
                <c:pt idx="45">
                  <c:v>16.43197</c:v>
                </c:pt>
                <c:pt idx="46">
                  <c:v>16.024139999999999</c:v>
                </c:pt>
                <c:pt idx="47">
                  <c:v>15.76084</c:v>
                </c:pt>
              </c:numCache>
            </c:numRef>
          </c:val>
          <c:smooth val="0"/>
          <c:extLst>
            <c:ext xmlns:c16="http://schemas.microsoft.com/office/drawing/2014/chart" uri="{C3380CC4-5D6E-409C-BE32-E72D297353CC}">
              <c16:uniqueId val="{00000019-FECC-4FA2-9BB0-DFDB7A6388C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290.64999999999998</c:v>
                </c:pt>
                <c:pt idx="1">
                  <c:v>289.91000000000003</c:v>
                </c:pt>
                <c:pt idx="2">
                  <c:v>293.24</c:v>
                </c:pt>
                <c:pt idx="3">
                  <c:v>284.87</c:v>
                </c:pt>
                <c:pt idx="4">
                  <c:v>281.14999999999998</c:v>
                </c:pt>
                <c:pt idx="5">
                  <c:v>290.32</c:v>
                </c:pt>
                <c:pt idx="6">
                  <c:v>279.82</c:v>
                </c:pt>
                <c:pt idx="7">
                  <c:v>283.52</c:v>
                </c:pt>
                <c:pt idx="8">
                  <c:v>293.7</c:v>
                </c:pt>
                <c:pt idx="9">
                  <c:v>294.64999999999998</c:v>
                </c:pt>
                <c:pt idx="10">
                  <c:v>288.99</c:v>
                </c:pt>
                <c:pt idx="11">
                  <c:v>291.24</c:v>
                </c:pt>
                <c:pt idx="12">
                  <c:v>292.86</c:v>
                </c:pt>
                <c:pt idx="13">
                  <c:v>283.83999999999997</c:v>
                </c:pt>
                <c:pt idx="14">
                  <c:v>276.79000000000002</c:v>
                </c:pt>
                <c:pt idx="15">
                  <c:v>270.48</c:v>
                </c:pt>
                <c:pt idx="16">
                  <c:v>278.83</c:v>
                </c:pt>
                <c:pt idx="17">
                  <c:v>285.25</c:v>
                </c:pt>
                <c:pt idx="18">
                  <c:v>283.75</c:v>
                </c:pt>
                <c:pt idx="19">
                  <c:v>288.89999999999998</c:v>
                </c:pt>
                <c:pt idx="20">
                  <c:v>287.52</c:v>
                </c:pt>
                <c:pt idx="21">
                  <c:v>287.33999999999997</c:v>
                </c:pt>
                <c:pt idx="22">
                  <c:v>286.8</c:v>
                </c:pt>
                <c:pt idx="23">
                  <c:v>285.23</c:v>
                </c:pt>
                <c:pt idx="24">
                  <c:v>279.91000000000003</c:v>
                </c:pt>
                <c:pt idx="25">
                  <c:v>277.82</c:v>
                </c:pt>
                <c:pt idx="26">
                  <c:v>260.01</c:v>
                </c:pt>
                <c:pt idx="27">
                  <c:v>271.56</c:v>
                </c:pt>
                <c:pt idx="28">
                  <c:v>271.02</c:v>
                </c:pt>
                <c:pt idx="29">
                  <c:v>275.69</c:v>
                </c:pt>
                <c:pt idx="30">
                  <c:v>276.47000000000003</c:v>
                </c:pt>
                <c:pt idx="31">
                  <c:v>277.18</c:v>
                </c:pt>
                <c:pt idx="32">
                  <c:v>283.36</c:v>
                </c:pt>
                <c:pt idx="33">
                  <c:v>288.31</c:v>
                </c:pt>
                <c:pt idx="34">
                  <c:v>288.29000000000002</c:v>
                </c:pt>
                <c:pt idx="35">
                  <c:v>291.19</c:v>
                </c:pt>
                <c:pt idx="36">
                  <c:v>293.49</c:v>
                </c:pt>
                <c:pt idx="37">
                  <c:v>287.52</c:v>
                </c:pt>
                <c:pt idx="38">
                  <c:v>279.02999999999997</c:v>
                </c:pt>
                <c:pt idx="39">
                  <c:v>275.39</c:v>
                </c:pt>
                <c:pt idx="40">
                  <c:v>277.8</c:v>
                </c:pt>
                <c:pt idx="41">
                  <c:v>289.20999999999998</c:v>
                </c:pt>
                <c:pt idx="42">
                  <c:v>276.72000000000003</c:v>
                </c:pt>
                <c:pt idx="43">
                  <c:v>284.77999999999997</c:v>
                </c:pt>
                <c:pt idx="44">
                  <c:v>285.12</c:v>
                </c:pt>
                <c:pt idx="45">
                  <c:v>289.76</c:v>
                </c:pt>
                <c:pt idx="46">
                  <c:v>292.17</c:v>
                </c:pt>
                <c:pt idx="47">
                  <c:v>294.44</c:v>
                </c:pt>
              </c:numCache>
            </c:numRef>
          </c:val>
          <c:smooth val="0"/>
          <c:extLst>
            <c:ext xmlns:c16="http://schemas.microsoft.com/office/drawing/2014/chart" uri="{C3380CC4-5D6E-409C-BE32-E72D297353CC}">
              <c16:uniqueId val="{0000001A-FECC-4FA2-9BB0-DFDB7A6388C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ECC-4FA2-9BB0-DFDB7A6388C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38.826999999999998</c:v>
                </c:pt>
                <c:pt idx="1">
                  <c:v>39.659999999999997</c:v>
                </c:pt>
                <c:pt idx="2">
                  <c:v>40.588000000000001</c:v>
                </c:pt>
                <c:pt idx="3">
                  <c:v>40.226999999999997</c:v>
                </c:pt>
                <c:pt idx="4">
                  <c:v>39.933999999999997</c:v>
                </c:pt>
                <c:pt idx="5">
                  <c:v>40.026000000000003</c:v>
                </c:pt>
                <c:pt idx="6">
                  <c:v>39.619</c:v>
                </c:pt>
                <c:pt idx="7">
                  <c:v>37.901000000000003</c:v>
                </c:pt>
                <c:pt idx="8">
                  <c:v>37.777999999999999</c:v>
                </c:pt>
                <c:pt idx="9">
                  <c:v>38.042999999999999</c:v>
                </c:pt>
                <c:pt idx="10">
                  <c:v>38.218000000000004</c:v>
                </c:pt>
                <c:pt idx="11">
                  <c:v>39.427</c:v>
                </c:pt>
                <c:pt idx="12">
                  <c:v>39.671999999999997</c:v>
                </c:pt>
                <c:pt idx="13">
                  <c:v>39.371000000000002</c:v>
                </c:pt>
                <c:pt idx="14">
                  <c:v>39.145000000000003</c:v>
                </c:pt>
                <c:pt idx="15">
                  <c:v>39.113</c:v>
                </c:pt>
                <c:pt idx="16">
                  <c:v>39.372</c:v>
                </c:pt>
                <c:pt idx="17">
                  <c:v>39.734999999999999</c:v>
                </c:pt>
                <c:pt idx="18">
                  <c:v>39.890999999999998</c:v>
                </c:pt>
                <c:pt idx="19">
                  <c:v>39.872999999999998</c:v>
                </c:pt>
                <c:pt idx="20">
                  <c:v>39.823999999999998</c:v>
                </c:pt>
                <c:pt idx="21">
                  <c:v>39.999000000000002</c:v>
                </c:pt>
                <c:pt idx="22">
                  <c:v>38.914999999999999</c:v>
                </c:pt>
                <c:pt idx="23">
                  <c:v>38.338999999999999</c:v>
                </c:pt>
                <c:pt idx="24">
                  <c:v>38.228000000000002</c:v>
                </c:pt>
                <c:pt idx="25">
                  <c:v>31.411999999999999</c:v>
                </c:pt>
                <c:pt idx="26">
                  <c:v>39.405999999999999</c:v>
                </c:pt>
                <c:pt idx="27">
                  <c:v>38.034999999999997</c:v>
                </c:pt>
                <c:pt idx="28">
                  <c:v>38.749000000000002</c:v>
                </c:pt>
                <c:pt idx="29">
                  <c:v>38.905000000000001</c:v>
                </c:pt>
                <c:pt idx="30">
                  <c:v>39.024999999999999</c:v>
                </c:pt>
                <c:pt idx="31">
                  <c:v>39.512999999999998</c:v>
                </c:pt>
                <c:pt idx="32">
                  <c:v>39.81</c:v>
                </c:pt>
                <c:pt idx="33">
                  <c:v>39.716000000000001</c:v>
                </c:pt>
                <c:pt idx="34">
                  <c:v>39.277999999999999</c:v>
                </c:pt>
                <c:pt idx="35">
                  <c:v>39.262999999999998</c:v>
                </c:pt>
                <c:pt idx="36">
                  <c:v>39.107999999999997</c:v>
                </c:pt>
                <c:pt idx="37">
                  <c:v>39.64</c:v>
                </c:pt>
                <c:pt idx="38">
                  <c:v>39.472999999999999</c:v>
                </c:pt>
                <c:pt idx="39">
                  <c:v>39.767000000000003</c:v>
                </c:pt>
                <c:pt idx="40">
                  <c:v>39.74</c:v>
                </c:pt>
                <c:pt idx="41">
                  <c:v>39.665999999999997</c:v>
                </c:pt>
                <c:pt idx="42">
                  <c:v>39.988999999999997</c:v>
                </c:pt>
                <c:pt idx="43">
                  <c:v>37.902000000000001</c:v>
                </c:pt>
                <c:pt idx="44">
                  <c:v>38.658000000000001</c:v>
                </c:pt>
                <c:pt idx="45">
                  <c:v>36.601999999999997</c:v>
                </c:pt>
                <c:pt idx="46">
                  <c:v>37.817999999999998</c:v>
                </c:pt>
                <c:pt idx="47">
                  <c:v>39.542999999999999</c:v>
                </c:pt>
              </c:numCache>
            </c:numRef>
          </c:val>
          <c:smooth val="0"/>
          <c:extLst>
            <c:ext xmlns:c16="http://schemas.microsoft.com/office/drawing/2014/chart" uri="{C3380CC4-5D6E-409C-BE32-E72D297353CC}">
              <c16:uniqueId val="{0000001C-FECC-4FA2-9BB0-DFDB7A6388C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0.83681000000000005</c:v>
                </c:pt>
                <c:pt idx="1">
                  <c:v>0.67342999999999997</c:v>
                </c:pt>
                <c:pt idx="2">
                  <c:v>0.61463000000000001</c:v>
                </c:pt>
                <c:pt idx="3">
                  <c:v>0.59852000000000005</c:v>
                </c:pt>
                <c:pt idx="4">
                  <c:v>0.64387000000000005</c:v>
                </c:pt>
                <c:pt idx="5">
                  <c:v>0.56781999999999999</c:v>
                </c:pt>
                <c:pt idx="6">
                  <c:v>0.69603999999999999</c:v>
                </c:pt>
                <c:pt idx="7">
                  <c:v>0.60367999999999999</c:v>
                </c:pt>
                <c:pt idx="8">
                  <c:v>0.60177999999999998</c:v>
                </c:pt>
                <c:pt idx="9">
                  <c:v>0.69674000000000003</c:v>
                </c:pt>
                <c:pt idx="10">
                  <c:v>0.74502999999999997</c:v>
                </c:pt>
                <c:pt idx="11">
                  <c:v>0.78785000000000005</c:v>
                </c:pt>
                <c:pt idx="12">
                  <c:v>0.76532</c:v>
                </c:pt>
                <c:pt idx="13">
                  <c:v>0.90220999999999996</c:v>
                </c:pt>
                <c:pt idx="14">
                  <c:v>0.85389999999999999</c:v>
                </c:pt>
                <c:pt idx="15">
                  <c:v>0.92147000000000001</c:v>
                </c:pt>
                <c:pt idx="16">
                  <c:v>0.91440999999999995</c:v>
                </c:pt>
                <c:pt idx="17">
                  <c:v>0.92608999999999997</c:v>
                </c:pt>
                <c:pt idx="18">
                  <c:v>0.90810999999999997</c:v>
                </c:pt>
                <c:pt idx="19">
                  <c:v>0.79056999999999999</c:v>
                </c:pt>
                <c:pt idx="20">
                  <c:v>0.68986999999999998</c:v>
                </c:pt>
                <c:pt idx="21">
                  <c:v>0.63175000000000003</c:v>
                </c:pt>
                <c:pt idx="22">
                  <c:v>0.71294000000000002</c:v>
                </c:pt>
                <c:pt idx="23">
                  <c:v>0.62939000000000001</c:v>
                </c:pt>
                <c:pt idx="24">
                  <c:v>0.72340000000000004</c:v>
                </c:pt>
                <c:pt idx="25">
                  <c:v>0.71226</c:v>
                </c:pt>
                <c:pt idx="26">
                  <c:v>0.77956000000000003</c:v>
                </c:pt>
                <c:pt idx="27">
                  <c:v>0.73048999999999997</c:v>
                </c:pt>
                <c:pt idx="28">
                  <c:v>0.72269000000000005</c:v>
                </c:pt>
                <c:pt idx="29">
                  <c:v>0.82559000000000005</c:v>
                </c:pt>
                <c:pt idx="30">
                  <c:v>0.84616000000000002</c:v>
                </c:pt>
                <c:pt idx="31">
                  <c:v>0.86363000000000001</c:v>
                </c:pt>
                <c:pt idx="32">
                  <c:v>0.89573999999999998</c:v>
                </c:pt>
                <c:pt idx="33">
                  <c:v>0.96438000000000001</c:v>
                </c:pt>
                <c:pt idx="34">
                  <c:v>0.94225999999999999</c:v>
                </c:pt>
                <c:pt idx="35">
                  <c:v>0.91820999999999997</c:v>
                </c:pt>
                <c:pt idx="36">
                  <c:v>0.99429000000000001</c:v>
                </c:pt>
                <c:pt idx="37">
                  <c:v>0.97170999999999996</c:v>
                </c:pt>
                <c:pt idx="38">
                  <c:v>0.97143999999999997</c:v>
                </c:pt>
                <c:pt idx="39">
                  <c:v>0.93889</c:v>
                </c:pt>
                <c:pt idx="40">
                  <c:v>0.97102999999999995</c:v>
                </c:pt>
                <c:pt idx="41">
                  <c:v>1.07562</c:v>
                </c:pt>
                <c:pt idx="42">
                  <c:v>1.1104499999999999</c:v>
                </c:pt>
                <c:pt idx="43">
                  <c:v>1.19726</c:v>
                </c:pt>
                <c:pt idx="44">
                  <c:v>1.4272100000000001</c:v>
                </c:pt>
                <c:pt idx="45">
                  <c:v>1.28864</c:v>
                </c:pt>
                <c:pt idx="46">
                  <c:v>1.3102400000000001</c:v>
                </c:pt>
                <c:pt idx="47">
                  <c:v>1.3327599999999999</c:v>
                </c:pt>
              </c:numCache>
            </c:numRef>
          </c:val>
          <c:smooth val="0"/>
          <c:extLst>
            <c:ext xmlns:c16="http://schemas.microsoft.com/office/drawing/2014/chart" uri="{C3380CC4-5D6E-409C-BE32-E72D297353CC}">
              <c16:uniqueId val="{0000001D-FECC-4FA2-9BB0-DFDB7A6388C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29.4848</c:v>
                </c:pt>
                <c:pt idx="1">
                  <c:v>29.365500000000001</c:v>
                </c:pt>
                <c:pt idx="2">
                  <c:v>28.647300000000001</c:v>
                </c:pt>
                <c:pt idx="3">
                  <c:v>29.184899999999999</c:v>
                </c:pt>
                <c:pt idx="4">
                  <c:v>29.316299999999998</c:v>
                </c:pt>
                <c:pt idx="5">
                  <c:v>29.582599999999999</c:v>
                </c:pt>
                <c:pt idx="6">
                  <c:v>29.322399999999998</c:v>
                </c:pt>
                <c:pt idx="7">
                  <c:v>29.148199999999999</c:v>
                </c:pt>
                <c:pt idx="8">
                  <c:v>29.334499999999998</c:v>
                </c:pt>
                <c:pt idx="9">
                  <c:v>29.4255</c:v>
                </c:pt>
                <c:pt idx="10">
                  <c:v>29.3874</c:v>
                </c:pt>
                <c:pt idx="11">
                  <c:v>28.826699999999999</c:v>
                </c:pt>
                <c:pt idx="12">
                  <c:v>22.6691</c:v>
                </c:pt>
                <c:pt idx="13">
                  <c:v>16.404399999999999</c:v>
                </c:pt>
                <c:pt idx="14">
                  <c:v>10.0991</c:v>
                </c:pt>
                <c:pt idx="15">
                  <c:v>1.1883999999999999</c:v>
                </c:pt>
                <c:pt idx="16">
                  <c:v>1.0013000000000001</c:v>
                </c:pt>
                <c:pt idx="17">
                  <c:v>0.94020000000000004</c:v>
                </c:pt>
                <c:pt idx="18">
                  <c:v>0.89239999999999997</c:v>
                </c:pt>
                <c:pt idx="19">
                  <c:v>1.0714999999999999</c:v>
                </c:pt>
                <c:pt idx="20">
                  <c:v>1.0019</c:v>
                </c:pt>
                <c:pt idx="21">
                  <c:v>4.2386999999999997</c:v>
                </c:pt>
                <c:pt idx="22">
                  <c:v>5.2385000000000002</c:v>
                </c:pt>
                <c:pt idx="23">
                  <c:v>6.6462000000000003</c:v>
                </c:pt>
                <c:pt idx="24">
                  <c:v>7.4961000000000002</c:v>
                </c:pt>
                <c:pt idx="25">
                  <c:v>9.9207999999999998</c:v>
                </c:pt>
                <c:pt idx="26">
                  <c:v>9.9930000000000003</c:v>
                </c:pt>
                <c:pt idx="27">
                  <c:v>9.3419000000000008</c:v>
                </c:pt>
                <c:pt idx="28">
                  <c:v>6.7934000000000001</c:v>
                </c:pt>
                <c:pt idx="29">
                  <c:v>6.9284999999999997</c:v>
                </c:pt>
                <c:pt idx="30">
                  <c:v>18.297999999999998</c:v>
                </c:pt>
                <c:pt idx="31">
                  <c:v>24.902000000000001</c:v>
                </c:pt>
                <c:pt idx="32">
                  <c:v>27.4345</c:v>
                </c:pt>
                <c:pt idx="33">
                  <c:v>25.718900000000001</c:v>
                </c:pt>
                <c:pt idx="34">
                  <c:v>24.496099999999998</c:v>
                </c:pt>
                <c:pt idx="35">
                  <c:v>28.049900000000001</c:v>
                </c:pt>
                <c:pt idx="36">
                  <c:v>28.808399999999999</c:v>
                </c:pt>
                <c:pt idx="37">
                  <c:v>29.183599999999998</c:v>
                </c:pt>
                <c:pt idx="38">
                  <c:v>29.408100000000001</c:v>
                </c:pt>
                <c:pt idx="39">
                  <c:v>29.4129</c:v>
                </c:pt>
                <c:pt idx="40">
                  <c:v>29.321000000000002</c:v>
                </c:pt>
                <c:pt idx="41">
                  <c:v>29.378399999999999</c:v>
                </c:pt>
                <c:pt idx="42">
                  <c:v>26.9724</c:v>
                </c:pt>
                <c:pt idx="43">
                  <c:v>26.372900000000001</c:v>
                </c:pt>
                <c:pt idx="44">
                  <c:v>25.022500000000001</c:v>
                </c:pt>
                <c:pt idx="45">
                  <c:v>25.175699999999999</c:v>
                </c:pt>
                <c:pt idx="46">
                  <c:v>27.901800000000001</c:v>
                </c:pt>
                <c:pt idx="47">
                  <c:v>30.541499999999999</c:v>
                </c:pt>
              </c:numCache>
            </c:numRef>
          </c:val>
          <c:smooth val="0"/>
          <c:extLst>
            <c:ext xmlns:c16="http://schemas.microsoft.com/office/drawing/2014/chart" uri="{C3380CC4-5D6E-409C-BE32-E72D297353CC}">
              <c16:uniqueId val="{0000001E-FECC-4FA2-9BB0-DFDB7A6388C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1052.52135</c:v>
                </c:pt>
                <c:pt idx="1">
                  <c:v>1050.0141000000001</c:v>
                </c:pt>
                <c:pt idx="2">
                  <c:v>1048.3130100000001</c:v>
                </c:pt>
                <c:pt idx="3">
                  <c:v>1042.2123099999999</c:v>
                </c:pt>
                <c:pt idx="4">
                  <c:v>1040.11311</c:v>
                </c:pt>
                <c:pt idx="5">
                  <c:v>1042.912</c:v>
                </c:pt>
                <c:pt idx="6">
                  <c:v>1035.2119600000001</c:v>
                </c:pt>
                <c:pt idx="7">
                  <c:v>1043.8125199999999</c:v>
                </c:pt>
                <c:pt idx="8">
                  <c:v>1044.81205</c:v>
                </c:pt>
                <c:pt idx="9">
                  <c:v>1037.4118000000001</c:v>
                </c:pt>
                <c:pt idx="10">
                  <c:v>1026.7044100000001</c:v>
                </c:pt>
                <c:pt idx="11">
                  <c:v>987.01415999999995</c:v>
                </c:pt>
                <c:pt idx="12">
                  <c:v>1007.93506</c:v>
                </c:pt>
                <c:pt idx="13">
                  <c:v>1022.90916</c:v>
                </c:pt>
                <c:pt idx="14">
                  <c:v>1026.9974999999999</c:v>
                </c:pt>
                <c:pt idx="15">
                  <c:v>1019.69199</c:v>
                </c:pt>
                <c:pt idx="16">
                  <c:v>1037.8918799999999</c:v>
                </c:pt>
                <c:pt idx="17">
                  <c:v>1021.58491</c:v>
                </c:pt>
                <c:pt idx="18">
                  <c:v>1024.7832100000001</c:v>
                </c:pt>
                <c:pt idx="19">
                  <c:v>1021.9789</c:v>
                </c:pt>
                <c:pt idx="20">
                  <c:v>1023.1434</c:v>
                </c:pt>
                <c:pt idx="21">
                  <c:v>1028.8948700000001</c:v>
                </c:pt>
                <c:pt idx="22">
                  <c:v>1036.2216800000001</c:v>
                </c:pt>
                <c:pt idx="23">
                  <c:v>1027.36409</c:v>
                </c:pt>
                <c:pt idx="24">
                  <c:v>1032.74488</c:v>
                </c:pt>
                <c:pt idx="25">
                  <c:v>1027.8097700000001</c:v>
                </c:pt>
                <c:pt idx="26">
                  <c:v>1032.2618</c:v>
                </c:pt>
                <c:pt idx="27">
                  <c:v>1034.55908</c:v>
                </c:pt>
                <c:pt idx="28">
                  <c:v>1034.8658600000001</c:v>
                </c:pt>
                <c:pt idx="29">
                  <c:v>1026.49235</c:v>
                </c:pt>
                <c:pt idx="30">
                  <c:v>1048.14715</c:v>
                </c:pt>
                <c:pt idx="31">
                  <c:v>1050.09079</c:v>
                </c:pt>
                <c:pt idx="32">
                  <c:v>1046.28838</c:v>
                </c:pt>
                <c:pt idx="33">
                  <c:v>1048.4801299999999</c:v>
                </c:pt>
                <c:pt idx="34">
                  <c:v>1045.41455</c:v>
                </c:pt>
                <c:pt idx="35">
                  <c:v>1048.2080900000001</c:v>
                </c:pt>
                <c:pt idx="36">
                  <c:v>1045.10024</c:v>
                </c:pt>
                <c:pt idx="37">
                  <c:v>1049.86511</c:v>
                </c:pt>
                <c:pt idx="38">
                  <c:v>1046.9576300000001</c:v>
                </c:pt>
                <c:pt idx="39">
                  <c:v>1047.43166</c:v>
                </c:pt>
                <c:pt idx="40">
                  <c:v>1047.74109</c:v>
                </c:pt>
                <c:pt idx="41">
                  <c:v>1042.9313199999999</c:v>
                </c:pt>
                <c:pt idx="42">
                  <c:v>1051.17173</c:v>
                </c:pt>
                <c:pt idx="43">
                  <c:v>1050.1672000000001</c:v>
                </c:pt>
                <c:pt idx="44">
                  <c:v>1046.25326</c:v>
                </c:pt>
                <c:pt idx="45">
                  <c:v>1051.5495800000001</c:v>
                </c:pt>
                <c:pt idx="46">
                  <c:v>1046.4254900000001</c:v>
                </c:pt>
                <c:pt idx="47">
                  <c:v>1048.6138100000001</c:v>
                </c:pt>
              </c:numCache>
            </c:numRef>
          </c:val>
          <c:extLst>
            <c:ext xmlns:c16="http://schemas.microsoft.com/office/drawing/2014/chart" uri="{C3380CC4-5D6E-409C-BE32-E72D297353CC}">
              <c16:uniqueId val="{00000000-6811-4DC3-B3F6-B7B55372D59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3616.44245</c:v>
                </c:pt>
                <c:pt idx="1">
                  <c:v>3657.87619</c:v>
                </c:pt>
                <c:pt idx="2">
                  <c:v>3759.4703100000002</c:v>
                </c:pt>
                <c:pt idx="3">
                  <c:v>3663.7429099999999</c:v>
                </c:pt>
                <c:pt idx="4">
                  <c:v>3633.1213600000001</c:v>
                </c:pt>
                <c:pt idx="5">
                  <c:v>3634.1179999999999</c:v>
                </c:pt>
                <c:pt idx="6">
                  <c:v>3170.5416399999999</c:v>
                </c:pt>
                <c:pt idx="7">
                  <c:v>3182.8203800000001</c:v>
                </c:pt>
                <c:pt idx="8">
                  <c:v>3159.39066</c:v>
                </c:pt>
                <c:pt idx="9">
                  <c:v>3192.2085200000001</c:v>
                </c:pt>
                <c:pt idx="10">
                  <c:v>3346.7430800000002</c:v>
                </c:pt>
                <c:pt idx="11">
                  <c:v>3365.01134</c:v>
                </c:pt>
                <c:pt idx="12">
                  <c:v>3416.0526399999999</c:v>
                </c:pt>
                <c:pt idx="13">
                  <c:v>3405.4272299999998</c:v>
                </c:pt>
                <c:pt idx="14">
                  <c:v>3391.7022700000002</c:v>
                </c:pt>
                <c:pt idx="15">
                  <c:v>3355.3596699999998</c:v>
                </c:pt>
                <c:pt idx="16">
                  <c:v>3432.5853299999999</c:v>
                </c:pt>
                <c:pt idx="17">
                  <c:v>3436.1585599999999</c:v>
                </c:pt>
                <c:pt idx="18">
                  <c:v>3473.36652</c:v>
                </c:pt>
                <c:pt idx="19">
                  <c:v>3558.8945800000001</c:v>
                </c:pt>
                <c:pt idx="20">
                  <c:v>3646.5682999999999</c:v>
                </c:pt>
                <c:pt idx="21">
                  <c:v>3750.78566</c:v>
                </c:pt>
                <c:pt idx="22">
                  <c:v>3422.6107000000002</c:v>
                </c:pt>
                <c:pt idx="23">
                  <c:v>3536.9651699999999</c:v>
                </c:pt>
                <c:pt idx="24">
                  <c:v>3499.67452</c:v>
                </c:pt>
                <c:pt idx="25">
                  <c:v>3625.6601900000001</c:v>
                </c:pt>
                <c:pt idx="26">
                  <c:v>3673.43597</c:v>
                </c:pt>
                <c:pt idx="27">
                  <c:v>3678.7209499999999</c:v>
                </c:pt>
                <c:pt idx="28">
                  <c:v>3643.7381999999998</c:v>
                </c:pt>
                <c:pt idx="29">
                  <c:v>3516.1633299999999</c:v>
                </c:pt>
                <c:pt idx="30">
                  <c:v>3709.6074400000002</c:v>
                </c:pt>
                <c:pt idx="31">
                  <c:v>3643.9298600000002</c:v>
                </c:pt>
                <c:pt idx="32">
                  <c:v>3552.1984499999999</c:v>
                </c:pt>
                <c:pt idx="33">
                  <c:v>3500.0227199999999</c:v>
                </c:pt>
                <c:pt idx="34">
                  <c:v>3619.0513599999999</c:v>
                </c:pt>
                <c:pt idx="35">
                  <c:v>3732.23288</c:v>
                </c:pt>
                <c:pt idx="36">
                  <c:v>3720.6669499999998</c:v>
                </c:pt>
                <c:pt idx="37">
                  <c:v>3754.1024699999998</c:v>
                </c:pt>
                <c:pt idx="38">
                  <c:v>3756.8546700000002</c:v>
                </c:pt>
                <c:pt idx="39">
                  <c:v>3752.9122299999999</c:v>
                </c:pt>
                <c:pt idx="40">
                  <c:v>3757.60248</c:v>
                </c:pt>
                <c:pt idx="41">
                  <c:v>3742.0002500000001</c:v>
                </c:pt>
                <c:pt idx="42">
                  <c:v>3670.3346900000001</c:v>
                </c:pt>
                <c:pt idx="43">
                  <c:v>3739.02297</c:v>
                </c:pt>
                <c:pt idx="44">
                  <c:v>3671.9078100000002</c:v>
                </c:pt>
                <c:pt idx="45">
                  <c:v>3718.45064</c:v>
                </c:pt>
                <c:pt idx="46">
                  <c:v>3759.1739400000001</c:v>
                </c:pt>
                <c:pt idx="47">
                  <c:v>3693.7356199999999</c:v>
                </c:pt>
              </c:numCache>
            </c:numRef>
          </c:val>
          <c:extLst>
            <c:ext xmlns:c16="http://schemas.microsoft.com/office/drawing/2014/chart" uri="{C3380CC4-5D6E-409C-BE32-E72D297353CC}">
              <c16:uniqueId val="{00000001-6811-4DC3-B3F6-B7B55372D59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1603.2654199999999</c:v>
                </c:pt>
                <c:pt idx="1">
                  <c:v>1458.69102</c:v>
                </c:pt>
                <c:pt idx="2">
                  <c:v>1246.8088600000001</c:v>
                </c:pt>
                <c:pt idx="3">
                  <c:v>1258.8550499999999</c:v>
                </c:pt>
                <c:pt idx="4">
                  <c:v>1342.9701600000001</c:v>
                </c:pt>
                <c:pt idx="5">
                  <c:v>1362.44129</c:v>
                </c:pt>
                <c:pt idx="6">
                  <c:v>1759.34331</c:v>
                </c:pt>
                <c:pt idx="7">
                  <c:v>1699.5078699999999</c:v>
                </c:pt>
                <c:pt idx="8">
                  <c:v>1795.36482</c:v>
                </c:pt>
                <c:pt idx="9">
                  <c:v>1755.0103099999999</c:v>
                </c:pt>
                <c:pt idx="10">
                  <c:v>1578.10727</c:v>
                </c:pt>
                <c:pt idx="11">
                  <c:v>1474.5881899999999</c:v>
                </c:pt>
                <c:pt idx="12">
                  <c:v>1238.6224400000001</c:v>
                </c:pt>
                <c:pt idx="13">
                  <c:v>1169.1932300000001</c:v>
                </c:pt>
                <c:pt idx="14">
                  <c:v>1152.33727</c:v>
                </c:pt>
                <c:pt idx="15">
                  <c:v>1153.5409099999999</c:v>
                </c:pt>
                <c:pt idx="16">
                  <c:v>1153.8482100000001</c:v>
                </c:pt>
                <c:pt idx="17">
                  <c:v>1147.39093</c:v>
                </c:pt>
                <c:pt idx="18">
                  <c:v>1144.1927700000001</c:v>
                </c:pt>
                <c:pt idx="19">
                  <c:v>1136.2233900000001</c:v>
                </c:pt>
                <c:pt idx="20">
                  <c:v>1205.5234399999999</c:v>
                </c:pt>
                <c:pt idx="21">
                  <c:v>1188.6383900000001</c:v>
                </c:pt>
                <c:pt idx="22">
                  <c:v>1578.1960899999999</c:v>
                </c:pt>
                <c:pt idx="23">
                  <c:v>1448.6085499999999</c:v>
                </c:pt>
                <c:pt idx="24">
                  <c:v>1594.7114899999999</c:v>
                </c:pt>
                <c:pt idx="25">
                  <c:v>1439.2109800000001</c:v>
                </c:pt>
                <c:pt idx="26">
                  <c:v>1320.5237400000001</c:v>
                </c:pt>
                <c:pt idx="27">
                  <c:v>1291.2118399999999</c:v>
                </c:pt>
                <c:pt idx="28">
                  <c:v>1293.22371</c:v>
                </c:pt>
                <c:pt idx="29">
                  <c:v>1171.43542</c:v>
                </c:pt>
                <c:pt idx="30">
                  <c:v>1196.2016599999999</c:v>
                </c:pt>
                <c:pt idx="31">
                  <c:v>1296.9856500000001</c:v>
                </c:pt>
                <c:pt idx="32">
                  <c:v>1472.38867</c:v>
                </c:pt>
                <c:pt idx="33">
                  <c:v>1422.6654100000001</c:v>
                </c:pt>
                <c:pt idx="34">
                  <c:v>1544.0655400000001</c:v>
                </c:pt>
                <c:pt idx="35">
                  <c:v>1558.2030400000001</c:v>
                </c:pt>
                <c:pt idx="36">
                  <c:v>1749.11906</c:v>
                </c:pt>
                <c:pt idx="37">
                  <c:v>2145.73578</c:v>
                </c:pt>
                <c:pt idx="38">
                  <c:v>2273.8098100000002</c:v>
                </c:pt>
                <c:pt idx="39">
                  <c:v>2152.1783599999999</c:v>
                </c:pt>
                <c:pt idx="40">
                  <c:v>2181.33257</c:v>
                </c:pt>
                <c:pt idx="41">
                  <c:v>2154.7114099999999</c:v>
                </c:pt>
                <c:pt idx="42">
                  <c:v>2112.2584499999998</c:v>
                </c:pt>
                <c:pt idx="43">
                  <c:v>2099.6505499999998</c:v>
                </c:pt>
                <c:pt idx="44">
                  <c:v>1926.85013</c:v>
                </c:pt>
                <c:pt idx="45">
                  <c:v>1760.39201</c:v>
                </c:pt>
                <c:pt idx="46">
                  <c:v>1568.74467</c:v>
                </c:pt>
                <c:pt idx="47">
                  <c:v>1535.72524</c:v>
                </c:pt>
              </c:numCache>
            </c:numRef>
          </c:val>
          <c:extLst>
            <c:ext xmlns:c16="http://schemas.microsoft.com/office/drawing/2014/chart" uri="{C3380CC4-5D6E-409C-BE32-E72D297353CC}">
              <c16:uniqueId val="{00000002-6811-4DC3-B3F6-B7B55372D59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24.9</c:v>
                </c:pt>
                <c:pt idx="1">
                  <c:v>25.4</c:v>
                </c:pt>
                <c:pt idx="2">
                  <c:v>23.5</c:v>
                </c:pt>
                <c:pt idx="3">
                  <c:v>24.9</c:v>
                </c:pt>
                <c:pt idx="4">
                  <c:v>25.1</c:v>
                </c:pt>
                <c:pt idx="5">
                  <c:v>45.4</c:v>
                </c:pt>
                <c:pt idx="6">
                  <c:v>45.8</c:v>
                </c:pt>
                <c:pt idx="7">
                  <c:v>46.1</c:v>
                </c:pt>
                <c:pt idx="8">
                  <c:v>46.1</c:v>
                </c:pt>
                <c:pt idx="9">
                  <c:v>46.2</c:v>
                </c:pt>
                <c:pt idx="10">
                  <c:v>45.7</c:v>
                </c:pt>
                <c:pt idx="11">
                  <c:v>46.4</c:v>
                </c:pt>
                <c:pt idx="12">
                  <c:v>46.4</c:v>
                </c:pt>
                <c:pt idx="13">
                  <c:v>25</c:v>
                </c:pt>
                <c:pt idx="14">
                  <c:v>25.3</c:v>
                </c:pt>
                <c:pt idx="15">
                  <c:v>24.4</c:v>
                </c:pt>
                <c:pt idx="16">
                  <c:v>45</c:v>
                </c:pt>
                <c:pt idx="17">
                  <c:v>45</c:v>
                </c:pt>
                <c:pt idx="18">
                  <c:v>44.9</c:v>
                </c:pt>
                <c:pt idx="19">
                  <c:v>70.3</c:v>
                </c:pt>
                <c:pt idx="20">
                  <c:v>69.599999999999994</c:v>
                </c:pt>
                <c:pt idx="21">
                  <c:v>69.2</c:v>
                </c:pt>
                <c:pt idx="22">
                  <c:v>96</c:v>
                </c:pt>
                <c:pt idx="23">
                  <c:v>95.8</c:v>
                </c:pt>
                <c:pt idx="24">
                  <c:v>95.3</c:v>
                </c:pt>
                <c:pt idx="25">
                  <c:v>95.3</c:v>
                </c:pt>
                <c:pt idx="26">
                  <c:v>95.6</c:v>
                </c:pt>
                <c:pt idx="27">
                  <c:v>50.2</c:v>
                </c:pt>
                <c:pt idx="28">
                  <c:v>50.3</c:v>
                </c:pt>
                <c:pt idx="29">
                  <c:v>50.3</c:v>
                </c:pt>
                <c:pt idx="30">
                  <c:v>24.9</c:v>
                </c:pt>
                <c:pt idx="31">
                  <c:v>25.2</c:v>
                </c:pt>
                <c:pt idx="32">
                  <c:v>25.2</c:v>
                </c:pt>
                <c:pt idx="33">
                  <c:v>24.6</c:v>
                </c:pt>
                <c:pt idx="34">
                  <c:v>24.9</c:v>
                </c:pt>
                <c:pt idx="35">
                  <c:v>25.5</c:v>
                </c:pt>
                <c:pt idx="36">
                  <c:v>23.5</c:v>
                </c:pt>
                <c:pt idx="37">
                  <c:v>25.2</c:v>
                </c:pt>
                <c:pt idx="38">
                  <c:v>36.1</c:v>
                </c:pt>
                <c:pt idx="39">
                  <c:v>82.8</c:v>
                </c:pt>
                <c:pt idx="40">
                  <c:v>82.8</c:v>
                </c:pt>
                <c:pt idx="41">
                  <c:v>82.5</c:v>
                </c:pt>
                <c:pt idx="42">
                  <c:v>39.700000000000003</c:v>
                </c:pt>
                <c:pt idx="43">
                  <c:v>25.5</c:v>
                </c:pt>
                <c:pt idx="44">
                  <c:v>25.2</c:v>
                </c:pt>
                <c:pt idx="45">
                  <c:v>24.6</c:v>
                </c:pt>
                <c:pt idx="46">
                  <c:v>24.9</c:v>
                </c:pt>
                <c:pt idx="47">
                  <c:v>24.5</c:v>
                </c:pt>
              </c:numCache>
            </c:numRef>
          </c:val>
          <c:extLst>
            <c:ext xmlns:c16="http://schemas.microsoft.com/office/drawing/2014/chart" uri="{C3380CC4-5D6E-409C-BE32-E72D297353CC}">
              <c16:uniqueId val="{00000003-6811-4DC3-B3F6-B7B55372D59A}"/>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59.8</c:v>
                </c:pt>
                <c:pt idx="29">
                  <c:v>58.8</c:v>
                </c:pt>
                <c:pt idx="30">
                  <c:v>73.3</c:v>
                </c:pt>
                <c:pt idx="31">
                  <c:v>72.599999999999994</c:v>
                </c:pt>
                <c:pt idx="32">
                  <c:v>61.1</c:v>
                </c:pt>
                <c:pt idx="33">
                  <c:v>61</c:v>
                </c:pt>
                <c:pt idx="34">
                  <c:v>55.6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811-4DC3-B3F6-B7B55372D59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39.5</c:v>
                </c:pt>
                <c:pt idx="1">
                  <c:v>39.700000000000003</c:v>
                </c:pt>
                <c:pt idx="2">
                  <c:v>39</c:v>
                </c:pt>
                <c:pt idx="3">
                  <c:v>35.799999999999997</c:v>
                </c:pt>
                <c:pt idx="4">
                  <c:v>35.6</c:v>
                </c:pt>
                <c:pt idx="5">
                  <c:v>36.200000000000003</c:v>
                </c:pt>
                <c:pt idx="6">
                  <c:v>35.4</c:v>
                </c:pt>
                <c:pt idx="7">
                  <c:v>35.799999999999997</c:v>
                </c:pt>
                <c:pt idx="8">
                  <c:v>34.700000000000003</c:v>
                </c:pt>
                <c:pt idx="9">
                  <c:v>34.799999999999997</c:v>
                </c:pt>
                <c:pt idx="10">
                  <c:v>34.799999999999997</c:v>
                </c:pt>
                <c:pt idx="11">
                  <c:v>34.700000000000003</c:v>
                </c:pt>
                <c:pt idx="12">
                  <c:v>35.9</c:v>
                </c:pt>
                <c:pt idx="13">
                  <c:v>35.700000000000003</c:v>
                </c:pt>
                <c:pt idx="14">
                  <c:v>34.200000000000003</c:v>
                </c:pt>
                <c:pt idx="15">
                  <c:v>34.9</c:v>
                </c:pt>
                <c:pt idx="16">
                  <c:v>35.299999999999997</c:v>
                </c:pt>
                <c:pt idx="17">
                  <c:v>32.1</c:v>
                </c:pt>
                <c:pt idx="18">
                  <c:v>34.6</c:v>
                </c:pt>
                <c:pt idx="19">
                  <c:v>35</c:v>
                </c:pt>
                <c:pt idx="20">
                  <c:v>36.1</c:v>
                </c:pt>
                <c:pt idx="21">
                  <c:v>35.799999999999997</c:v>
                </c:pt>
                <c:pt idx="22">
                  <c:v>36.4</c:v>
                </c:pt>
                <c:pt idx="23">
                  <c:v>36.6</c:v>
                </c:pt>
                <c:pt idx="24">
                  <c:v>37.6</c:v>
                </c:pt>
                <c:pt idx="25">
                  <c:v>37.4</c:v>
                </c:pt>
                <c:pt idx="26">
                  <c:v>37</c:v>
                </c:pt>
                <c:pt idx="27">
                  <c:v>36.700000000000003</c:v>
                </c:pt>
                <c:pt idx="28">
                  <c:v>36.9</c:v>
                </c:pt>
                <c:pt idx="29">
                  <c:v>37.6</c:v>
                </c:pt>
                <c:pt idx="30">
                  <c:v>37.5</c:v>
                </c:pt>
                <c:pt idx="31">
                  <c:v>35.200000000000003</c:v>
                </c:pt>
                <c:pt idx="32">
                  <c:v>35.6</c:v>
                </c:pt>
                <c:pt idx="33">
                  <c:v>35.700000000000003</c:v>
                </c:pt>
                <c:pt idx="34">
                  <c:v>35.4</c:v>
                </c:pt>
                <c:pt idx="35">
                  <c:v>34.200000000000003</c:v>
                </c:pt>
                <c:pt idx="36">
                  <c:v>36.4</c:v>
                </c:pt>
                <c:pt idx="37">
                  <c:v>36.799999999999997</c:v>
                </c:pt>
                <c:pt idx="38">
                  <c:v>37.799999999999997</c:v>
                </c:pt>
                <c:pt idx="39">
                  <c:v>38.299999999999997</c:v>
                </c:pt>
                <c:pt idx="40">
                  <c:v>38</c:v>
                </c:pt>
                <c:pt idx="41">
                  <c:v>36.200000000000003</c:v>
                </c:pt>
                <c:pt idx="42">
                  <c:v>36.9</c:v>
                </c:pt>
                <c:pt idx="43">
                  <c:v>37.9</c:v>
                </c:pt>
                <c:pt idx="44">
                  <c:v>37.5</c:v>
                </c:pt>
                <c:pt idx="45">
                  <c:v>37.6</c:v>
                </c:pt>
                <c:pt idx="46">
                  <c:v>37.1</c:v>
                </c:pt>
                <c:pt idx="47">
                  <c:v>38</c:v>
                </c:pt>
              </c:numCache>
            </c:numRef>
          </c:val>
          <c:extLst>
            <c:ext xmlns:c16="http://schemas.microsoft.com/office/drawing/2014/chart" uri="{C3380CC4-5D6E-409C-BE32-E72D297353CC}">
              <c16:uniqueId val="{00000005-6811-4DC3-B3F6-B7B55372D59A}"/>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12.2</c:v>
                </c:pt>
                <c:pt idx="1">
                  <c:v>12.2</c:v>
                </c:pt>
                <c:pt idx="2">
                  <c:v>12.1</c:v>
                </c:pt>
                <c:pt idx="3">
                  <c:v>12.1</c:v>
                </c:pt>
                <c:pt idx="4">
                  <c:v>12</c:v>
                </c:pt>
                <c:pt idx="5">
                  <c:v>12.1</c:v>
                </c:pt>
                <c:pt idx="6">
                  <c:v>12.2</c:v>
                </c:pt>
                <c:pt idx="7">
                  <c:v>12.2</c:v>
                </c:pt>
                <c:pt idx="8">
                  <c:v>12.2</c:v>
                </c:pt>
                <c:pt idx="9">
                  <c:v>12.2</c:v>
                </c:pt>
                <c:pt idx="10">
                  <c:v>12.2</c:v>
                </c:pt>
                <c:pt idx="11">
                  <c:v>12.2</c:v>
                </c:pt>
                <c:pt idx="12">
                  <c:v>12.2</c:v>
                </c:pt>
                <c:pt idx="13">
                  <c:v>12.1</c:v>
                </c:pt>
                <c:pt idx="14">
                  <c:v>12.2</c:v>
                </c:pt>
                <c:pt idx="15">
                  <c:v>12.2</c:v>
                </c:pt>
                <c:pt idx="16">
                  <c:v>10</c:v>
                </c:pt>
                <c:pt idx="17">
                  <c:v>9.8000000000000007</c:v>
                </c:pt>
                <c:pt idx="18">
                  <c:v>9.8000000000000007</c:v>
                </c:pt>
                <c:pt idx="19">
                  <c:v>9.8000000000000007</c:v>
                </c:pt>
                <c:pt idx="20">
                  <c:v>9.8000000000000007</c:v>
                </c:pt>
                <c:pt idx="21">
                  <c:v>9.6999999999999993</c:v>
                </c:pt>
                <c:pt idx="22">
                  <c:v>9.6999999999999993</c:v>
                </c:pt>
                <c:pt idx="23">
                  <c:v>9.6999999999999993</c:v>
                </c:pt>
                <c:pt idx="24">
                  <c:v>9.6</c:v>
                </c:pt>
                <c:pt idx="25">
                  <c:v>9.6</c:v>
                </c:pt>
                <c:pt idx="26">
                  <c:v>9.6</c:v>
                </c:pt>
                <c:pt idx="27">
                  <c:v>9.6</c:v>
                </c:pt>
                <c:pt idx="28">
                  <c:v>9.6</c:v>
                </c:pt>
                <c:pt idx="29">
                  <c:v>9.6</c:v>
                </c:pt>
                <c:pt idx="30">
                  <c:v>9.6</c:v>
                </c:pt>
                <c:pt idx="31">
                  <c:v>9.6</c:v>
                </c:pt>
                <c:pt idx="32">
                  <c:v>9.6</c:v>
                </c:pt>
                <c:pt idx="33">
                  <c:v>9.6</c:v>
                </c:pt>
                <c:pt idx="34">
                  <c:v>9.6</c:v>
                </c:pt>
                <c:pt idx="35">
                  <c:v>9.9</c:v>
                </c:pt>
                <c:pt idx="36">
                  <c:v>9.8000000000000007</c:v>
                </c:pt>
                <c:pt idx="37">
                  <c:v>9.9</c:v>
                </c:pt>
                <c:pt idx="38">
                  <c:v>9.9</c:v>
                </c:pt>
                <c:pt idx="39">
                  <c:v>10.5</c:v>
                </c:pt>
                <c:pt idx="40">
                  <c:v>11.8</c:v>
                </c:pt>
                <c:pt idx="41">
                  <c:v>11.9</c:v>
                </c:pt>
                <c:pt idx="42">
                  <c:v>12.1</c:v>
                </c:pt>
                <c:pt idx="43">
                  <c:v>11.5</c:v>
                </c:pt>
                <c:pt idx="44">
                  <c:v>12.1</c:v>
                </c:pt>
                <c:pt idx="45">
                  <c:v>12.1</c:v>
                </c:pt>
                <c:pt idx="46">
                  <c:v>10.9</c:v>
                </c:pt>
                <c:pt idx="47">
                  <c:v>11.2</c:v>
                </c:pt>
              </c:numCache>
            </c:numRef>
          </c:val>
          <c:extLst>
            <c:ext xmlns:c16="http://schemas.microsoft.com/office/drawing/2014/chart" uri="{C3380CC4-5D6E-409C-BE32-E72D297353CC}">
              <c16:uniqueId val="{00000006-6811-4DC3-B3F6-B7B55372D59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9.4</c:v>
                </c:pt>
                <c:pt idx="12">
                  <c:v>53.9</c:v>
                </c:pt>
                <c:pt idx="13">
                  <c:v>101.9</c:v>
                </c:pt>
                <c:pt idx="14">
                  <c:v>147.69999999999999</c:v>
                </c:pt>
                <c:pt idx="15">
                  <c:v>282.3</c:v>
                </c:pt>
                <c:pt idx="16">
                  <c:v>386.6</c:v>
                </c:pt>
                <c:pt idx="17">
                  <c:v>415.5</c:v>
                </c:pt>
                <c:pt idx="18">
                  <c:v>422.9</c:v>
                </c:pt>
                <c:pt idx="19">
                  <c:v>427</c:v>
                </c:pt>
                <c:pt idx="20">
                  <c:v>392.4</c:v>
                </c:pt>
                <c:pt idx="21">
                  <c:v>343.5</c:v>
                </c:pt>
                <c:pt idx="22">
                  <c:v>311.7</c:v>
                </c:pt>
                <c:pt idx="23">
                  <c:v>260.2</c:v>
                </c:pt>
                <c:pt idx="24">
                  <c:v>249.9</c:v>
                </c:pt>
                <c:pt idx="25">
                  <c:v>235.3</c:v>
                </c:pt>
                <c:pt idx="26">
                  <c:v>302.60000000000002</c:v>
                </c:pt>
                <c:pt idx="27">
                  <c:v>359.6</c:v>
                </c:pt>
                <c:pt idx="28">
                  <c:v>336</c:v>
                </c:pt>
                <c:pt idx="29">
                  <c:v>286.7</c:v>
                </c:pt>
                <c:pt idx="30">
                  <c:v>217</c:v>
                </c:pt>
                <c:pt idx="31">
                  <c:v>152.19999999999999</c:v>
                </c:pt>
                <c:pt idx="32">
                  <c:v>114.7</c:v>
                </c:pt>
                <c:pt idx="33">
                  <c:v>73.400000000000006</c:v>
                </c:pt>
                <c:pt idx="34">
                  <c:v>40.700000000000003</c:v>
                </c:pt>
                <c:pt idx="35">
                  <c:v>7.6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811-4DC3-B3F6-B7B55372D59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24900.010190000001</c:v>
                </c:pt>
                <c:pt idx="1">
                  <c:v>85669.582030000005</c:v>
                </c:pt>
                <c:pt idx="2">
                  <c:v>36656.302190000002</c:v>
                </c:pt>
                <c:pt idx="3">
                  <c:v>1093.5</c:v>
                </c:pt>
                <c:pt idx="4">
                  <c:v>0</c:v>
                </c:pt>
                <c:pt idx="5">
                  <c:v>221.1</c:v>
                </c:pt>
                <c:pt idx="6">
                  <c:v>0</c:v>
                </c:pt>
                <c:pt idx="7">
                  <c:v>873</c:v>
                </c:pt>
                <c:pt idx="8">
                  <c:v>0</c:v>
                </c:pt>
                <c:pt idx="9">
                  <c:v>871.95</c:v>
                </c:pt>
                <c:pt idx="10">
                  <c:v>261.05</c:v>
                </c:pt>
                <c:pt idx="11">
                  <c:v>2965.35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95E-4A60-9B16-A6A3AC4865A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353.65</c:v>
                </c:pt>
                <c:pt idx="1">
                  <c:v>339.55</c:v>
                </c:pt>
                <c:pt idx="2">
                  <c:v>172.6</c:v>
                </c:pt>
                <c:pt idx="3">
                  <c:v>454.45</c:v>
                </c:pt>
                <c:pt idx="4">
                  <c:v>48</c:v>
                </c:pt>
                <c:pt idx="5">
                  <c:v>4.05</c:v>
                </c:pt>
                <c:pt idx="6">
                  <c:v>6.15</c:v>
                </c:pt>
                <c:pt idx="7">
                  <c:v>4.95</c:v>
                </c:pt>
                <c:pt idx="8">
                  <c:v>475.35</c:v>
                </c:pt>
                <c:pt idx="9">
                  <c:v>0</c:v>
                </c:pt>
                <c:pt idx="10">
                  <c:v>478.3</c:v>
                </c:pt>
                <c:pt idx="11">
                  <c:v>486.7</c:v>
                </c:pt>
                <c:pt idx="12">
                  <c:v>300.64999999999998</c:v>
                </c:pt>
                <c:pt idx="13">
                  <c:v>83</c:v>
                </c:pt>
                <c:pt idx="14">
                  <c:v>110.2</c:v>
                </c:pt>
                <c:pt idx="15">
                  <c:v>479.4</c:v>
                </c:pt>
                <c:pt idx="16">
                  <c:v>486.1</c:v>
                </c:pt>
                <c:pt idx="17">
                  <c:v>479.05</c:v>
                </c:pt>
                <c:pt idx="18">
                  <c:v>450.75</c:v>
                </c:pt>
                <c:pt idx="19">
                  <c:v>158.5</c:v>
                </c:pt>
                <c:pt idx="20">
                  <c:v>630.9</c:v>
                </c:pt>
                <c:pt idx="21">
                  <c:v>772.3</c:v>
                </c:pt>
                <c:pt idx="22">
                  <c:v>1093.55</c:v>
                </c:pt>
                <c:pt idx="23">
                  <c:v>1524.05</c:v>
                </c:pt>
                <c:pt idx="24">
                  <c:v>164.75</c:v>
                </c:pt>
                <c:pt idx="25">
                  <c:v>47.8</c:v>
                </c:pt>
                <c:pt idx="26">
                  <c:v>130.65</c:v>
                </c:pt>
                <c:pt idx="27">
                  <c:v>504</c:v>
                </c:pt>
                <c:pt idx="28">
                  <c:v>169.1</c:v>
                </c:pt>
                <c:pt idx="29">
                  <c:v>489.6</c:v>
                </c:pt>
                <c:pt idx="30">
                  <c:v>489.6</c:v>
                </c:pt>
                <c:pt idx="31">
                  <c:v>485.1</c:v>
                </c:pt>
                <c:pt idx="32">
                  <c:v>0</c:v>
                </c:pt>
                <c:pt idx="33">
                  <c:v>763.4</c:v>
                </c:pt>
                <c:pt idx="34">
                  <c:v>38.200000000000003</c:v>
                </c:pt>
                <c:pt idx="35">
                  <c:v>25.1</c:v>
                </c:pt>
                <c:pt idx="36">
                  <c:v>81.25</c:v>
                </c:pt>
                <c:pt idx="37">
                  <c:v>448.8</c:v>
                </c:pt>
                <c:pt idx="38">
                  <c:v>0</c:v>
                </c:pt>
                <c:pt idx="39">
                  <c:v>1.85</c:v>
                </c:pt>
                <c:pt idx="40">
                  <c:v>85.4</c:v>
                </c:pt>
                <c:pt idx="41">
                  <c:v>132.1</c:v>
                </c:pt>
                <c:pt idx="42">
                  <c:v>88.6</c:v>
                </c:pt>
                <c:pt idx="43">
                  <c:v>126</c:v>
                </c:pt>
                <c:pt idx="44">
                  <c:v>237.7</c:v>
                </c:pt>
                <c:pt idx="45">
                  <c:v>962.4</c:v>
                </c:pt>
                <c:pt idx="46">
                  <c:v>789.7</c:v>
                </c:pt>
                <c:pt idx="47">
                  <c:v>131.94999999999999</c:v>
                </c:pt>
                <c:pt idx="48">
                  <c:v>611.25</c:v>
                </c:pt>
                <c:pt idx="49">
                  <c:v>0</c:v>
                </c:pt>
                <c:pt idx="50">
                  <c:v>111.45</c:v>
                </c:pt>
                <c:pt idx="51">
                  <c:v>191</c:v>
                </c:pt>
                <c:pt idx="52">
                  <c:v>586.04999999999995</c:v>
                </c:pt>
                <c:pt idx="53">
                  <c:v>479.85</c:v>
                </c:pt>
                <c:pt idx="54">
                  <c:v>111.85</c:v>
                </c:pt>
                <c:pt idx="55">
                  <c:v>66.45</c:v>
                </c:pt>
                <c:pt idx="56">
                  <c:v>25.15</c:v>
                </c:pt>
                <c:pt idx="57">
                  <c:v>57.6</c:v>
                </c:pt>
                <c:pt idx="58">
                  <c:v>121.4</c:v>
                </c:pt>
                <c:pt idx="59">
                  <c:v>0</c:v>
                </c:pt>
                <c:pt idx="60">
                  <c:v>479.55</c:v>
                </c:pt>
                <c:pt idx="61">
                  <c:v>207.2</c:v>
                </c:pt>
                <c:pt idx="62">
                  <c:v>175.9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6D-422F-B5E6-A31EF5A46C7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19009.95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1133</c:v>
                </c:pt>
                <c:pt idx="1">
                  <c:v>2965.35</c:v>
                </c:pt>
                <c:pt idx="2">
                  <c:v>6292.45</c:v>
                </c:pt>
                <c:pt idx="3">
                  <c:v>8619.15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53F-49B3-9588-44941CC58F3F}"/>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13.8</c:v>
                </c:pt>
                <c:pt idx="1">
                  <c:v>14</c:v>
                </c:pt>
                <c:pt idx="2">
                  <c:v>14</c:v>
                </c:pt>
                <c:pt idx="3">
                  <c:v>14</c:v>
                </c:pt>
                <c:pt idx="4">
                  <c:v>14</c:v>
                </c:pt>
                <c:pt idx="5">
                  <c:v>14</c:v>
                </c:pt>
                <c:pt idx="6">
                  <c:v>13.9</c:v>
                </c:pt>
                <c:pt idx="7">
                  <c:v>13.9</c:v>
                </c:pt>
                <c:pt idx="8">
                  <c:v>13.5</c:v>
                </c:pt>
                <c:pt idx="9">
                  <c:v>13.3</c:v>
                </c:pt>
                <c:pt idx="10">
                  <c:v>13.6</c:v>
                </c:pt>
                <c:pt idx="11">
                  <c:v>13</c:v>
                </c:pt>
                <c:pt idx="12">
                  <c:v>14</c:v>
                </c:pt>
                <c:pt idx="13">
                  <c:v>14</c:v>
                </c:pt>
                <c:pt idx="14">
                  <c:v>13.2</c:v>
                </c:pt>
                <c:pt idx="15">
                  <c:v>13.5</c:v>
                </c:pt>
                <c:pt idx="16">
                  <c:v>14</c:v>
                </c:pt>
                <c:pt idx="17">
                  <c:v>12.5</c:v>
                </c:pt>
                <c:pt idx="18">
                  <c:v>14.7</c:v>
                </c:pt>
                <c:pt idx="19">
                  <c:v>15</c:v>
                </c:pt>
                <c:pt idx="20">
                  <c:v>15</c:v>
                </c:pt>
                <c:pt idx="21">
                  <c:v>15</c:v>
                </c:pt>
                <c:pt idx="22">
                  <c:v>15</c:v>
                </c:pt>
                <c:pt idx="23">
                  <c:v>15</c:v>
                </c:pt>
                <c:pt idx="24">
                  <c:v>15</c:v>
                </c:pt>
                <c:pt idx="25">
                  <c:v>15</c:v>
                </c:pt>
                <c:pt idx="26">
                  <c:v>15.2</c:v>
                </c:pt>
                <c:pt idx="27">
                  <c:v>15.1</c:v>
                </c:pt>
                <c:pt idx="28">
                  <c:v>16.100000000000001</c:v>
                </c:pt>
                <c:pt idx="29">
                  <c:v>15</c:v>
                </c:pt>
                <c:pt idx="30">
                  <c:v>15.7</c:v>
                </c:pt>
                <c:pt idx="31">
                  <c:v>15</c:v>
                </c:pt>
                <c:pt idx="32">
                  <c:v>15.7</c:v>
                </c:pt>
                <c:pt idx="33">
                  <c:v>15.2</c:v>
                </c:pt>
                <c:pt idx="34">
                  <c:v>15</c:v>
                </c:pt>
                <c:pt idx="35">
                  <c:v>16.2</c:v>
                </c:pt>
                <c:pt idx="36">
                  <c:v>16.5</c:v>
                </c:pt>
                <c:pt idx="37">
                  <c:v>16.2</c:v>
                </c:pt>
                <c:pt idx="38">
                  <c:v>16</c:v>
                </c:pt>
                <c:pt idx="39">
                  <c:v>16.7</c:v>
                </c:pt>
                <c:pt idx="40">
                  <c:v>16.5</c:v>
                </c:pt>
                <c:pt idx="41">
                  <c:v>14.5</c:v>
                </c:pt>
                <c:pt idx="42">
                  <c:v>15.3</c:v>
                </c:pt>
                <c:pt idx="43">
                  <c:v>15.3</c:v>
                </c:pt>
                <c:pt idx="44">
                  <c:v>15</c:v>
                </c:pt>
                <c:pt idx="45">
                  <c:v>15.5</c:v>
                </c:pt>
                <c:pt idx="46">
                  <c:v>14</c:v>
                </c:pt>
                <c:pt idx="47">
                  <c:v>15.7</c:v>
                </c:pt>
              </c:numCache>
            </c:numRef>
          </c:val>
          <c:extLst>
            <c:ext xmlns:c16="http://schemas.microsoft.com/office/drawing/2014/chart" uri="{C3380CC4-5D6E-409C-BE32-E72D297353CC}">
              <c16:uniqueId val="{00000000-A3C2-40B1-BADE-F6EE061DA2C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14.2</c:v>
                </c:pt>
                <c:pt idx="1">
                  <c:v>14</c:v>
                </c:pt>
                <c:pt idx="2">
                  <c:v>13.7</c:v>
                </c:pt>
                <c:pt idx="3">
                  <c:v>14.2</c:v>
                </c:pt>
                <c:pt idx="4">
                  <c:v>14.1</c:v>
                </c:pt>
                <c:pt idx="5">
                  <c:v>14.5</c:v>
                </c:pt>
                <c:pt idx="6">
                  <c:v>14.2</c:v>
                </c:pt>
                <c:pt idx="7">
                  <c:v>14.2</c:v>
                </c:pt>
                <c:pt idx="8">
                  <c:v>14</c:v>
                </c:pt>
                <c:pt idx="9">
                  <c:v>14.1</c:v>
                </c:pt>
                <c:pt idx="10">
                  <c:v>14</c:v>
                </c:pt>
                <c:pt idx="11">
                  <c:v>14.2</c:v>
                </c:pt>
                <c:pt idx="12">
                  <c:v>14.6</c:v>
                </c:pt>
                <c:pt idx="13">
                  <c:v>14.5</c:v>
                </c:pt>
                <c:pt idx="14">
                  <c:v>14.6</c:v>
                </c:pt>
                <c:pt idx="15">
                  <c:v>14.6</c:v>
                </c:pt>
                <c:pt idx="16">
                  <c:v>14.6</c:v>
                </c:pt>
                <c:pt idx="17">
                  <c:v>14.2</c:v>
                </c:pt>
                <c:pt idx="18">
                  <c:v>14.6</c:v>
                </c:pt>
                <c:pt idx="19">
                  <c:v>14.6</c:v>
                </c:pt>
                <c:pt idx="20">
                  <c:v>14.6</c:v>
                </c:pt>
                <c:pt idx="21">
                  <c:v>14.7</c:v>
                </c:pt>
                <c:pt idx="22">
                  <c:v>14.6</c:v>
                </c:pt>
                <c:pt idx="23">
                  <c:v>14.6</c:v>
                </c:pt>
                <c:pt idx="24">
                  <c:v>14.7</c:v>
                </c:pt>
                <c:pt idx="25">
                  <c:v>14.6</c:v>
                </c:pt>
                <c:pt idx="26">
                  <c:v>14.1</c:v>
                </c:pt>
                <c:pt idx="27">
                  <c:v>13.7</c:v>
                </c:pt>
                <c:pt idx="28">
                  <c:v>13.1</c:v>
                </c:pt>
                <c:pt idx="29">
                  <c:v>14.6</c:v>
                </c:pt>
                <c:pt idx="30">
                  <c:v>14.4</c:v>
                </c:pt>
                <c:pt idx="31">
                  <c:v>14.1</c:v>
                </c:pt>
                <c:pt idx="32">
                  <c:v>13.8</c:v>
                </c:pt>
                <c:pt idx="33">
                  <c:v>14.1</c:v>
                </c:pt>
                <c:pt idx="34">
                  <c:v>13.9</c:v>
                </c:pt>
                <c:pt idx="35">
                  <c:v>10.3</c:v>
                </c:pt>
                <c:pt idx="36">
                  <c:v>12.5</c:v>
                </c:pt>
                <c:pt idx="37">
                  <c:v>13</c:v>
                </c:pt>
                <c:pt idx="38">
                  <c:v>14</c:v>
                </c:pt>
                <c:pt idx="39">
                  <c:v>13.9</c:v>
                </c:pt>
                <c:pt idx="40">
                  <c:v>14.2</c:v>
                </c:pt>
                <c:pt idx="41">
                  <c:v>14.2</c:v>
                </c:pt>
                <c:pt idx="42">
                  <c:v>14.2</c:v>
                </c:pt>
                <c:pt idx="43">
                  <c:v>14.6</c:v>
                </c:pt>
                <c:pt idx="44">
                  <c:v>14.6</c:v>
                </c:pt>
                <c:pt idx="45">
                  <c:v>14.3</c:v>
                </c:pt>
                <c:pt idx="46">
                  <c:v>15</c:v>
                </c:pt>
                <c:pt idx="47">
                  <c:v>15</c:v>
                </c:pt>
              </c:numCache>
            </c:numRef>
          </c:val>
          <c:extLst>
            <c:ext xmlns:c16="http://schemas.microsoft.com/office/drawing/2014/chart" uri="{C3380CC4-5D6E-409C-BE32-E72D297353CC}">
              <c16:uniqueId val="{00000001-A3C2-40B1-BADE-F6EE061DA2C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7.6</c:v>
                </c:pt>
                <c:pt idx="2">
                  <c:v>7.2</c:v>
                </c:pt>
                <c:pt idx="3">
                  <c:v>7.6</c:v>
                </c:pt>
                <c:pt idx="4">
                  <c:v>7.5</c:v>
                </c:pt>
                <c:pt idx="5">
                  <c:v>7.7</c:v>
                </c:pt>
                <c:pt idx="6">
                  <c:v>7.3</c:v>
                </c:pt>
                <c:pt idx="7">
                  <c:v>7.7</c:v>
                </c:pt>
                <c:pt idx="8">
                  <c:v>7.2</c:v>
                </c:pt>
                <c:pt idx="9">
                  <c:v>7.4</c:v>
                </c:pt>
                <c:pt idx="10">
                  <c:v>7.2</c:v>
                </c:pt>
                <c:pt idx="11">
                  <c:v>7.5</c:v>
                </c:pt>
                <c:pt idx="12">
                  <c:v>7.3</c:v>
                </c:pt>
                <c:pt idx="13">
                  <c:v>7.2</c:v>
                </c:pt>
                <c:pt idx="14">
                  <c:v>6.4</c:v>
                </c:pt>
                <c:pt idx="15">
                  <c:v>6.8</c:v>
                </c:pt>
                <c:pt idx="16">
                  <c:v>6.7</c:v>
                </c:pt>
                <c:pt idx="17">
                  <c:v>5.4</c:v>
                </c:pt>
                <c:pt idx="18">
                  <c:v>5.3</c:v>
                </c:pt>
                <c:pt idx="19">
                  <c:v>5.4</c:v>
                </c:pt>
                <c:pt idx="20">
                  <c:v>6.5</c:v>
                </c:pt>
                <c:pt idx="21">
                  <c:v>6.1</c:v>
                </c:pt>
                <c:pt idx="22">
                  <c:v>6.8</c:v>
                </c:pt>
                <c:pt idx="23">
                  <c:v>7</c:v>
                </c:pt>
                <c:pt idx="24">
                  <c:v>7.9</c:v>
                </c:pt>
                <c:pt idx="25">
                  <c:v>7.8</c:v>
                </c:pt>
                <c:pt idx="26">
                  <c:v>7.7</c:v>
                </c:pt>
                <c:pt idx="27">
                  <c:v>7.9</c:v>
                </c:pt>
                <c:pt idx="28">
                  <c:v>7.7</c:v>
                </c:pt>
                <c:pt idx="29">
                  <c:v>8</c:v>
                </c:pt>
                <c:pt idx="30">
                  <c:v>7.4</c:v>
                </c:pt>
                <c:pt idx="31">
                  <c:v>6.1</c:v>
                </c:pt>
                <c:pt idx="32">
                  <c:v>6.1</c:v>
                </c:pt>
                <c:pt idx="33">
                  <c:v>6.4</c:v>
                </c:pt>
                <c:pt idx="34">
                  <c:v>6.5</c:v>
                </c:pt>
                <c:pt idx="35">
                  <c:v>7.7</c:v>
                </c:pt>
                <c:pt idx="36">
                  <c:v>7.4</c:v>
                </c:pt>
                <c:pt idx="37">
                  <c:v>7.6</c:v>
                </c:pt>
                <c:pt idx="38">
                  <c:v>7.8</c:v>
                </c:pt>
                <c:pt idx="39">
                  <c:v>7.7</c:v>
                </c:pt>
                <c:pt idx="40">
                  <c:v>7.3</c:v>
                </c:pt>
                <c:pt idx="41">
                  <c:v>7.5</c:v>
                </c:pt>
                <c:pt idx="42">
                  <c:v>7.4</c:v>
                </c:pt>
                <c:pt idx="43">
                  <c:v>8</c:v>
                </c:pt>
                <c:pt idx="44">
                  <c:v>7.9</c:v>
                </c:pt>
                <c:pt idx="45">
                  <c:v>7.8</c:v>
                </c:pt>
                <c:pt idx="46">
                  <c:v>8.1</c:v>
                </c:pt>
                <c:pt idx="47">
                  <c:v>7.3</c:v>
                </c:pt>
              </c:numCache>
            </c:numRef>
          </c:val>
          <c:extLst>
            <c:ext xmlns:c16="http://schemas.microsoft.com/office/drawing/2014/chart" uri="{C3380CC4-5D6E-409C-BE32-E72D297353CC}">
              <c16:uniqueId val="{00000002-A3C2-40B1-BADE-F6EE061DA2CB}"/>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4.0999999999999996</c:v>
                </c:pt>
                <c:pt idx="1">
                  <c:v>4.0999999999999996</c:v>
                </c:pt>
                <c:pt idx="2">
                  <c:v>4.0999999999999996</c:v>
                </c:pt>
              </c:numCache>
            </c:numRef>
          </c:val>
          <c:extLst>
            <c:ext xmlns:c16="http://schemas.microsoft.com/office/drawing/2014/chart" uri="{C3380CC4-5D6E-409C-BE32-E72D297353CC}">
              <c16:uniqueId val="{00000003-A3C2-40B1-BADE-F6EE061DA2CB}"/>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36.299999999999997</c:v>
                </c:pt>
                <c:pt idx="1">
                  <c:v>36.4</c:v>
                </c:pt>
                <c:pt idx="2">
                  <c:v>36.799999999999997</c:v>
                </c:pt>
                <c:pt idx="3">
                  <c:v>36.700000000000003</c:v>
                </c:pt>
                <c:pt idx="4">
                  <c:v>36.5</c:v>
                </c:pt>
                <c:pt idx="5">
                  <c:v>36.4</c:v>
                </c:pt>
                <c:pt idx="6">
                  <c:v>36.799999999999997</c:v>
                </c:pt>
                <c:pt idx="7">
                  <c:v>37</c:v>
                </c:pt>
                <c:pt idx="8">
                  <c:v>36.9</c:v>
                </c:pt>
                <c:pt idx="9">
                  <c:v>36.6</c:v>
                </c:pt>
                <c:pt idx="10">
                  <c:v>36.4</c:v>
                </c:pt>
                <c:pt idx="11">
                  <c:v>36.6</c:v>
                </c:pt>
                <c:pt idx="12">
                  <c:v>36.799999999999997</c:v>
                </c:pt>
                <c:pt idx="13">
                  <c:v>36.700000000000003</c:v>
                </c:pt>
                <c:pt idx="14">
                  <c:v>36.5</c:v>
                </c:pt>
                <c:pt idx="15">
                  <c:v>36.6</c:v>
                </c:pt>
                <c:pt idx="16">
                  <c:v>36.4</c:v>
                </c:pt>
                <c:pt idx="17">
                  <c:v>36.4</c:v>
                </c:pt>
                <c:pt idx="18">
                  <c:v>36.4</c:v>
                </c:pt>
                <c:pt idx="19">
                  <c:v>36.299999999999997</c:v>
                </c:pt>
                <c:pt idx="20">
                  <c:v>36.5</c:v>
                </c:pt>
                <c:pt idx="21">
                  <c:v>36.200000000000003</c:v>
                </c:pt>
                <c:pt idx="22">
                  <c:v>36.1</c:v>
                </c:pt>
                <c:pt idx="23">
                  <c:v>36</c:v>
                </c:pt>
                <c:pt idx="24">
                  <c:v>35.799999999999997</c:v>
                </c:pt>
                <c:pt idx="25">
                  <c:v>36.4</c:v>
                </c:pt>
                <c:pt idx="26">
                  <c:v>36.5</c:v>
                </c:pt>
                <c:pt idx="27">
                  <c:v>36.299999999999997</c:v>
                </c:pt>
                <c:pt idx="28">
                  <c:v>36.200000000000003</c:v>
                </c:pt>
                <c:pt idx="29">
                  <c:v>36.200000000000003</c:v>
                </c:pt>
                <c:pt idx="30">
                  <c:v>36.200000000000003</c:v>
                </c:pt>
                <c:pt idx="31">
                  <c:v>36.200000000000003</c:v>
                </c:pt>
                <c:pt idx="32">
                  <c:v>36.200000000000003</c:v>
                </c:pt>
                <c:pt idx="33">
                  <c:v>36.200000000000003</c:v>
                </c:pt>
                <c:pt idx="34">
                  <c:v>36.200000000000003</c:v>
                </c:pt>
                <c:pt idx="35">
                  <c:v>36.200000000000003</c:v>
                </c:pt>
                <c:pt idx="36">
                  <c:v>36</c:v>
                </c:pt>
                <c:pt idx="37">
                  <c:v>36.299999999999997</c:v>
                </c:pt>
                <c:pt idx="38">
                  <c:v>36.1</c:v>
                </c:pt>
                <c:pt idx="39">
                  <c:v>36.1</c:v>
                </c:pt>
                <c:pt idx="40">
                  <c:v>36.5</c:v>
                </c:pt>
                <c:pt idx="41">
                  <c:v>36.6</c:v>
                </c:pt>
                <c:pt idx="42">
                  <c:v>36.5</c:v>
                </c:pt>
                <c:pt idx="43">
                  <c:v>36.5</c:v>
                </c:pt>
                <c:pt idx="44">
                  <c:v>36.200000000000003</c:v>
                </c:pt>
                <c:pt idx="45">
                  <c:v>36.5</c:v>
                </c:pt>
                <c:pt idx="46">
                  <c:v>35.9</c:v>
                </c:pt>
                <c:pt idx="47">
                  <c:v>35.9</c:v>
                </c:pt>
              </c:numCache>
            </c:numRef>
          </c:val>
          <c:extLst>
            <c:ext xmlns:c16="http://schemas.microsoft.com/office/drawing/2014/chart" uri="{C3380CC4-5D6E-409C-BE32-E72D297353CC}">
              <c16:uniqueId val="{00000004-A3C2-40B1-BADE-F6EE061DA2CB}"/>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31.86542</c:v>
                </c:pt>
                <c:pt idx="1">
                  <c:v>31.991019999999999</c:v>
                </c:pt>
                <c:pt idx="2">
                  <c:v>32.008859999999999</c:v>
                </c:pt>
                <c:pt idx="3">
                  <c:v>32.055050000000001</c:v>
                </c:pt>
                <c:pt idx="4">
                  <c:v>32.170160000000003</c:v>
                </c:pt>
                <c:pt idx="5">
                  <c:v>32.141289999999998</c:v>
                </c:pt>
                <c:pt idx="6">
                  <c:v>32.14331</c:v>
                </c:pt>
                <c:pt idx="7">
                  <c:v>32.007869999999997</c:v>
                </c:pt>
                <c:pt idx="8">
                  <c:v>31.864820000000002</c:v>
                </c:pt>
                <c:pt idx="9">
                  <c:v>31.610309999999998</c:v>
                </c:pt>
                <c:pt idx="10">
                  <c:v>31.60727</c:v>
                </c:pt>
                <c:pt idx="11">
                  <c:v>31.888190000000002</c:v>
                </c:pt>
                <c:pt idx="12">
                  <c:v>32.122439999999997</c:v>
                </c:pt>
                <c:pt idx="13">
                  <c:v>32.093229999999998</c:v>
                </c:pt>
                <c:pt idx="14">
                  <c:v>32.037269999999999</c:v>
                </c:pt>
                <c:pt idx="15">
                  <c:v>32.140909999999998</c:v>
                </c:pt>
                <c:pt idx="16">
                  <c:v>32.148209999999999</c:v>
                </c:pt>
                <c:pt idx="17">
                  <c:v>32.09093</c:v>
                </c:pt>
                <c:pt idx="18">
                  <c:v>31.99277</c:v>
                </c:pt>
                <c:pt idx="19">
                  <c:v>31.82339</c:v>
                </c:pt>
                <c:pt idx="20">
                  <c:v>31.623439999999999</c:v>
                </c:pt>
                <c:pt idx="21">
                  <c:v>31.53839</c:v>
                </c:pt>
                <c:pt idx="22">
                  <c:v>31.396090000000001</c:v>
                </c:pt>
                <c:pt idx="23">
                  <c:v>31.208549999999999</c:v>
                </c:pt>
                <c:pt idx="24">
                  <c:v>31.311489999999999</c:v>
                </c:pt>
                <c:pt idx="25">
                  <c:v>31.610980000000001</c:v>
                </c:pt>
                <c:pt idx="26">
                  <c:v>31.723739999999999</c:v>
                </c:pt>
                <c:pt idx="27">
                  <c:v>31.711839999999999</c:v>
                </c:pt>
                <c:pt idx="28">
                  <c:v>31.723710000000001</c:v>
                </c:pt>
                <c:pt idx="29">
                  <c:v>31.63542</c:v>
                </c:pt>
                <c:pt idx="30">
                  <c:v>31.501660000000001</c:v>
                </c:pt>
                <c:pt idx="31">
                  <c:v>31.28565</c:v>
                </c:pt>
                <c:pt idx="32">
                  <c:v>31.28867</c:v>
                </c:pt>
                <c:pt idx="33">
                  <c:v>31.365410000000001</c:v>
                </c:pt>
                <c:pt idx="34">
                  <c:v>31.565539999999999</c:v>
                </c:pt>
                <c:pt idx="35">
                  <c:v>31.503039999999999</c:v>
                </c:pt>
                <c:pt idx="36">
                  <c:v>31.81906</c:v>
                </c:pt>
                <c:pt idx="37">
                  <c:v>31.83578</c:v>
                </c:pt>
                <c:pt idx="38">
                  <c:v>31.809809999999999</c:v>
                </c:pt>
                <c:pt idx="39">
                  <c:v>31.57836</c:v>
                </c:pt>
                <c:pt idx="40">
                  <c:v>31.632570000000001</c:v>
                </c:pt>
                <c:pt idx="41">
                  <c:v>31.711410000000001</c:v>
                </c:pt>
                <c:pt idx="42">
                  <c:v>31.858450000000001</c:v>
                </c:pt>
                <c:pt idx="43">
                  <c:v>31.850549999999998</c:v>
                </c:pt>
                <c:pt idx="44">
                  <c:v>31.85013</c:v>
                </c:pt>
                <c:pt idx="45">
                  <c:v>31.892009999999999</c:v>
                </c:pt>
                <c:pt idx="46">
                  <c:v>31.844670000000001</c:v>
                </c:pt>
                <c:pt idx="47">
                  <c:v>31.625240000000002</c:v>
                </c:pt>
              </c:numCache>
            </c:numRef>
          </c:val>
          <c:extLst>
            <c:ext xmlns:c16="http://schemas.microsoft.com/office/drawing/2014/chart" uri="{C3380CC4-5D6E-409C-BE32-E72D297353CC}">
              <c16:uniqueId val="{00000005-A3C2-40B1-BADE-F6EE061DA2C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EVO_PRO_ENE!$I$188:$I$253</c:f>
              <c:strCache>
                <c:ptCount val="66"/>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SAN GABAN</c:v>
                </c:pt>
                <c:pt idx="13">
                  <c:v>EGASA</c:v>
                </c:pt>
                <c:pt idx="14">
                  <c:v>INLAND ENERGY SAC</c:v>
                </c:pt>
                <c:pt idx="15">
                  <c:v>EGEJUNIN</c:v>
                </c:pt>
                <c:pt idx="16">
                  <c:v>GENERADORA DE ENERGÍA DEL PERÚ</c:v>
                </c:pt>
                <c:pt idx="17">
                  <c:v>EMPRESA DE GENERACION HUANZA</c:v>
                </c:pt>
                <c:pt idx="18">
                  <c:v>LA VIRGEN</c:v>
                </c:pt>
                <c:pt idx="19">
                  <c:v>ENEL GENERACION PIURA S.A.</c:v>
                </c:pt>
                <c:pt idx="20">
                  <c:v>ENERGIA RENOVABLE DEL SUR S.A.</c:v>
                </c:pt>
                <c:pt idx="21">
                  <c:v>SDF ENERGIA SAC</c:v>
                </c:pt>
                <c:pt idx="22">
                  <c:v>SINERSA</c:v>
                </c:pt>
                <c:pt idx="23">
                  <c:v>GM OPERACIONES S.A.C.</c:v>
                </c:pt>
                <c:pt idx="24">
                  <c:v>GENERACIÓN ANDINA S.A.C.</c:v>
                </c:pt>
                <c:pt idx="25">
                  <c:v>PARQUE EOLICO TRES HERMANAS S.A.C.</c:v>
                </c:pt>
                <c:pt idx="26">
                  <c:v>ENERGÍA EÓLICA S.A.</c:v>
                </c:pt>
                <c:pt idx="27">
                  <c:v>TERMOSELVA</c:v>
                </c:pt>
                <c:pt idx="28">
                  <c:v>GR CORTARRAMA SOCIEDAD ANONIMA CERRADA</c:v>
                </c:pt>
                <c:pt idx="29">
                  <c:v>EMPRESA ELECTRICA AGUA AZUL</c:v>
                </c:pt>
                <c:pt idx="30">
                  <c:v>EMPRESA DE GENERACION ELECTRICA RIO BAÑOS S.A.C.</c:v>
                </c:pt>
                <c:pt idx="31">
                  <c:v>ANDEAN POWER S.A.C.</c:v>
                </c:pt>
                <c:pt idx="32">
                  <c:v>EMPRESA ELECTRICA RIO DOBLE</c:v>
                </c:pt>
                <c:pt idx="33">
                  <c:v>HIDROELECTRICA HUANCHOR S.A.C.</c:v>
                </c:pt>
                <c:pt idx="34">
                  <c:v>HUAURA POWER GROUP S.A.</c:v>
                </c:pt>
                <c:pt idx="35">
                  <c:v>EGESUR</c:v>
                </c:pt>
                <c:pt idx="36">
                  <c:v>PERUANA DE INVERSIONES EN ENERGIAS RENOVABLES S.A.</c:v>
                </c:pt>
                <c:pt idx="37">
                  <c:v>CELEPSA RENOVABLES S.R.L.</c:v>
                </c:pt>
                <c:pt idx="38">
                  <c:v>AGRO INDUSTRIAL PARAMONGA S.A.</c:v>
                </c:pt>
                <c:pt idx="39">
                  <c:v>PETRAMAS</c:v>
                </c:pt>
                <c:pt idx="40">
                  <c:v>AGROAURORA S.A.C.</c:v>
                </c:pt>
                <c:pt idx="41">
                  <c:v>PARQUE EOLICO MARCONA S.A.C.</c:v>
                </c:pt>
                <c:pt idx="42">
                  <c:v>EMPRESA DE GENERACION ELECTRICA SANTA ANA S.A.C.</c:v>
                </c:pt>
                <c:pt idx="43">
                  <c:v>BIOENERGIA DEL CHIRA S.A.</c:v>
                </c:pt>
                <c:pt idx="44">
                  <c:v>TACNA SOLAR SAC.</c:v>
                </c:pt>
                <c:pt idx="45">
                  <c:v>PANAMERICANA  SOLAR SAC.</c:v>
                </c:pt>
                <c:pt idx="46">
                  <c:v>AGROINDUSTRIAS SAN JACINTO S.A.A.</c:v>
                </c:pt>
                <c:pt idx="47">
                  <c:v>MOQUEGUA FV S.A.C.</c:v>
                </c:pt>
                <c:pt idx="48">
                  <c:v>MAJES ARCUS S.A.C.</c:v>
                </c:pt>
                <c:pt idx="49">
                  <c:v>EMPRESA DE GENERACION ELECTRICA CANCHAYLLO SAC</c:v>
                </c:pt>
                <c:pt idx="50">
                  <c:v>GR TARUCA SOCIEDAD ANONIMA CERRADA</c:v>
                </c:pt>
                <c:pt idx="51">
                  <c:v>MINERA CERRO VERDE</c:v>
                </c:pt>
                <c:pt idx="52">
                  <c:v>REPARTICIÓN ARCUS S.A.C.</c:v>
                </c:pt>
                <c:pt idx="53">
                  <c:v>GR PAINO SOCIEDAD ANONIMA CERRADA</c:v>
                </c:pt>
                <c:pt idx="54">
                  <c:v>MAJA ENERGIA S.A.C.</c:v>
                </c:pt>
                <c:pt idx="55">
                  <c:v>HIDROCAÑETE S.A.</c:v>
                </c:pt>
                <c:pt idx="56">
                  <c:v>INVERSIONES SHAQSHA S.A.C.</c:v>
                </c:pt>
                <c:pt idx="57">
                  <c:v>ELECTRICA YANAPAMPA SAC</c:v>
                </c:pt>
                <c:pt idx="58">
                  <c:v>SAMAY I S.A.C</c:v>
                </c:pt>
                <c:pt idx="59">
                  <c:v>CENTRALES SANTA ROSA S.A.C.</c:v>
                </c:pt>
                <c:pt idx="60">
                  <c:v>ASOCIACIÓN SANTA LUCIA DE CHACAS</c:v>
                </c:pt>
                <c:pt idx="61">
                  <c:v>INFRAESTRUCTURAS Y ENERGIAS DEL PERU S.A.C.</c:v>
                </c:pt>
                <c:pt idx="62">
                  <c:v>SHOUGESA</c:v>
                </c:pt>
                <c:pt idx="63">
                  <c:v>COLCA SOLAR S.A.C.</c:v>
                </c:pt>
                <c:pt idx="64">
                  <c:v>KONDU SAC</c:v>
                </c:pt>
                <c:pt idx="65">
                  <c:v>ATRIA ENERGIA S.A.C.</c:v>
                </c:pt>
              </c:strCache>
            </c:strRef>
          </c:cat>
          <c:val>
            <c:numRef>
              <c:f>EVO_PRO_ENE!$J$188:$J$253</c:f>
              <c:numCache>
                <c:formatCode>General</c:formatCode>
                <c:ptCount val="66"/>
                <c:pt idx="0">
                  <c:v>543658.69999999995</c:v>
                </c:pt>
                <c:pt idx="1">
                  <c:v>374946.00449999998</c:v>
                </c:pt>
                <c:pt idx="2">
                  <c:v>313706.78000000003</c:v>
                </c:pt>
                <c:pt idx="3">
                  <c:v>227670.55</c:v>
                </c:pt>
                <c:pt idx="4">
                  <c:v>174395.12351</c:v>
                </c:pt>
                <c:pt idx="5">
                  <c:v>169271.97182999999</c:v>
                </c:pt>
                <c:pt idx="6">
                  <c:v>141042.1</c:v>
                </c:pt>
                <c:pt idx="7">
                  <c:v>118231.75</c:v>
                </c:pt>
                <c:pt idx="8">
                  <c:v>76758.8</c:v>
                </c:pt>
                <c:pt idx="9">
                  <c:v>67969</c:v>
                </c:pt>
                <c:pt idx="10">
                  <c:v>62605.599999999999</c:v>
                </c:pt>
                <c:pt idx="11">
                  <c:v>57437.798000000003</c:v>
                </c:pt>
                <c:pt idx="12">
                  <c:v>41936.6</c:v>
                </c:pt>
                <c:pt idx="13">
                  <c:v>40153.114999999998</c:v>
                </c:pt>
                <c:pt idx="14">
                  <c:v>34055.74</c:v>
                </c:pt>
                <c:pt idx="15">
                  <c:v>26415.85</c:v>
                </c:pt>
                <c:pt idx="16">
                  <c:v>24021.8</c:v>
                </c:pt>
                <c:pt idx="17">
                  <c:v>23807.65</c:v>
                </c:pt>
                <c:pt idx="18">
                  <c:v>19769.099999999999</c:v>
                </c:pt>
                <c:pt idx="19">
                  <c:v>16065.2</c:v>
                </c:pt>
                <c:pt idx="20">
                  <c:v>15873.05</c:v>
                </c:pt>
                <c:pt idx="21">
                  <c:v>12079.85219</c:v>
                </c:pt>
                <c:pt idx="22">
                  <c:v>10922.25</c:v>
                </c:pt>
                <c:pt idx="23">
                  <c:v>10260.85</c:v>
                </c:pt>
                <c:pt idx="24">
                  <c:v>9975.4500000000007</c:v>
                </c:pt>
                <c:pt idx="25">
                  <c:v>9958.5499999999993</c:v>
                </c:pt>
                <c:pt idx="26">
                  <c:v>9949.75</c:v>
                </c:pt>
                <c:pt idx="27">
                  <c:v>8022.45</c:v>
                </c:pt>
                <c:pt idx="28">
                  <c:v>7886.45</c:v>
                </c:pt>
                <c:pt idx="29">
                  <c:v>7526.7</c:v>
                </c:pt>
                <c:pt idx="30">
                  <c:v>7460.05</c:v>
                </c:pt>
                <c:pt idx="31">
                  <c:v>7255.15</c:v>
                </c:pt>
                <c:pt idx="32">
                  <c:v>7096.5</c:v>
                </c:pt>
                <c:pt idx="33">
                  <c:v>6969.55</c:v>
                </c:pt>
                <c:pt idx="34">
                  <c:v>6574.3</c:v>
                </c:pt>
                <c:pt idx="35">
                  <c:v>6566.7354999999998</c:v>
                </c:pt>
                <c:pt idx="36">
                  <c:v>6133.1</c:v>
                </c:pt>
                <c:pt idx="37">
                  <c:v>6093.9</c:v>
                </c:pt>
                <c:pt idx="38">
                  <c:v>4462.1000000000004</c:v>
                </c:pt>
                <c:pt idx="39">
                  <c:v>4229.5</c:v>
                </c:pt>
                <c:pt idx="40">
                  <c:v>3997.81</c:v>
                </c:pt>
                <c:pt idx="41">
                  <c:v>3453.1</c:v>
                </c:pt>
                <c:pt idx="42">
                  <c:v>3387.65</c:v>
                </c:pt>
                <c:pt idx="43">
                  <c:v>3283.25</c:v>
                </c:pt>
                <c:pt idx="44">
                  <c:v>2498.25</c:v>
                </c:pt>
                <c:pt idx="45">
                  <c:v>2451.9499999999998</c:v>
                </c:pt>
                <c:pt idx="46">
                  <c:v>2154.2082500000001</c:v>
                </c:pt>
                <c:pt idx="47">
                  <c:v>2018.8</c:v>
                </c:pt>
                <c:pt idx="48">
                  <c:v>1814.85</c:v>
                </c:pt>
                <c:pt idx="49">
                  <c:v>1734.55</c:v>
                </c:pt>
                <c:pt idx="50">
                  <c:v>1724</c:v>
                </c:pt>
                <c:pt idx="51">
                  <c:v>1637.55</c:v>
                </c:pt>
                <c:pt idx="52">
                  <c:v>1563.35</c:v>
                </c:pt>
                <c:pt idx="53">
                  <c:v>1369.9</c:v>
                </c:pt>
                <c:pt idx="54">
                  <c:v>1315.5</c:v>
                </c:pt>
                <c:pt idx="55">
                  <c:v>1312.5</c:v>
                </c:pt>
                <c:pt idx="56">
                  <c:v>1291.8</c:v>
                </c:pt>
                <c:pt idx="57">
                  <c:v>1150.5999999999999</c:v>
                </c:pt>
                <c:pt idx="58">
                  <c:v>1142.75</c:v>
                </c:pt>
                <c:pt idx="59">
                  <c:v>946.46870999999999</c:v>
                </c:pt>
                <c:pt idx="60">
                  <c:v>762.65</c:v>
                </c:pt>
                <c:pt idx="61">
                  <c:v>192.5</c:v>
                </c:pt>
                <c:pt idx="62">
                  <c:v>116.27500000000001</c:v>
                </c:pt>
                <c:pt idx="63">
                  <c:v>73.099999999999994</c:v>
                </c:pt>
                <c:pt idx="64">
                  <c:v>27.85</c:v>
                </c:pt>
                <c:pt idx="65">
                  <c:v>14.9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8DA-4F3F-BA5B-7493AEBFE87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695.5</c:v>
                </c:pt>
                <c:pt idx="1">
                  <c:v>698.1</c:v>
                </c:pt>
                <c:pt idx="2">
                  <c:v>698.2</c:v>
                </c:pt>
                <c:pt idx="3">
                  <c:v>691.9</c:v>
                </c:pt>
                <c:pt idx="4">
                  <c:v>693.4</c:v>
                </c:pt>
                <c:pt idx="5">
                  <c:v>708.7</c:v>
                </c:pt>
                <c:pt idx="6">
                  <c:v>715.3</c:v>
                </c:pt>
                <c:pt idx="7">
                  <c:v>717.8</c:v>
                </c:pt>
                <c:pt idx="8">
                  <c:v>701.8</c:v>
                </c:pt>
                <c:pt idx="9">
                  <c:v>703.6</c:v>
                </c:pt>
                <c:pt idx="10">
                  <c:v>703</c:v>
                </c:pt>
                <c:pt idx="11">
                  <c:v>684.7</c:v>
                </c:pt>
                <c:pt idx="12">
                  <c:v>693.2</c:v>
                </c:pt>
                <c:pt idx="13">
                  <c:v>671.8</c:v>
                </c:pt>
                <c:pt idx="14">
                  <c:v>680.1</c:v>
                </c:pt>
                <c:pt idx="15">
                  <c:v>674.1</c:v>
                </c:pt>
                <c:pt idx="16">
                  <c:v>683.7</c:v>
                </c:pt>
                <c:pt idx="17">
                  <c:v>678.6</c:v>
                </c:pt>
                <c:pt idx="18">
                  <c:v>668.5</c:v>
                </c:pt>
                <c:pt idx="19">
                  <c:v>692.8</c:v>
                </c:pt>
                <c:pt idx="20">
                  <c:v>709.9</c:v>
                </c:pt>
                <c:pt idx="21">
                  <c:v>718</c:v>
                </c:pt>
                <c:pt idx="22">
                  <c:v>747.8</c:v>
                </c:pt>
                <c:pt idx="23">
                  <c:v>761.6</c:v>
                </c:pt>
                <c:pt idx="24">
                  <c:v>754</c:v>
                </c:pt>
                <c:pt idx="25">
                  <c:v>751.9</c:v>
                </c:pt>
                <c:pt idx="26">
                  <c:v>755.4</c:v>
                </c:pt>
                <c:pt idx="27">
                  <c:v>706.9</c:v>
                </c:pt>
                <c:pt idx="28">
                  <c:v>761.9</c:v>
                </c:pt>
                <c:pt idx="29">
                  <c:v>752.3</c:v>
                </c:pt>
                <c:pt idx="30">
                  <c:v>783.1</c:v>
                </c:pt>
                <c:pt idx="31">
                  <c:v>778.9</c:v>
                </c:pt>
                <c:pt idx="32">
                  <c:v>774.4</c:v>
                </c:pt>
                <c:pt idx="33">
                  <c:v>777.7</c:v>
                </c:pt>
                <c:pt idx="34">
                  <c:v>766</c:v>
                </c:pt>
                <c:pt idx="35">
                  <c:v>713</c:v>
                </c:pt>
                <c:pt idx="36">
                  <c:v>714.6</c:v>
                </c:pt>
                <c:pt idx="37">
                  <c:v>713.8</c:v>
                </c:pt>
                <c:pt idx="38">
                  <c:v>723.5</c:v>
                </c:pt>
                <c:pt idx="39">
                  <c:v>766.4</c:v>
                </c:pt>
                <c:pt idx="40">
                  <c:v>757.7</c:v>
                </c:pt>
                <c:pt idx="41">
                  <c:v>764.6</c:v>
                </c:pt>
                <c:pt idx="42">
                  <c:v>723.4</c:v>
                </c:pt>
                <c:pt idx="43">
                  <c:v>708.9</c:v>
                </c:pt>
                <c:pt idx="44">
                  <c:v>710.1</c:v>
                </c:pt>
                <c:pt idx="45">
                  <c:v>698.7</c:v>
                </c:pt>
                <c:pt idx="46">
                  <c:v>698.7</c:v>
                </c:pt>
                <c:pt idx="47">
                  <c:v>680.6</c:v>
                </c:pt>
              </c:numCache>
            </c:numRef>
          </c:val>
          <c:extLst>
            <c:ext xmlns:c16="http://schemas.microsoft.com/office/drawing/2014/chart" uri="{C3380CC4-5D6E-409C-BE32-E72D297353CC}">
              <c16:uniqueId val="{00000000-0A79-45DF-9404-0411AB8CB99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5471.5292200000004</c:v>
                </c:pt>
                <c:pt idx="1">
                  <c:v>5342.8813099999998</c:v>
                </c:pt>
                <c:pt idx="2">
                  <c:v>5211.4921800000002</c:v>
                </c:pt>
                <c:pt idx="3">
                  <c:v>5101.4102700000003</c:v>
                </c:pt>
                <c:pt idx="4">
                  <c:v>5099.40463</c:v>
                </c:pt>
                <c:pt idx="5">
                  <c:v>5104.2712899999997</c:v>
                </c:pt>
                <c:pt idx="6">
                  <c:v>5020.3969100000004</c:v>
                </c:pt>
                <c:pt idx="7">
                  <c:v>4949.9407700000002</c:v>
                </c:pt>
                <c:pt idx="8">
                  <c:v>5043.7675300000001</c:v>
                </c:pt>
                <c:pt idx="9">
                  <c:v>5036.4306299999998</c:v>
                </c:pt>
                <c:pt idx="10">
                  <c:v>4997.05476</c:v>
                </c:pt>
                <c:pt idx="11">
                  <c:v>4899.7136899999996</c:v>
                </c:pt>
                <c:pt idx="12">
                  <c:v>4698.3101399999996</c:v>
                </c:pt>
                <c:pt idx="13">
                  <c:v>4586.2296200000001</c:v>
                </c:pt>
                <c:pt idx="14">
                  <c:v>4572.6370399999996</c:v>
                </c:pt>
                <c:pt idx="15">
                  <c:v>4550.7925699999996</c:v>
                </c:pt>
                <c:pt idx="16">
                  <c:v>4668.1254200000003</c:v>
                </c:pt>
                <c:pt idx="17">
                  <c:v>4689.2344000000003</c:v>
                </c:pt>
                <c:pt idx="18">
                  <c:v>4782.8424999999997</c:v>
                </c:pt>
                <c:pt idx="19">
                  <c:v>4892.1968699999998</c:v>
                </c:pt>
                <c:pt idx="20">
                  <c:v>5057.7351399999998</c:v>
                </c:pt>
                <c:pt idx="21">
                  <c:v>5130.9189200000001</c:v>
                </c:pt>
                <c:pt idx="22">
                  <c:v>5192.72847</c:v>
                </c:pt>
                <c:pt idx="23">
                  <c:v>5183.1378100000002</c:v>
                </c:pt>
                <c:pt idx="24">
                  <c:v>5309.8308900000002</c:v>
                </c:pt>
                <c:pt idx="25">
                  <c:v>5339.0809399999998</c:v>
                </c:pt>
                <c:pt idx="26">
                  <c:v>5240.8215099999998</c:v>
                </c:pt>
                <c:pt idx="27">
                  <c:v>5218.3918700000004</c:v>
                </c:pt>
                <c:pt idx="28">
                  <c:v>5230.4277700000002</c:v>
                </c:pt>
                <c:pt idx="29">
                  <c:v>5097.9911000000002</c:v>
                </c:pt>
                <c:pt idx="30">
                  <c:v>5271.0562499999996</c:v>
                </c:pt>
                <c:pt idx="31">
                  <c:v>5270.4062999999996</c:v>
                </c:pt>
                <c:pt idx="32">
                  <c:v>5307.7754999999997</c:v>
                </c:pt>
                <c:pt idx="33">
                  <c:v>5145.4682599999996</c:v>
                </c:pt>
                <c:pt idx="34">
                  <c:v>5383.5314500000004</c:v>
                </c:pt>
                <c:pt idx="35">
                  <c:v>5525.7440100000003</c:v>
                </c:pt>
                <c:pt idx="36">
                  <c:v>5735.5862500000003</c:v>
                </c:pt>
                <c:pt idx="37">
                  <c:v>6122.2033600000004</c:v>
                </c:pt>
                <c:pt idx="38">
                  <c:v>6245.7221099999997</c:v>
                </c:pt>
                <c:pt idx="39">
                  <c:v>6127.6222500000003</c:v>
                </c:pt>
                <c:pt idx="40">
                  <c:v>6141.5761400000001</c:v>
                </c:pt>
                <c:pt idx="41">
                  <c:v>6045.8429800000004</c:v>
                </c:pt>
                <c:pt idx="42">
                  <c:v>5919.9648699999998</c:v>
                </c:pt>
                <c:pt idx="43">
                  <c:v>5955.54072</c:v>
                </c:pt>
                <c:pt idx="44">
                  <c:v>5716.3112000000001</c:v>
                </c:pt>
                <c:pt idx="45">
                  <c:v>5587.5922300000002</c:v>
                </c:pt>
                <c:pt idx="46">
                  <c:v>5398.0441000000001</c:v>
                </c:pt>
                <c:pt idx="47">
                  <c:v>5256.57467</c:v>
                </c:pt>
              </c:numCache>
            </c:numRef>
          </c:val>
          <c:extLst>
            <c:ext xmlns:c16="http://schemas.microsoft.com/office/drawing/2014/chart" uri="{C3380CC4-5D6E-409C-BE32-E72D297353CC}">
              <c16:uniqueId val="{00000001-0A79-45DF-9404-0411AB8CB99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560.70000000000005</c:v>
                </c:pt>
                <c:pt idx="1">
                  <c:v>559.1</c:v>
                </c:pt>
                <c:pt idx="2">
                  <c:v>558.29999999999995</c:v>
                </c:pt>
                <c:pt idx="3">
                  <c:v>552.79999999999995</c:v>
                </c:pt>
                <c:pt idx="4">
                  <c:v>552.4</c:v>
                </c:pt>
                <c:pt idx="5">
                  <c:v>549.1</c:v>
                </c:pt>
                <c:pt idx="6">
                  <c:v>553.70000000000005</c:v>
                </c:pt>
                <c:pt idx="7">
                  <c:v>561.79999999999995</c:v>
                </c:pt>
                <c:pt idx="8">
                  <c:v>562.9</c:v>
                </c:pt>
                <c:pt idx="9">
                  <c:v>555.1</c:v>
                </c:pt>
                <c:pt idx="10">
                  <c:v>548.20000000000005</c:v>
                </c:pt>
                <c:pt idx="11">
                  <c:v>516.20000000000005</c:v>
                </c:pt>
                <c:pt idx="12">
                  <c:v>582.6</c:v>
                </c:pt>
                <c:pt idx="13">
                  <c:v>643.29999999999995</c:v>
                </c:pt>
                <c:pt idx="14">
                  <c:v>686.5</c:v>
                </c:pt>
                <c:pt idx="15">
                  <c:v>819.7</c:v>
                </c:pt>
                <c:pt idx="16">
                  <c:v>941.5</c:v>
                </c:pt>
                <c:pt idx="17">
                  <c:v>953.1</c:v>
                </c:pt>
                <c:pt idx="18">
                  <c:v>962.5</c:v>
                </c:pt>
                <c:pt idx="19">
                  <c:v>965.6</c:v>
                </c:pt>
                <c:pt idx="20">
                  <c:v>930.3</c:v>
                </c:pt>
                <c:pt idx="21">
                  <c:v>882.3</c:v>
                </c:pt>
                <c:pt idx="22">
                  <c:v>857</c:v>
                </c:pt>
                <c:pt idx="23">
                  <c:v>791.8</c:v>
                </c:pt>
                <c:pt idx="24">
                  <c:v>788.2</c:v>
                </c:pt>
                <c:pt idx="25">
                  <c:v>769.2</c:v>
                </c:pt>
                <c:pt idx="26">
                  <c:v>839.3</c:v>
                </c:pt>
                <c:pt idx="27">
                  <c:v>897.3</c:v>
                </c:pt>
                <c:pt idx="28">
                  <c:v>873.3</c:v>
                </c:pt>
                <c:pt idx="29">
                  <c:v>820.3</c:v>
                </c:pt>
                <c:pt idx="30">
                  <c:v>769.3</c:v>
                </c:pt>
                <c:pt idx="31">
                  <c:v>707</c:v>
                </c:pt>
                <c:pt idx="32">
                  <c:v>667.3</c:v>
                </c:pt>
                <c:pt idx="33">
                  <c:v>626.6</c:v>
                </c:pt>
                <c:pt idx="34">
                  <c:v>595.1</c:v>
                </c:pt>
                <c:pt idx="35">
                  <c:v>561.1</c:v>
                </c:pt>
                <c:pt idx="36">
                  <c:v>551.6</c:v>
                </c:pt>
                <c:pt idx="37">
                  <c:v>555.29999999999995</c:v>
                </c:pt>
                <c:pt idx="38">
                  <c:v>553.29999999999995</c:v>
                </c:pt>
                <c:pt idx="39">
                  <c:v>553.9</c:v>
                </c:pt>
                <c:pt idx="40">
                  <c:v>553</c:v>
                </c:pt>
                <c:pt idx="41">
                  <c:v>548.6</c:v>
                </c:pt>
                <c:pt idx="42">
                  <c:v>555.20000000000005</c:v>
                </c:pt>
                <c:pt idx="43">
                  <c:v>556.70000000000005</c:v>
                </c:pt>
                <c:pt idx="44">
                  <c:v>550.29999999999995</c:v>
                </c:pt>
                <c:pt idx="45">
                  <c:v>556.29999999999995</c:v>
                </c:pt>
                <c:pt idx="46">
                  <c:v>552.6</c:v>
                </c:pt>
                <c:pt idx="47">
                  <c:v>556.4</c:v>
                </c:pt>
              </c:numCache>
            </c:numRef>
          </c:val>
          <c:extLst>
            <c:ext xmlns:c16="http://schemas.microsoft.com/office/drawing/2014/chart" uri="{C3380CC4-5D6E-409C-BE32-E72D297353CC}">
              <c16:uniqueId val="{00000002-0A79-45DF-9404-0411AB8CB9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4668.9638000000004</c:v>
                </c:pt>
                <c:pt idx="1">
                  <c:v>4707.8902900000003</c:v>
                </c:pt>
                <c:pt idx="2">
                  <c:v>4807.7833199999995</c:v>
                </c:pt>
                <c:pt idx="3">
                  <c:v>4705.9552199999998</c:v>
                </c:pt>
                <c:pt idx="4">
                  <c:v>4673.2344700000003</c:v>
                </c:pt>
                <c:pt idx="5">
                  <c:v>4677.03</c:v>
                </c:pt>
                <c:pt idx="6">
                  <c:v>4205.7536</c:v>
                </c:pt>
                <c:pt idx="7">
                  <c:v>4226.6328999999996</c:v>
                </c:pt>
                <c:pt idx="8">
                  <c:v>4204.2027099999996</c:v>
                </c:pt>
                <c:pt idx="9">
                  <c:v>4229.62032</c:v>
                </c:pt>
                <c:pt idx="10">
                  <c:v>4373.4474899999996</c:v>
                </c:pt>
                <c:pt idx="11">
                  <c:v>4352.0254999999997</c:v>
                </c:pt>
                <c:pt idx="12">
                  <c:v>4423.9876999999997</c:v>
                </c:pt>
                <c:pt idx="13">
                  <c:v>4428.3363900000004</c:v>
                </c:pt>
                <c:pt idx="14">
                  <c:v>4418.6997700000002</c:v>
                </c:pt>
                <c:pt idx="15">
                  <c:v>4375.0516600000001</c:v>
                </c:pt>
                <c:pt idx="16">
                  <c:v>4470.47721</c:v>
                </c:pt>
                <c:pt idx="17">
                  <c:v>4457.7434700000003</c:v>
                </c:pt>
                <c:pt idx="18">
                  <c:v>4498.1497300000001</c:v>
                </c:pt>
                <c:pt idx="19">
                  <c:v>4580.8734800000002</c:v>
                </c:pt>
                <c:pt idx="20">
                  <c:v>4669.7116999999998</c:v>
                </c:pt>
                <c:pt idx="21">
                  <c:v>4779.6805299999996</c:v>
                </c:pt>
                <c:pt idx="22">
                  <c:v>4458.8323799999998</c:v>
                </c:pt>
                <c:pt idx="23">
                  <c:v>4564.3292600000004</c:v>
                </c:pt>
                <c:pt idx="24">
                  <c:v>4532.4193999999998</c:v>
                </c:pt>
                <c:pt idx="25">
                  <c:v>4653.4699600000004</c:v>
                </c:pt>
                <c:pt idx="26">
                  <c:v>4705.6977699999998</c:v>
                </c:pt>
                <c:pt idx="27">
                  <c:v>4713.2800299999999</c:v>
                </c:pt>
                <c:pt idx="28">
                  <c:v>4678.6040599999997</c:v>
                </c:pt>
                <c:pt idx="29">
                  <c:v>4542.6556799999998</c:v>
                </c:pt>
                <c:pt idx="30">
                  <c:v>4757.7545899999996</c:v>
                </c:pt>
                <c:pt idx="31">
                  <c:v>4694.0206500000004</c:v>
                </c:pt>
                <c:pt idx="32">
                  <c:v>4598.4868299999998</c:v>
                </c:pt>
                <c:pt idx="33">
                  <c:v>4548.5028499999999</c:v>
                </c:pt>
                <c:pt idx="34">
                  <c:v>4664.4659099999999</c:v>
                </c:pt>
                <c:pt idx="35">
                  <c:v>4780.4409699999997</c:v>
                </c:pt>
                <c:pt idx="36">
                  <c:v>4765.7671899999996</c:v>
                </c:pt>
                <c:pt idx="37">
                  <c:v>4803.9675800000005</c:v>
                </c:pt>
                <c:pt idx="38">
                  <c:v>4803.8122999999996</c:v>
                </c:pt>
                <c:pt idx="39">
                  <c:v>4800.3438900000001</c:v>
                </c:pt>
                <c:pt idx="40">
                  <c:v>4805.34357</c:v>
                </c:pt>
                <c:pt idx="41">
                  <c:v>4784.9315699999997</c:v>
                </c:pt>
                <c:pt idx="42">
                  <c:v>4721.5064199999997</c:v>
                </c:pt>
                <c:pt idx="43">
                  <c:v>4789.1901699999999</c:v>
                </c:pt>
                <c:pt idx="44">
                  <c:v>4718.1610700000001</c:v>
                </c:pt>
                <c:pt idx="45">
                  <c:v>4770.0002199999999</c:v>
                </c:pt>
                <c:pt idx="46">
                  <c:v>4805.5994300000002</c:v>
                </c:pt>
                <c:pt idx="47">
                  <c:v>4742.3494300000002</c:v>
                </c:pt>
              </c:numCache>
            </c:numRef>
          </c:val>
          <c:extLst>
            <c:ext xmlns:c16="http://schemas.microsoft.com/office/drawing/2014/chart" uri="{C3380CC4-5D6E-409C-BE32-E72D297353CC}">
              <c16:uniqueId val="{00000000-0A69-4078-AB50-B1B911024A6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1716.16542</c:v>
                </c:pt>
                <c:pt idx="1">
                  <c:v>1572.39102</c:v>
                </c:pt>
                <c:pt idx="2">
                  <c:v>1358.20886</c:v>
                </c:pt>
                <c:pt idx="3">
                  <c:v>1368.3550499999999</c:v>
                </c:pt>
                <c:pt idx="4">
                  <c:v>1452.1701599999999</c:v>
                </c:pt>
                <c:pt idx="5">
                  <c:v>1492.5412899999999</c:v>
                </c:pt>
                <c:pt idx="6">
                  <c:v>1889.54331</c:v>
                </c:pt>
                <c:pt idx="7">
                  <c:v>1830.60787</c:v>
                </c:pt>
                <c:pt idx="8">
                  <c:v>1925.2648200000001</c:v>
                </c:pt>
                <c:pt idx="9">
                  <c:v>1884.8103100000001</c:v>
                </c:pt>
                <c:pt idx="10">
                  <c:v>1707.2072700000001</c:v>
                </c:pt>
                <c:pt idx="11">
                  <c:v>1604.48819</c:v>
                </c:pt>
                <c:pt idx="12">
                  <c:v>1369.9224400000001</c:v>
                </c:pt>
                <c:pt idx="13">
                  <c:v>1278.6932300000001</c:v>
                </c:pt>
                <c:pt idx="14">
                  <c:v>1260.53727</c:v>
                </c:pt>
                <c:pt idx="15">
                  <c:v>1261.6409100000001</c:v>
                </c:pt>
                <c:pt idx="16">
                  <c:v>1280.5482099999999</c:v>
                </c:pt>
                <c:pt idx="17">
                  <c:v>1270.69093</c:v>
                </c:pt>
                <c:pt idx="18">
                  <c:v>1269.8927699999999</c:v>
                </c:pt>
                <c:pt idx="19">
                  <c:v>1287.62339</c:v>
                </c:pt>
                <c:pt idx="20">
                  <c:v>1357.5234399999999</c:v>
                </c:pt>
                <c:pt idx="21">
                  <c:v>1339.5383899999999</c:v>
                </c:pt>
                <c:pt idx="22">
                  <c:v>1756.39609</c:v>
                </c:pt>
                <c:pt idx="23">
                  <c:v>1626.7085500000001</c:v>
                </c:pt>
                <c:pt idx="24">
                  <c:v>1773.0114900000001</c:v>
                </c:pt>
                <c:pt idx="25">
                  <c:v>1617.9109800000001</c:v>
                </c:pt>
                <c:pt idx="26">
                  <c:v>1499.2237399999999</c:v>
                </c:pt>
                <c:pt idx="27">
                  <c:v>1424.0118399999999</c:v>
                </c:pt>
                <c:pt idx="28">
                  <c:v>1486.0237099999999</c:v>
                </c:pt>
                <c:pt idx="29">
                  <c:v>1363.93542</c:v>
                </c:pt>
                <c:pt idx="30">
                  <c:v>1377.7016599999999</c:v>
                </c:pt>
                <c:pt idx="31">
                  <c:v>1475.78565</c:v>
                </c:pt>
                <c:pt idx="32">
                  <c:v>1640.0886700000001</c:v>
                </c:pt>
                <c:pt idx="33">
                  <c:v>1589.76541</c:v>
                </c:pt>
                <c:pt idx="34">
                  <c:v>1705.7655400000001</c:v>
                </c:pt>
                <c:pt idx="35">
                  <c:v>1664.0030400000001</c:v>
                </c:pt>
                <c:pt idx="36">
                  <c:v>1854.81906</c:v>
                </c:pt>
                <c:pt idx="37">
                  <c:v>2253.9357799999998</c:v>
                </c:pt>
                <c:pt idx="38">
                  <c:v>2393.7098099999998</c:v>
                </c:pt>
                <c:pt idx="39">
                  <c:v>2319.8783600000002</c:v>
                </c:pt>
                <c:pt idx="40">
                  <c:v>2350.4325699999999</c:v>
                </c:pt>
                <c:pt idx="41">
                  <c:v>2321.9114100000002</c:v>
                </c:pt>
                <c:pt idx="42">
                  <c:v>2237.4584500000001</c:v>
                </c:pt>
                <c:pt idx="43">
                  <c:v>2211.0505499999999</c:v>
                </c:pt>
                <c:pt idx="44">
                  <c:v>2037.85013</c:v>
                </c:pt>
                <c:pt idx="45">
                  <c:v>1871.19201</c:v>
                </c:pt>
                <c:pt idx="46">
                  <c:v>1677.54467</c:v>
                </c:pt>
                <c:pt idx="47">
                  <c:v>1645.3252399999999</c:v>
                </c:pt>
              </c:numCache>
            </c:numRef>
          </c:val>
          <c:extLst>
            <c:ext xmlns:c16="http://schemas.microsoft.com/office/drawing/2014/chart" uri="{C3380CC4-5D6E-409C-BE32-E72D297353CC}">
              <c16:uniqueId val="{00000001-0A69-4078-AB50-B1B911024A6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9.4</c:v>
                </c:pt>
                <c:pt idx="12">
                  <c:v>53.9</c:v>
                </c:pt>
                <c:pt idx="13">
                  <c:v>101.9</c:v>
                </c:pt>
                <c:pt idx="14">
                  <c:v>147.69999999999999</c:v>
                </c:pt>
                <c:pt idx="15">
                  <c:v>282.3</c:v>
                </c:pt>
                <c:pt idx="16">
                  <c:v>386.6</c:v>
                </c:pt>
                <c:pt idx="17">
                  <c:v>415.5</c:v>
                </c:pt>
                <c:pt idx="18">
                  <c:v>422.9</c:v>
                </c:pt>
                <c:pt idx="19">
                  <c:v>427</c:v>
                </c:pt>
                <c:pt idx="20">
                  <c:v>392.4</c:v>
                </c:pt>
                <c:pt idx="21">
                  <c:v>343.5</c:v>
                </c:pt>
                <c:pt idx="22">
                  <c:v>311.7</c:v>
                </c:pt>
                <c:pt idx="23">
                  <c:v>260.2</c:v>
                </c:pt>
                <c:pt idx="24">
                  <c:v>249.9</c:v>
                </c:pt>
                <c:pt idx="25">
                  <c:v>235.3</c:v>
                </c:pt>
                <c:pt idx="26">
                  <c:v>302.60000000000002</c:v>
                </c:pt>
                <c:pt idx="27">
                  <c:v>359.6</c:v>
                </c:pt>
                <c:pt idx="28">
                  <c:v>336</c:v>
                </c:pt>
                <c:pt idx="29">
                  <c:v>286.7</c:v>
                </c:pt>
                <c:pt idx="30">
                  <c:v>217</c:v>
                </c:pt>
                <c:pt idx="31">
                  <c:v>152.19999999999999</c:v>
                </c:pt>
                <c:pt idx="32">
                  <c:v>114.7</c:v>
                </c:pt>
                <c:pt idx="33">
                  <c:v>73.400000000000006</c:v>
                </c:pt>
                <c:pt idx="34">
                  <c:v>40.700000000000003</c:v>
                </c:pt>
                <c:pt idx="35">
                  <c:v>7.6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A69-4078-AB50-B1B911024A6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342.6</c:v>
                </c:pt>
                <c:pt idx="1">
                  <c:v>319.8</c:v>
                </c:pt>
                <c:pt idx="2">
                  <c:v>302</c:v>
                </c:pt>
                <c:pt idx="3">
                  <c:v>271.8</c:v>
                </c:pt>
                <c:pt idx="4">
                  <c:v>219.8</c:v>
                </c:pt>
                <c:pt idx="5">
                  <c:v>192.5</c:v>
                </c:pt>
                <c:pt idx="6">
                  <c:v>194.1</c:v>
                </c:pt>
                <c:pt idx="7">
                  <c:v>172.3</c:v>
                </c:pt>
                <c:pt idx="8">
                  <c:v>179</c:v>
                </c:pt>
                <c:pt idx="9">
                  <c:v>180.7</c:v>
                </c:pt>
                <c:pt idx="10">
                  <c:v>167.6</c:v>
                </c:pt>
                <c:pt idx="11">
                  <c:v>134.69999999999999</c:v>
                </c:pt>
                <c:pt idx="12">
                  <c:v>126.3</c:v>
                </c:pt>
                <c:pt idx="13">
                  <c:v>92.4</c:v>
                </c:pt>
                <c:pt idx="14">
                  <c:v>112.3</c:v>
                </c:pt>
                <c:pt idx="15">
                  <c:v>125.6</c:v>
                </c:pt>
                <c:pt idx="16">
                  <c:v>155.69999999999999</c:v>
                </c:pt>
                <c:pt idx="17">
                  <c:v>177</c:v>
                </c:pt>
                <c:pt idx="18">
                  <c:v>222.9</c:v>
                </c:pt>
                <c:pt idx="19">
                  <c:v>255.1</c:v>
                </c:pt>
                <c:pt idx="20">
                  <c:v>278.3</c:v>
                </c:pt>
                <c:pt idx="21">
                  <c:v>268.5</c:v>
                </c:pt>
                <c:pt idx="22">
                  <c:v>270.60000000000002</c:v>
                </c:pt>
                <c:pt idx="23">
                  <c:v>285.3</c:v>
                </c:pt>
                <c:pt idx="24">
                  <c:v>296.7</c:v>
                </c:pt>
                <c:pt idx="25">
                  <c:v>353.5</c:v>
                </c:pt>
                <c:pt idx="26">
                  <c:v>328</c:v>
                </c:pt>
                <c:pt idx="27">
                  <c:v>325.7</c:v>
                </c:pt>
                <c:pt idx="28">
                  <c:v>365</c:v>
                </c:pt>
                <c:pt idx="29">
                  <c:v>477.3</c:v>
                </c:pt>
                <c:pt idx="30">
                  <c:v>471</c:v>
                </c:pt>
                <c:pt idx="31">
                  <c:v>434.3</c:v>
                </c:pt>
                <c:pt idx="32">
                  <c:v>396.2</c:v>
                </c:pt>
                <c:pt idx="33">
                  <c:v>338.1</c:v>
                </c:pt>
                <c:pt idx="34">
                  <c:v>333.7</c:v>
                </c:pt>
                <c:pt idx="35">
                  <c:v>347.8</c:v>
                </c:pt>
                <c:pt idx="36">
                  <c:v>381.2</c:v>
                </c:pt>
                <c:pt idx="37">
                  <c:v>333.4</c:v>
                </c:pt>
                <c:pt idx="38">
                  <c:v>325</c:v>
                </c:pt>
                <c:pt idx="39">
                  <c:v>327.7</c:v>
                </c:pt>
                <c:pt idx="40">
                  <c:v>296.5</c:v>
                </c:pt>
                <c:pt idx="41">
                  <c:v>252.2</c:v>
                </c:pt>
                <c:pt idx="42">
                  <c:v>239.6</c:v>
                </c:pt>
                <c:pt idx="43">
                  <c:v>220.9</c:v>
                </c:pt>
                <c:pt idx="44">
                  <c:v>220.7</c:v>
                </c:pt>
                <c:pt idx="45">
                  <c:v>201.4</c:v>
                </c:pt>
                <c:pt idx="46">
                  <c:v>166.2</c:v>
                </c:pt>
                <c:pt idx="47">
                  <c:v>105.9</c:v>
                </c:pt>
              </c:numCache>
            </c:numRef>
          </c:val>
          <c:extLst>
            <c:ext xmlns:c16="http://schemas.microsoft.com/office/drawing/2014/chart" uri="{C3380CC4-5D6E-409C-BE32-E72D297353CC}">
              <c16:uniqueId val="{00000003-0A69-4078-AB50-B1B911024A6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360.7</c:v>
                </c:pt>
                <c:pt idx="1">
                  <c:v>360.9</c:v>
                </c:pt>
                <c:pt idx="2">
                  <c:v>360.3</c:v>
                </c:pt>
                <c:pt idx="3">
                  <c:v>360.3</c:v>
                </c:pt>
                <c:pt idx="4">
                  <c:v>360.6</c:v>
                </c:pt>
                <c:pt idx="5">
                  <c:v>360.4</c:v>
                </c:pt>
                <c:pt idx="6">
                  <c:v>360.6</c:v>
                </c:pt>
                <c:pt idx="7">
                  <c:v>361.2</c:v>
                </c:pt>
                <c:pt idx="8">
                  <c:v>360.4</c:v>
                </c:pt>
                <c:pt idx="9">
                  <c:v>360.5</c:v>
                </c:pt>
                <c:pt idx="10">
                  <c:v>360.1</c:v>
                </c:pt>
                <c:pt idx="11">
                  <c:v>359.1</c:v>
                </c:pt>
                <c:pt idx="12">
                  <c:v>357.1</c:v>
                </c:pt>
                <c:pt idx="13">
                  <c:v>353</c:v>
                </c:pt>
                <c:pt idx="14">
                  <c:v>353</c:v>
                </c:pt>
                <c:pt idx="15">
                  <c:v>351.9</c:v>
                </c:pt>
                <c:pt idx="16">
                  <c:v>353</c:v>
                </c:pt>
                <c:pt idx="17">
                  <c:v>353.1</c:v>
                </c:pt>
                <c:pt idx="18">
                  <c:v>353.9</c:v>
                </c:pt>
                <c:pt idx="19">
                  <c:v>352.2</c:v>
                </c:pt>
                <c:pt idx="20">
                  <c:v>353.4</c:v>
                </c:pt>
                <c:pt idx="21">
                  <c:v>358.1</c:v>
                </c:pt>
                <c:pt idx="22">
                  <c:v>360.1</c:v>
                </c:pt>
                <c:pt idx="23">
                  <c:v>360.3</c:v>
                </c:pt>
                <c:pt idx="24">
                  <c:v>358.7</c:v>
                </c:pt>
                <c:pt idx="25">
                  <c:v>359.5</c:v>
                </c:pt>
                <c:pt idx="26">
                  <c:v>360.3</c:v>
                </c:pt>
                <c:pt idx="27">
                  <c:v>360.3</c:v>
                </c:pt>
                <c:pt idx="28">
                  <c:v>359.7</c:v>
                </c:pt>
                <c:pt idx="29">
                  <c:v>357.9</c:v>
                </c:pt>
                <c:pt idx="30">
                  <c:v>361.9</c:v>
                </c:pt>
                <c:pt idx="31">
                  <c:v>361.2</c:v>
                </c:pt>
                <c:pt idx="32">
                  <c:v>359.9</c:v>
                </c:pt>
                <c:pt idx="33">
                  <c:v>361.3</c:v>
                </c:pt>
                <c:pt idx="34">
                  <c:v>360.9</c:v>
                </c:pt>
                <c:pt idx="35">
                  <c:v>361.3</c:v>
                </c:pt>
                <c:pt idx="36">
                  <c:v>361</c:v>
                </c:pt>
                <c:pt idx="37">
                  <c:v>360.9</c:v>
                </c:pt>
                <c:pt idx="38">
                  <c:v>360.5</c:v>
                </c:pt>
                <c:pt idx="39">
                  <c:v>360.4</c:v>
                </c:pt>
                <c:pt idx="40">
                  <c:v>361</c:v>
                </c:pt>
                <c:pt idx="41">
                  <c:v>360.8</c:v>
                </c:pt>
                <c:pt idx="42">
                  <c:v>360.9</c:v>
                </c:pt>
                <c:pt idx="43">
                  <c:v>360.9</c:v>
                </c:pt>
                <c:pt idx="44">
                  <c:v>361.2</c:v>
                </c:pt>
                <c:pt idx="45">
                  <c:v>361.3</c:v>
                </c:pt>
                <c:pt idx="46">
                  <c:v>361.3</c:v>
                </c:pt>
                <c:pt idx="47">
                  <c:v>361</c:v>
                </c:pt>
              </c:numCache>
            </c:numRef>
          </c:val>
          <c:extLst>
            <c:ext xmlns:c16="http://schemas.microsoft.com/office/drawing/2014/chart" uri="{C3380CC4-5D6E-409C-BE32-E72D297353CC}">
              <c16:uniqueId val="{00000000-9B7E-4EF2-A676-C62313A73C4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51.7</c:v>
                </c:pt>
                <c:pt idx="1">
                  <c:v>51.9</c:v>
                </c:pt>
                <c:pt idx="2">
                  <c:v>51.1</c:v>
                </c:pt>
                <c:pt idx="3">
                  <c:v>47.9</c:v>
                </c:pt>
                <c:pt idx="4">
                  <c:v>47.6</c:v>
                </c:pt>
                <c:pt idx="5">
                  <c:v>48.3</c:v>
                </c:pt>
                <c:pt idx="6">
                  <c:v>47.6</c:v>
                </c:pt>
                <c:pt idx="7">
                  <c:v>48</c:v>
                </c:pt>
                <c:pt idx="8">
                  <c:v>46.9</c:v>
                </c:pt>
                <c:pt idx="9">
                  <c:v>47</c:v>
                </c:pt>
                <c:pt idx="10">
                  <c:v>47</c:v>
                </c:pt>
                <c:pt idx="11">
                  <c:v>46.9</c:v>
                </c:pt>
                <c:pt idx="12">
                  <c:v>48.1</c:v>
                </c:pt>
                <c:pt idx="13">
                  <c:v>47.8</c:v>
                </c:pt>
                <c:pt idx="14">
                  <c:v>46.4</c:v>
                </c:pt>
                <c:pt idx="15">
                  <c:v>47.1</c:v>
                </c:pt>
                <c:pt idx="16">
                  <c:v>45.3</c:v>
                </c:pt>
                <c:pt idx="17">
                  <c:v>41.9</c:v>
                </c:pt>
                <c:pt idx="18">
                  <c:v>44.4</c:v>
                </c:pt>
                <c:pt idx="19">
                  <c:v>44.8</c:v>
                </c:pt>
                <c:pt idx="20">
                  <c:v>45.9</c:v>
                </c:pt>
                <c:pt idx="21">
                  <c:v>45.5</c:v>
                </c:pt>
                <c:pt idx="22">
                  <c:v>46.1</c:v>
                </c:pt>
                <c:pt idx="23">
                  <c:v>46.3</c:v>
                </c:pt>
                <c:pt idx="24">
                  <c:v>47.2</c:v>
                </c:pt>
                <c:pt idx="25">
                  <c:v>47</c:v>
                </c:pt>
                <c:pt idx="26">
                  <c:v>46.6</c:v>
                </c:pt>
                <c:pt idx="27">
                  <c:v>46.3</c:v>
                </c:pt>
                <c:pt idx="28">
                  <c:v>46.5</c:v>
                </c:pt>
                <c:pt idx="29">
                  <c:v>47.2</c:v>
                </c:pt>
                <c:pt idx="30">
                  <c:v>47.1</c:v>
                </c:pt>
                <c:pt idx="31">
                  <c:v>44.8</c:v>
                </c:pt>
                <c:pt idx="32">
                  <c:v>45.2</c:v>
                </c:pt>
                <c:pt idx="33">
                  <c:v>45.3</c:v>
                </c:pt>
                <c:pt idx="34">
                  <c:v>45</c:v>
                </c:pt>
                <c:pt idx="35">
                  <c:v>44.1</c:v>
                </c:pt>
                <c:pt idx="36">
                  <c:v>46.2</c:v>
                </c:pt>
                <c:pt idx="37">
                  <c:v>46.7</c:v>
                </c:pt>
                <c:pt idx="38">
                  <c:v>47.7</c:v>
                </c:pt>
                <c:pt idx="39">
                  <c:v>48.8</c:v>
                </c:pt>
                <c:pt idx="40">
                  <c:v>49.8</c:v>
                </c:pt>
                <c:pt idx="41">
                  <c:v>48.1</c:v>
                </c:pt>
                <c:pt idx="42">
                  <c:v>49</c:v>
                </c:pt>
                <c:pt idx="43">
                  <c:v>49.4</c:v>
                </c:pt>
                <c:pt idx="44">
                  <c:v>49.6</c:v>
                </c:pt>
                <c:pt idx="45">
                  <c:v>49.7</c:v>
                </c:pt>
                <c:pt idx="46">
                  <c:v>48</c:v>
                </c:pt>
                <c:pt idx="47">
                  <c:v>49.2</c:v>
                </c:pt>
              </c:numCache>
            </c:numRef>
          </c:val>
          <c:extLst>
            <c:ext xmlns:c16="http://schemas.microsoft.com/office/drawing/2014/chart" uri="{C3380CC4-5D6E-409C-BE32-E72D297353CC}">
              <c16:uniqueId val="{00000001-9B7E-4EF2-A676-C62313A73C4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9.4</c:v>
                </c:pt>
                <c:pt idx="12">
                  <c:v>53.9</c:v>
                </c:pt>
                <c:pt idx="13">
                  <c:v>101.9</c:v>
                </c:pt>
                <c:pt idx="14">
                  <c:v>147.69999999999999</c:v>
                </c:pt>
                <c:pt idx="15">
                  <c:v>282.3</c:v>
                </c:pt>
                <c:pt idx="16">
                  <c:v>386.6</c:v>
                </c:pt>
                <c:pt idx="17">
                  <c:v>415.5</c:v>
                </c:pt>
                <c:pt idx="18">
                  <c:v>422.9</c:v>
                </c:pt>
                <c:pt idx="19">
                  <c:v>427</c:v>
                </c:pt>
                <c:pt idx="20">
                  <c:v>392.4</c:v>
                </c:pt>
                <c:pt idx="21">
                  <c:v>343.5</c:v>
                </c:pt>
                <c:pt idx="22">
                  <c:v>311.7</c:v>
                </c:pt>
                <c:pt idx="23">
                  <c:v>260.2</c:v>
                </c:pt>
                <c:pt idx="24">
                  <c:v>249.9</c:v>
                </c:pt>
                <c:pt idx="25">
                  <c:v>235.3</c:v>
                </c:pt>
                <c:pt idx="26">
                  <c:v>302.60000000000002</c:v>
                </c:pt>
                <c:pt idx="27">
                  <c:v>359.6</c:v>
                </c:pt>
                <c:pt idx="28">
                  <c:v>336</c:v>
                </c:pt>
                <c:pt idx="29">
                  <c:v>286.7</c:v>
                </c:pt>
                <c:pt idx="30">
                  <c:v>217</c:v>
                </c:pt>
                <c:pt idx="31">
                  <c:v>152.19999999999999</c:v>
                </c:pt>
                <c:pt idx="32">
                  <c:v>114.7</c:v>
                </c:pt>
                <c:pt idx="33">
                  <c:v>73.400000000000006</c:v>
                </c:pt>
                <c:pt idx="34">
                  <c:v>40.700000000000003</c:v>
                </c:pt>
                <c:pt idx="35">
                  <c:v>7.6</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B7E-4EF2-A676-C62313A73C4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342.6</c:v>
                </c:pt>
                <c:pt idx="1">
                  <c:v>319.8</c:v>
                </c:pt>
                <c:pt idx="2">
                  <c:v>302</c:v>
                </c:pt>
                <c:pt idx="3">
                  <c:v>271.8</c:v>
                </c:pt>
                <c:pt idx="4">
                  <c:v>219.8</c:v>
                </c:pt>
                <c:pt idx="5">
                  <c:v>192.5</c:v>
                </c:pt>
                <c:pt idx="6">
                  <c:v>194.1</c:v>
                </c:pt>
                <c:pt idx="7">
                  <c:v>172.3</c:v>
                </c:pt>
                <c:pt idx="8">
                  <c:v>179</c:v>
                </c:pt>
                <c:pt idx="9">
                  <c:v>180.7</c:v>
                </c:pt>
                <c:pt idx="10">
                  <c:v>167.6</c:v>
                </c:pt>
                <c:pt idx="11">
                  <c:v>134.69999999999999</c:v>
                </c:pt>
                <c:pt idx="12">
                  <c:v>126.3</c:v>
                </c:pt>
                <c:pt idx="13">
                  <c:v>92.4</c:v>
                </c:pt>
                <c:pt idx="14">
                  <c:v>112.3</c:v>
                </c:pt>
                <c:pt idx="15">
                  <c:v>125.6</c:v>
                </c:pt>
                <c:pt idx="16">
                  <c:v>155.69999999999999</c:v>
                </c:pt>
                <c:pt idx="17">
                  <c:v>177</c:v>
                </c:pt>
                <c:pt idx="18">
                  <c:v>222.9</c:v>
                </c:pt>
                <c:pt idx="19">
                  <c:v>255.1</c:v>
                </c:pt>
                <c:pt idx="20">
                  <c:v>278.3</c:v>
                </c:pt>
                <c:pt idx="21">
                  <c:v>268.5</c:v>
                </c:pt>
                <c:pt idx="22">
                  <c:v>270.60000000000002</c:v>
                </c:pt>
                <c:pt idx="23">
                  <c:v>285.3</c:v>
                </c:pt>
                <c:pt idx="24">
                  <c:v>296.7</c:v>
                </c:pt>
                <c:pt idx="25">
                  <c:v>353.5</c:v>
                </c:pt>
                <c:pt idx="26">
                  <c:v>328</c:v>
                </c:pt>
                <c:pt idx="27">
                  <c:v>325.7</c:v>
                </c:pt>
                <c:pt idx="28">
                  <c:v>365</c:v>
                </c:pt>
                <c:pt idx="29">
                  <c:v>477.3</c:v>
                </c:pt>
                <c:pt idx="30">
                  <c:v>471</c:v>
                </c:pt>
                <c:pt idx="31">
                  <c:v>434.3</c:v>
                </c:pt>
                <c:pt idx="32">
                  <c:v>396.2</c:v>
                </c:pt>
                <c:pt idx="33">
                  <c:v>338.1</c:v>
                </c:pt>
                <c:pt idx="34">
                  <c:v>333.7</c:v>
                </c:pt>
                <c:pt idx="35">
                  <c:v>347.8</c:v>
                </c:pt>
                <c:pt idx="36">
                  <c:v>381.2</c:v>
                </c:pt>
                <c:pt idx="37">
                  <c:v>333.4</c:v>
                </c:pt>
                <c:pt idx="38">
                  <c:v>325</c:v>
                </c:pt>
                <c:pt idx="39">
                  <c:v>327.7</c:v>
                </c:pt>
                <c:pt idx="40">
                  <c:v>296.5</c:v>
                </c:pt>
                <c:pt idx="41">
                  <c:v>252.2</c:v>
                </c:pt>
                <c:pt idx="42">
                  <c:v>239.6</c:v>
                </c:pt>
                <c:pt idx="43">
                  <c:v>220.9</c:v>
                </c:pt>
                <c:pt idx="44">
                  <c:v>220.7</c:v>
                </c:pt>
                <c:pt idx="45">
                  <c:v>201.4</c:v>
                </c:pt>
                <c:pt idx="46">
                  <c:v>166.2</c:v>
                </c:pt>
                <c:pt idx="47">
                  <c:v>105.9</c:v>
                </c:pt>
              </c:numCache>
            </c:numRef>
          </c:val>
          <c:extLst>
            <c:ext xmlns:c16="http://schemas.microsoft.com/office/drawing/2014/chart" uri="{C3380CC4-5D6E-409C-BE32-E72D297353CC}">
              <c16:uniqueId val="{00000003-9B7E-4EF2-A676-C62313A73C4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38.47</c:v>
                </c:pt>
                <c:pt idx="1">
                  <c:v>35.840000000000003</c:v>
                </c:pt>
                <c:pt idx="2">
                  <c:v>36.770000000000003</c:v>
                </c:pt>
                <c:pt idx="3">
                  <c:v>33.83</c:v>
                </c:pt>
                <c:pt idx="4">
                  <c:v>25.298999999999999</c:v>
                </c:pt>
                <c:pt idx="5">
                  <c:v>27.94</c:v>
                </c:pt>
                <c:pt idx="6">
                  <c:v>20.29</c:v>
                </c:pt>
                <c:pt idx="7">
                  <c:v>22.62</c:v>
                </c:pt>
                <c:pt idx="8">
                  <c:v>23.68</c:v>
                </c:pt>
                <c:pt idx="9">
                  <c:v>24.629000000000001</c:v>
                </c:pt>
                <c:pt idx="10">
                  <c:v>20.798999999999999</c:v>
                </c:pt>
                <c:pt idx="11">
                  <c:v>25.36</c:v>
                </c:pt>
                <c:pt idx="12">
                  <c:v>21.048999999999999</c:v>
                </c:pt>
                <c:pt idx="13">
                  <c:v>37.009</c:v>
                </c:pt>
                <c:pt idx="14">
                  <c:v>28.818999999999999</c:v>
                </c:pt>
                <c:pt idx="15">
                  <c:v>28.76</c:v>
                </c:pt>
                <c:pt idx="16">
                  <c:v>32.689</c:v>
                </c:pt>
                <c:pt idx="17">
                  <c:v>37.189</c:v>
                </c:pt>
                <c:pt idx="18">
                  <c:v>44.54</c:v>
                </c:pt>
                <c:pt idx="19">
                  <c:v>42.029000000000003</c:v>
                </c:pt>
                <c:pt idx="20">
                  <c:v>42.918999999999997</c:v>
                </c:pt>
                <c:pt idx="21">
                  <c:v>43.77</c:v>
                </c:pt>
                <c:pt idx="22">
                  <c:v>27.95</c:v>
                </c:pt>
                <c:pt idx="23">
                  <c:v>30.2</c:v>
                </c:pt>
                <c:pt idx="24">
                  <c:v>31.469000000000001</c:v>
                </c:pt>
                <c:pt idx="25">
                  <c:v>37.728999999999999</c:v>
                </c:pt>
                <c:pt idx="26">
                  <c:v>36.08</c:v>
                </c:pt>
                <c:pt idx="27">
                  <c:v>43.33</c:v>
                </c:pt>
                <c:pt idx="28">
                  <c:v>39.08</c:v>
                </c:pt>
                <c:pt idx="29">
                  <c:v>42.99</c:v>
                </c:pt>
                <c:pt idx="30">
                  <c:v>37.668999999999997</c:v>
                </c:pt>
                <c:pt idx="31">
                  <c:v>31.709</c:v>
                </c:pt>
                <c:pt idx="32">
                  <c:v>29.478999999999999</c:v>
                </c:pt>
                <c:pt idx="33">
                  <c:v>27.888999999999999</c:v>
                </c:pt>
                <c:pt idx="34">
                  <c:v>28</c:v>
                </c:pt>
                <c:pt idx="35">
                  <c:v>26.34</c:v>
                </c:pt>
                <c:pt idx="36">
                  <c:v>31.68</c:v>
                </c:pt>
                <c:pt idx="37">
                  <c:v>38.06</c:v>
                </c:pt>
                <c:pt idx="38">
                  <c:v>39.58</c:v>
                </c:pt>
                <c:pt idx="39">
                  <c:v>35.598999999999997</c:v>
                </c:pt>
                <c:pt idx="40">
                  <c:v>35.200000000000003</c:v>
                </c:pt>
                <c:pt idx="41">
                  <c:v>32.259</c:v>
                </c:pt>
                <c:pt idx="42">
                  <c:v>34.658999999999999</c:v>
                </c:pt>
                <c:pt idx="43">
                  <c:v>32.840000000000003</c:v>
                </c:pt>
                <c:pt idx="44">
                  <c:v>29.68</c:v>
                </c:pt>
                <c:pt idx="45">
                  <c:v>27.44</c:v>
                </c:pt>
                <c:pt idx="46">
                  <c:v>26.219000000000001</c:v>
                </c:pt>
                <c:pt idx="47">
                  <c:v>23.59</c:v>
                </c:pt>
              </c:numCache>
            </c:numRef>
          </c:val>
          <c:extLst>
            <c:ext xmlns:c16="http://schemas.microsoft.com/office/drawing/2014/chart" uri="{C3380CC4-5D6E-409C-BE32-E72D297353CC}">
              <c16:uniqueId val="{00000000-CF03-4E67-AD8F-410F0E3A330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38.548999999999999</c:v>
                </c:pt>
                <c:pt idx="1">
                  <c:v>37.139000000000003</c:v>
                </c:pt>
                <c:pt idx="2">
                  <c:v>37.81</c:v>
                </c:pt>
                <c:pt idx="3">
                  <c:v>34.158999999999999</c:v>
                </c:pt>
                <c:pt idx="4">
                  <c:v>25.69</c:v>
                </c:pt>
                <c:pt idx="5">
                  <c:v>28.12</c:v>
                </c:pt>
                <c:pt idx="6">
                  <c:v>20.379000000000001</c:v>
                </c:pt>
                <c:pt idx="7">
                  <c:v>23.399000000000001</c:v>
                </c:pt>
                <c:pt idx="8">
                  <c:v>23.879000000000001</c:v>
                </c:pt>
                <c:pt idx="9">
                  <c:v>25.04</c:v>
                </c:pt>
                <c:pt idx="10">
                  <c:v>21</c:v>
                </c:pt>
                <c:pt idx="11">
                  <c:v>24.969000000000001</c:v>
                </c:pt>
                <c:pt idx="12">
                  <c:v>21.03</c:v>
                </c:pt>
                <c:pt idx="13">
                  <c:v>37.389000000000003</c:v>
                </c:pt>
                <c:pt idx="14">
                  <c:v>29.28</c:v>
                </c:pt>
                <c:pt idx="15">
                  <c:v>29.149000000000001</c:v>
                </c:pt>
                <c:pt idx="16">
                  <c:v>33.098999999999997</c:v>
                </c:pt>
                <c:pt idx="17">
                  <c:v>38</c:v>
                </c:pt>
                <c:pt idx="18">
                  <c:v>44.209000000000003</c:v>
                </c:pt>
                <c:pt idx="19">
                  <c:v>42.11</c:v>
                </c:pt>
                <c:pt idx="20">
                  <c:v>42.99</c:v>
                </c:pt>
                <c:pt idx="21">
                  <c:v>44.34</c:v>
                </c:pt>
                <c:pt idx="22">
                  <c:v>28.149000000000001</c:v>
                </c:pt>
                <c:pt idx="23">
                  <c:v>29.77</c:v>
                </c:pt>
                <c:pt idx="24">
                  <c:v>31.809000000000001</c:v>
                </c:pt>
                <c:pt idx="25">
                  <c:v>38.298999999999999</c:v>
                </c:pt>
                <c:pt idx="26">
                  <c:v>36.069000000000003</c:v>
                </c:pt>
                <c:pt idx="27">
                  <c:v>43.908999999999999</c:v>
                </c:pt>
                <c:pt idx="28">
                  <c:v>38.950000000000003</c:v>
                </c:pt>
                <c:pt idx="29">
                  <c:v>43.319000000000003</c:v>
                </c:pt>
                <c:pt idx="30">
                  <c:v>37.848999999999997</c:v>
                </c:pt>
                <c:pt idx="31">
                  <c:v>31.69</c:v>
                </c:pt>
                <c:pt idx="32">
                  <c:v>29.76</c:v>
                </c:pt>
                <c:pt idx="33">
                  <c:v>28.158999999999999</c:v>
                </c:pt>
                <c:pt idx="34">
                  <c:v>28.048999999999999</c:v>
                </c:pt>
                <c:pt idx="35">
                  <c:v>26.809000000000001</c:v>
                </c:pt>
                <c:pt idx="36">
                  <c:v>31.51</c:v>
                </c:pt>
                <c:pt idx="37">
                  <c:v>38.24</c:v>
                </c:pt>
                <c:pt idx="38">
                  <c:v>39.478999999999999</c:v>
                </c:pt>
                <c:pt idx="39">
                  <c:v>36.520000000000003</c:v>
                </c:pt>
                <c:pt idx="40">
                  <c:v>35.11</c:v>
                </c:pt>
                <c:pt idx="41">
                  <c:v>32.18</c:v>
                </c:pt>
                <c:pt idx="42">
                  <c:v>34.689</c:v>
                </c:pt>
                <c:pt idx="43">
                  <c:v>33.24</c:v>
                </c:pt>
                <c:pt idx="44">
                  <c:v>29.69</c:v>
                </c:pt>
                <c:pt idx="45">
                  <c:v>27.44</c:v>
                </c:pt>
                <c:pt idx="46">
                  <c:v>26.43</c:v>
                </c:pt>
                <c:pt idx="47">
                  <c:v>23.68</c:v>
                </c:pt>
              </c:numCache>
            </c:numRef>
          </c:val>
          <c:extLst>
            <c:ext xmlns:c16="http://schemas.microsoft.com/office/drawing/2014/chart" uri="{C3380CC4-5D6E-409C-BE32-E72D297353CC}">
              <c16:uniqueId val="{00000001-CF03-4E67-AD8F-410F0E3A330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74.748999999999995</c:v>
                </c:pt>
                <c:pt idx="1">
                  <c:v>74.614999999999995</c:v>
                </c:pt>
                <c:pt idx="2">
                  <c:v>75.552000000000007</c:v>
                </c:pt>
                <c:pt idx="3">
                  <c:v>73.677000000000007</c:v>
                </c:pt>
                <c:pt idx="4">
                  <c:v>64.3</c:v>
                </c:pt>
                <c:pt idx="5">
                  <c:v>69.122</c:v>
                </c:pt>
                <c:pt idx="6">
                  <c:v>61.621000000000002</c:v>
                </c:pt>
                <c:pt idx="7">
                  <c:v>64.567999999999998</c:v>
                </c:pt>
                <c:pt idx="8">
                  <c:v>64.433999999999997</c:v>
                </c:pt>
                <c:pt idx="9">
                  <c:v>66.174999999999997</c:v>
                </c:pt>
                <c:pt idx="10">
                  <c:v>62.290999999999997</c:v>
                </c:pt>
                <c:pt idx="11">
                  <c:v>62.96</c:v>
                </c:pt>
                <c:pt idx="12">
                  <c:v>63.362000000000002</c:v>
                </c:pt>
                <c:pt idx="13">
                  <c:v>68.721000000000004</c:v>
                </c:pt>
                <c:pt idx="14">
                  <c:v>59.878999999999998</c:v>
                </c:pt>
                <c:pt idx="15">
                  <c:v>58.137999999999998</c:v>
                </c:pt>
                <c:pt idx="16">
                  <c:v>60.012999999999998</c:v>
                </c:pt>
                <c:pt idx="17">
                  <c:v>62.692</c:v>
                </c:pt>
                <c:pt idx="18">
                  <c:v>68.855000000000004</c:v>
                </c:pt>
                <c:pt idx="19">
                  <c:v>64.97</c:v>
                </c:pt>
                <c:pt idx="20">
                  <c:v>64.97</c:v>
                </c:pt>
                <c:pt idx="21">
                  <c:v>65.638999999999996</c:v>
                </c:pt>
                <c:pt idx="22">
                  <c:v>55.593000000000004</c:v>
                </c:pt>
                <c:pt idx="23">
                  <c:v>57.468000000000004</c:v>
                </c:pt>
                <c:pt idx="24">
                  <c:v>56.798000000000002</c:v>
                </c:pt>
                <c:pt idx="25">
                  <c:v>61.755000000000003</c:v>
                </c:pt>
                <c:pt idx="26">
                  <c:v>60.548999999999999</c:v>
                </c:pt>
                <c:pt idx="27">
                  <c:v>65.372</c:v>
                </c:pt>
                <c:pt idx="28">
                  <c:v>63.094000000000001</c:v>
                </c:pt>
                <c:pt idx="29">
                  <c:v>63.898000000000003</c:v>
                </c:pt>
                <c:pt idx="30">
                  <c:v>64.935000000000002</c:v>
                </c:pt>
                <c:pt idx="31">
                  <c:v>60.463000000000001</c:v>
                </c:pt>
                <c:pt idx="32">
                  <c:v>58.017000000000003</c:v>
                </c:pt>
                <c:pt idx="33">
                  <c:v>57.012</c:v>
                </c:pt>
                <c:pt idx="34">
                  <c:v>56.863999999999997</c:v>
                </c:pt>
                <c:pt idx="35">
                  <c:v>67.183000000000007</c:v>
                </c:pt>
                <c:pt idx="36">
                  <c:v>69.421000000000006</c:v>
                </c:pt>
                <c:pt idx="37">
                  <c:v>75.552000000000007</c:v>
                </c:pt>
                <c:pt idx="38">
                  <c:v>77.561999999999998</c:v>
                </c:pt>
                <c:pt idx="39">
                  <c:v>73.811000000000007</c:v>
                </c:pt>
                <c:pt idx="40">
                  <c:v>73.007000000000005</c:v>
                </c:pt>
                <c:pt idx="41">
                  <c:v>70.06</c:v>
                </c:pt>
                <c:pt idx="42">
                  <c:v>71.802000000000007</c:v>
                </c:pt>
                <c:pt idx="43">
                  <c:v>69.658000000000001</c:v>
                </c:pt>
                <c:pt idx="44">
                  <c:v>67.113</c:v>
                </c:pt>
                <c:pt idx="45">
                  <c:v>65.772999999999996</c:v>
                </c:pt>
                <c:pt idx="46">
                  <c:v>65.238</c:v>
                </c:pt>
                <c:pt idx="47">
                  <c:v>63.898000000000003</c:v>
                </c:pt>
              </c:numCache>
            </c:numRef>
          </c:val>
          <c:extLst>
            <c:ext xmlns:c16="http://schemas.microsoft.com/office/drawing/2014/chart" uri="{C3380CC4-5D6E-409C-BE32-E72D297353CC}">
              <c16:uniqueId val="{00000002-CF03-4E67-AD8F-410F0E3A330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3.3020999999999998</c:v>
                </c:pt>
                <c:pt idx="36">
                  <c:v>3.1429</c:v>
                </c:pt>
                <c:pt idx="37">
                  <c:v>2.9973000000000001</c:v>
                </c:pt>
                <c:pt idx="38">
                  <c:v>2.9125000000000001</c:v>
                </c:pt>
                <c:pt idx="39">
                  <c:v>3.2231000000000001</c:v>
                </c:pt>
                <c:pt idx="40">
                  <c:v>3.0516999999999999</c:v>
                </c:pt>
                <c:pt idx="41">
                  <c:v>3.2263000000000002</c:v>
                </c:pt>
                <c:pt idx="42">
                  <c:v>3.2263000000000002</c:v>
                </c:pt>
                <c:pt idx="43">
                  <c:v>3.2391000000000001</c:v>
                </c:pt>
                <c:pt idx="44">
                  <c:v>3.2391000000000001</c:v>
                </c:pt>
                <c:pt idx="45">
                  <c:v>3.3658000000000001</c:v>
                </c:pt>
                <c:pt idx="46">
                  <c:v>3.4643000000000002</c:v>
                </c:pt>
                <c:pt idx="47">
                  <c:v>3.2724000000000002</c:v>
                </c:pt>
              </c:numCache>
            </c:numRef>
          </c:val>
          <c:extLst>
            <c:ext xmlns:c16="http://schemas.microsoft.com/office/drawing/2014/chart" uri="{C3380CC4-5D6E-409C-BE32-E72D297353CC}">
              <c16:uniqueId val="{00000003-CF03-4E67-AD8F-410F0E3A330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221.58</c:v>
                </c:pt>
                <c:pt idx="1">
                  <c:v>206.93</c:v>
                </c:pt>
                <c:pt idx="2">
                  <c:v>182.79</c:v>
                </c:pt>
                <c:pt idx="3">
                  <c:v>180.41</c:v>
                </c:pt>
                <c:pt idx="4">
                  <c:v>150.22999999999999</c:v>
                </c:pt>
                <c:pt idx="5">
                  <c:v>174.06</c:v>
                </c:pt>
                <c:pt idx="6">
                  <c:v>146.38</c:v>
                </c:pt>
                <c:pt idx="7">
                  <c:v>157.69</c:v>
                </c:pt>
                <c:pt idx="8">
                  <c:v>173.79</c:v>
                </c:pt>
                <c:pt idx="9">
                  <c:v>173.2</c:v>
                </c:pt>
                <c:pt idx="10">
                  <c:v>143.85</c:v>
                </c:pt>
                <c:pt idx="11">
                  <c:v>166.57</c:v>
                </c:pt>
                <c:pt idx="12">
                  <c:v>118.46</c:v>
                </c:pt>
                <c:pt idx="13">
                  <c:v>109.59</c:v>
                </c:pt>
                <c:pt idx="14">
                  <c:v>99.337999999999994</c:v>
                </c:pt>
                <c:pt idx="15">
                  <c:v>114.74</c:v>
                </c:pt>
                <c:pt idx="16">
                  <c:v>118.67</c:v>
                </c:pt>
                <c:pt idx="17">
                  <c:v>141.16</c:v>
                </c:pt>
                <c:pt idx="18">
                  <c:v>179.36</c:v>
                </c:pt>
                <c:pt idx="19">
                  <c:v>135.35</c:v>
                </c:pt>
                <c:pt idx="20">
                  <c:v>132.88999999999999</c:v>
                </c:pt>
                <c:pt idx="21">
                  <c:v>133.82</c:v>
                </c:pt>
                <c:pt idx="22">
                  <c:v>153.13</c:v>
                </c:pt>
                <c:pt idx="23">
                  <c:v>141.22</c:v>
                </c:pt>
                <c:pt idx="24">
                  <c:v>144.21</c:v>
                </c:pt>
                <c:pt idx="25">
                  <c:v>125.87</c:v>
                </c:pt>
                <c:pt idx="26">
                  <c:v>120.84</c:v>
                </c:pt>
                <c:pt idx="27">
                  <c:v>160.47999999999999</c:v>
                </c:pt>
                <c:pt idx="28">
                  <c:v>117.39</c:v>
                </c:pt>
                <c:pt idx="29">
                  <c:v>136.68</c:v>
                </c:pt>
                <c:pt idx="30">
                  <c:v>99.22</c:v>
                </c:pt>
                <c:pt idx="31">
                  <c:v>113.51</c:v>
                </c:pt>
                <c:pt idx="32">
                  <c:v>135.30000000000001</c:v>
                </c:pt>
                <c:pt idx="33">
                  <c:v>115.5</c:v>
                </c:pt>
                <c:pt idx="34">
                  <c:v>123.13</c:v>
                </c:pt>
                <c:pt idx="35">
                  <c:v>184.38</c:v>
                </c:pt>
                <c:pt idx="36">
                  <c:v>229.76</c:v>
                </c:pt>
                <c:pt idx="37">
                  <c:v>303.66000000000003</c:v>
                </c:pt>
                <c:pt idx="38">
                  <c:v>313.93</c:v>
                </c:pt>
                <c:pt idx="39">
                  <c:v>292.26</c:v>
                </c:pt>
                <c:pt idx="40">
                  <c:v>282.56</c:v>
                </c:pt>
                <c:pt idx="41">
                  <c:v>259.45</c:v>
                </c:pt>
                <c:pt idx="42">
                  <c:v>286.43</c:v>
                </c:pt>
                <c:pt idx="43">
                  <c:v>266.47000000000003</c:v>
                </c:pt>
                <c:pt idx="44">
                  <c:v>236.08</c:v>
                </c:pt>
                <c:pt idx="45">
                  <c:v>226.91</c:v>
                </c:pt>
                <c:pt idx="46">
                  <c:v>190.21</c:v>
                </c:pt>
                <c:pt idx="47">
                  <c:v>171.96</c:v>
                </c:pt>
              </c:numCache>
            </c:numRef>
          </c:val>
          <c:extLst>
            <c:ext xmlns:c16="http://schemas.microsoft.com/office/drawing/2014/chart" uri="{C3380CC4-5D6E-409C-BE32-E72D297353CC}">
              <c16:uniqueId val="{00000004-CF03-4E67-AD8F-410F0E3A330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148.97</c:v>
                </c:pt>
                <c:pt idx="1">
                  <c:v>154.02000000000001</c:v>
                </c:pt>
                <c:pt idx="2">
                  <c:v>151.13</c:v>
                </c:pt>
                <c:pt idx="3">
                  <c:v>149.27000000000001</c:v>
                </c:pt>
                <c:pt idx="4">
                  <c:v>153.75</c:v>
                </c:pt>
                <c:pt idx="5">
                  <c:v>151.66</c:v>
                </c:pt>
                <c:pt idx="6">
                  <c:v>140.51</c:v>
                </c:pt>
                <c:pt idx="7">
                  <c:v>138.66999999999999</c:v>
                </c:pt>
                <c:pt idx="8">
                  <c:v>145.22</c:v>
                </c:pt>
                <c:pt idx="9">
                  <c:v>142.87</c:v>
                </c:pt>
                <c:pt idx="10">
                  <c:v>153.97</c:v>
                </c:pt>
                <c:pt idx="11">
                  <c:v>152.06</c:v>
                </c:pt>
                <c:pt idx="12">
                  <c:v>143.94999999999999</c:v>
                </c:pt>
                <c:pt idx="13">
                  <c:v>196.12</c:v>
                </c:pt>
                <c:pt idx="14">
                  <c:v>187.97</c:v>
                </c:pt>
                <c:pt idx="15">
                  <c:v>172.69</c:v>
                </c:pt>
                <c:pt idx="16">
                  <c:v>172.53</c:v>
                </c:pt>
                <c:pt idx="17">
                  <c:v>169.88</c:v>
                </c:pt>
                <c:pt idx="18">
                  <c:v>166.82</c:v>
                </c:pt>
                <c:pt idx="19">
                  <c:v>169.7</c:v>
                </c:pt>
                <c:pt idx="20">
                  <c:v>177.42</c:v>
                </c:pt>
                <c:pt idx="21">
                  <c:v>182.41</c:v>
                </c:pt>
                <c:pt idx="22">
                  <c:v>185.69</c:v>
                </c:pt>
                <c:pt idx="23">
                  <c:v>185.73</c:v>
                </c:pt>
                <c:pt idx="24">
                  <c:v>194.12</c:v>
                </c:pt>
                <c:pt idx="25">
                  <c:v>196.44</c:v>
                </c:pt>
                <c:pt idx="26">
                  <c:v>187.36</c:v>
                </c:pt>
                <c:pt idx="27">
                  <c:v>180.64</c:v>
                </c:pt>
                <c:pt idx="28">
                  <c:v>186.35</c:v>
                </c:pt>
                <c:pt idx="29">
                  <c:v>184.71</c:v>
                </c:pt>
                <c:pt idx="30">
                  <c:v>192.56</c:v>
                </c:pt>
                <c:pt idx="31">
                  <c:v>203.01</c:v>
                </c:pt>
                <c:pt idx="32">
                  <c:v>201.42</c:v>
                </c:pt>
                <c:pt idx="33">
                  <c:v>202.05</c:v>
                </c:pt>
                <c:pt idx="34">
                  <c:v>151.86000000000001</c:v>
                </c:pt>
                <c:pt idx="35">
                  <c:v>160.19999999999999</c:v>
                </c:pt>
                <c:pt idx="36">
                  <c:v>171.56</c:v>
                </c:pt>
                <c:pt idx="37">
                  <c:v>169.96</c:v>
                </c:pt>
                <c:pt idx="38">
                  <c:v>167.44</c:v>
                </c:pt>
                <c:pt idx="39">
                  <c:v>162.93</c:v>
                </c:pt>
                <c:pt idx="40">
                  <c:v>164.06</c:v>
                </c:pt>
                <c:pt idx="41">
                  <c:v>162.09</c:v>
                </c:pt>
                <c:pt idx="42">
                  <c:v>162.18</c:v>
                </c:pt>
                <c:pt idx="43">
                  <c:v>162.75</c:v>
                </c:pt>
                <c:pt idx="44">
                  <c:v>153.57</c:v>
                </c:pt>
                <c:pt idx="45">
                  <c:v>159.87</c:v>
                </c:pt>
                <c:pt idx="46">
                  <c:v>158.82</c:v>
                </c:pt>
                <c:pt idx="47">
                  <c:v>158.81</c:v>
                </c:pt>
              </c:numCache>
            </c:numRef>
          </c:val>
          <c:extLst>
            <c:ext xmlns:c16="http://schemas.microsoft.com/office/drawing/2014/chart" uri="{C3380CC4-5D6E-409C-BE32-E72D297353CC}">
              <c16:uniqueId val="{00000000-3DC7-402E-9D4D-CEAB7546CC8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149.84</c:v>
                </c:pt>
                <c:pt idx="1">
                  <c:v>154.66</c:v>
                </c:pt>
                <c:pt idx="2">
                  <c:v>152.24</c:v>
                </c:pt>
                <c:pt idx="3">
                  <c:v>149.24</c:v>
                </c:pt>
                <c:pt idx="4">
                  <c:v>151.26</c:v>
                </c:pt>
                <c:pt idx="5">
                  <c:v>152.96</c:v>
                </c:pt>
                <c:pt idx="6">
                  <c:v>141.38</c:v>
                </c:pt>
                <c:pt idx="7">
                  <c:v>140.83000000000001</c:v>
                </c:pt>
                <c:pt idx="8">
                  <c:v>145.35</c:v>
                </c:pt>
                <c:pt idx="9">
                  <c:v>144.19999999999999</c:v>
                </c:pt>
                <c:pt idx="10">
                  <c:v>152.33000000000001</c:v>
                </c:pt>
                <c:pt idx="11">
                  <c:v>151.69</c:v>
                </c:pt>
                <c:pt idx="12">
                  <c:v>143.24</c:v>
                </c:pt>
                <c:pt idx="13">
                  <c:v>195.83</c:v>
                </c:pt>
                <c:pt idx="14">
                  <c:v>189.81</c:v>
                </c:pt>
                <c:pt idx="15">
                  <c:v>173.02</c:v>
                </c:pt>
                <c:pt idx="16">
                  <c:v>171.74</c:v>
                </c:pt>
                <c:pt idx="17">
                  <c:v>168.31</c:v>
                </c:pt>
                <c:pt idx="18">
                  <c:v>164.05</c:v>
                </c:pt>
                <c:pt idx="19">
                  <c:v>169.6</c:v>
                </c:pt>
                <c:pt idx="20">
                  <c:v>174.15</c:v>
                </c:pt>
                <c:pt idx="21">
                  <c:v>181.56</c:v>
                </c:pt>
                <c:pt idx="22">
                  <c:v>183.41</c:v>
                </c:pt>
                <c:pt idx="23">
                  <c:v>184.96</c:v>
                </c:pt>
                <c:pt idx="24">
                  <c:v>192.89</c:v>
                </c:pt>
                <c:pt idx="25">
                  <c:v>195.49</c:v>
                </c:pt>
                <c:pt idx="26">
                  <c:v>187.09</c:v>
                </c:pt>
                <c:pt idx="27">
                  <c:v>179.64</c:v>
                </c:pt>
                <c:pt idx="28">
                  <c:v>187.91</c:v>
                </c:pt>
                <c:pt idx="29">
                  <c:v>183.1</c:v>
                </c:pt>
                <c:pt idx="30">
                  <c:v>194.45</c:v>
                </c:pt>
                <c:pt idx="31">
                  <c:v>200.88</c:v>
                </c:pt>
                <c:pt idx="32">
                  <c:v>199.07</c:v>
                </c:pt>
                <c:pt idx="33">
                  <c:v>202.51</c:v>
                </c:pt>
                <c:pt idx="34">
                  <c:v>154.16</c:v>
                </c:pt>
                <c:pt idx="35">
                  <c:v>159.49</c:v>
                </c:pt>
                <c:pt idx="36">
                  <c:v>171.57</c:v>
                </c:pt>
                <c:pt idx="37">
                  <c:v>170.08</c:v>
                </c:pt>
                <c:pt idx="38">
                  <c:v>167.6</c:v>
                </c:pt>
                <c:pt idx="39">
                  <c:v>164.46</c:v>
                </c:pt>
                <c:pt idx="40">
                  <c:v>162.25</c:v>
                </c:pt>
                <c:pt idx="41">
                  <c:v>162.71</c:v>
                </c:pt>
                <c:pt idx="42">
                  <c:v>161.96</c:v>
                </c:pt>
                <c:pt idx="43">
                  <c:v>160.69</c:v>
                </c:pt>
                <c:pt idx="44">
                  <c:v>152.38999999999999</c:v>
                </c:pt>
                <c:pt idx="45">
                  <c:v>158.22</c:v>
                </c:pt>
                <c:pt idx="46">
                  <c:v>158.76</c:v>
                </c:pt>
                <c:pt idx="47">
                  <c:v>157.65</c:v>
                </c:pt>
              </c:numCache>
            </c:numRef>
          </c:val>
          <c:extLst>
            <c:ext xmlns:c16="http://schemas.microsoft.com/office/drawing/2014/chart" uri="{C3380CC4-5D6E-409C-BE32-E72D297353CC}">
              <c16:uniqueId val="{00000001-3DC7-402E-9D4D-CEAB7546CC8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456.49</c:v>
                </c:pt>
                <c:pt idx="1">
                  <c:v>452.91</c:v>
                </c:pt>
                <c:pt idx="2">
                  <c:v>432.31</c:v>
                </c:pt>
                <c:pt idx="3">
                  <c:v>428.06</c:v>
                </c:pt>
                <c:pt idx="4">
                  <c:v>425.21</c:v>
                </c:pt>
                <c:pt idx="5">
                  <c:v>425.9</c:v>
                </c:pt>
                <c:pt idx="6">
                  <c:v>426.18</c:v>
                </c:pt>
                <c:pt idx="7">
                  <c:v>419.25</c:v>
                </c:pt>
                <c:pt idx="8">
                  <c:v>434.36</c:v>
                </c:pt>
                <c:pt idx="9">
                  <c:v>435.71</c:v>
                </c:pt>
                <c:pt idx="10">
                  <c:v>445.62</c:v>
                </c:pt>
                <c:pt idx="11">
                  <c:v>430.1</c:v>
                </c:pt>
                <c:pt idx="12">
                  <c:v>392.18</c:v>
                </c:pt>
                <c:pt idx="13">
                  <c:v>296.33999999999997</c:v>
                </c:pt>
                <c:pt idx="14">
                  <c:v>280.32</c:v>
                </c:pt>
                <c:pt idx="15">
                  <c:v>230.9</c:v>
                </c:pt>
                <c:pt idx="16">
                  <c:v>213.49</c:v>
                </c:pt>
                <c:pt idx="17">
                  <c:v>206.78</c:v>
                </c:pt>
                <c:pt idx="18">
                  <c:v>194.46</c:v>
                </c:pt>
                <c:pt idx="19">
                  <c:v>205.33</c:v>
                </c:pt>
                <c:pt idx="20">
                  <c:v>218.96</c:v>
                </c:pt>
                <c:pt idx="21">
                  <c:v>246.37</c:v>
                </c:pt>
                <c:pt idx="22">
                  <c:v>262.56</c:v>
                </c:pt>
                <c:pt idx="23">
                  <c:v>284.44</c:v>
                </c:pt>
                <c:pt idx="24">
                  <c:v>284.14</c:v>
                </c:pt>
                <c:pt idx="25">
                  <c:v>298.60000000000002</c:v>
                </c:pt>
                <c:pt idx="26">
                  <c:v>248.45</c:v>
                </c:pt>
                <c:pt idx="27">
                  <c:v>229.91</c:v>
                </c:pt>
                <c:pt idx="28">
                  <c:v>252.17</c:v>
                </c:pt>
                <c:pt idx="29">
                  <c:v>282.06</c:v>
                </c:pt>
                <c:pt idx="30">
                  <c:v>312.39</c:v>
                </c:pt>
                <c:pt idx="31">
                  <c:v>342.13</c:v>
                </c:pt>
                <c:pt idx="32">
                  <c:v>356.21</c:v>
                </c:pt>
                <c:pt idx="33">
                  <c:v>368.16</c:v>
                </c:pt>
                <c:pt idx="34">
                  <c:v>475.16</c:v>
                </c:pt>
                <c:pt idx="35">
                  <c:v>506.45</c:v>
                </c:pt>
                <c:pt idx="36">
                  <c:v>550.98</c:v>
                </c:pt>
                <c:pt idx="37">
                  <c:v>543.47</c:v>
                </c:pt>
                <c:pt idx="38">
                  <c:v>538.96</c:v>
                </c:pt>
                <c:pt idx="39">
                  <c:v>531.55999999999995</c:v>
                </c:pt>
                <c:pt idx="40">
                  <c:v>530.07000000000005</c:v>
                </c:pt>
                <c:pt idx="41">
                  <c:v>518.41</c:v>
                </c:pt>
                <c:pt idx="42">
                  <c:v>501.64</c:v>
                </c:pt>
                <c:pt idx="43">
                  <c:v>504.02</c:v>
                </c:pt>
                <c:pt idx="44">
                  <c:v>473.27</c:v>
                </c:pt>
                <c:pt idx="45">
                  <c:v>475.29</c:v>
                </c:pt>
                <c:pt idx="46">
                  <c:v>468.43</c:v>
                </c:pt>
                <c:pt idx="47">
                  <c:v>469.16</c:v>
                </c:pt>
              </c:numCache>
            </c:numRef>
          </c:val>
          <c:extLst>
            <c:ext xmlns:c16="http://schemas.microsoft.com/office/drawing/2014/chart" uri="{C3380CC4-5D6E-409C-BE32-E72D297353CC}">
              <c16:uniqueId val="{00000002-3DC7-402E-9D4D-CEAB7546CC8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345.94</c:v>
                </c:pt>
                <c:pt idx="1">
                  <c:v>350.74</c:v>
                </c:pt>
                <c:pt idx="2">
                  <c:v>332.9</c:v>
                </c:pt>
                <c:pt idx="3">
                  <c:v>334.91</c:v>
                </c:pt>
                <c:pt idx="4">
                  <c:v>348.5</c:v>
                </c:pt>
                <c:pt idx="5">
                  <c:v>361.47</c:v>
                </c:pt>
                <c:pt idx="6">
                  <c:v>391.21</c:v>
                </c:pt>
                <c:pt idx="7">
                  <c:v>385.05</c:v>
                </c:pt>
                <c:pt idx="8">
                  <c:v>394</c:v>
                </c:pt>
                <c:pt idx="9">
                  <c:v>390.09</c:v>
                </c:pt>
                <c:pt idx="10">
                  <c:v>388.87</c:v>
                </c:pt>
                <c:pt idx="11">
                  <c:v>372.36</c:v>
                </c:pt>
                <c:pt idx="12">
                  <c:v>351.31</c:v>
                </c:pt>
                <c:pt idx="13">
                  <c:v>282.27</c:v>
                </c:pt>
                <c:pt idx="14">
                  <c:v>262.99</c:v>
                </c:pt>
                <c:pt idx="15">
                  <c:v>220.31</c:v>
                </c:pt>
                <c:pt idx="16">
                  <c:v>201.81</c:v>
                </c:pt>
                <c:pt idx="17">
                  <c:v>59.396999999999998</c:v>
                </c:pt>
                <c:pt idx="18">
                  <c:v>59.031999999999996</c:v>
                </c:pt>
                <c:pt idx="19">
                  <c:v>58.354999999999997</c:v>
                </c:pt>
                <c:pt idx="20">
                  <c:v>64.367999999999995</c:v>
                </c:pt>
                <c:pt idx="21">
                  <c:v>71.021000000000001</c:v>
                </c:pt>
                <c:pt idx="22">
                  <c:v>232.86</c:v>
                </c:pt>
                <c:pt idx="23">
                  <c:v>240.52</c:v>
                </c:pt>
                <c:pt idx="24">
                  <c:v>249.89</c:v>
                </c:pt>
                <c:pt idx="25">
                  <c:v>231.01</c:v>
                </c:pt>
                <c:pt idx="26">
                  <c:v>204.71</c:v>
                </c:pt>
                <c:pt idx="27">
                  <c:v>180.36</c:v>
                </c:pt>
                <c:pt idx="28">
                  <c:v>202.37</c:v>
                </c:pt>
                <c:pt idx="29">
                  <c:v>180.86</c:v>
                </c:pt>
                <c:pt idx="30">
                  <c:v>208.04</c:v>
                </c:pt>
                <c:pt idx="31">
                  <c:v>235.39</c:v>
                </c:pt>
                <c:pt idx="32">
                  <c:v>267.58999999999997</c:v>
                </c:pt>
                <c:pt idx="33">
                  <c:v>271.86</c:v>
                </c:pt>
                <c:pt idx="34">
                  <c:v>358.49</c:v>
                </c:pt>
                <c:pt idx="35">
                  <c:v>373.28</c:v>
                </c:pt>
                <c:pt idx="36">
                  <c:v>398.45</c:v>
                </c:pt>
                <c:pt idx="37">
                  <c:v>408.28</c:v>
                </c:pt>
                <c:pt idx="38">
                  <c:v>451.41</c:v>
                </c:pt>
                <c:pt idx="39">
                  <c:v>416.21</c:v>
                </c:pt>
                <c:pt idx="40">
                  <c:v>421.38</c:v>
                </c:pt>
                <c:pt idx="41">
                  <c:v>434.91</c:v>
                </c:pt>
                <c:pt idx="42">
                  <c:v>410.05</c:v>
                </c:pt>
                <c:pt idx="43">
                  <c:v>425.77</c:v>
                </c:pt>
                <c:pt idx="44">
                  <c:v>418.8</c:v>
                </c:pt>
                <c:pt idx="45">
                  <c:v>394.75</c:v>
                </c:pt>
                <c:pt idx="46">
                  <c:v>388.25</c:v>
                </c:pt>
                <c:pt idx="47">
                  <c:v>397.09</c:v>
                </c:pt>
              </c:numCache>
            </c:numRef>
          </c:val>
          <c:extLst>
            <c:ext xmlns:c16="http://schemas.microsoft.com/office/drawing/2014/chart" uri="{C3380CC4-5D6E-409C-BE32-E72D297353CC}">
              <c16:uniqueId val="{00000003-3DC7-402E-9D4D-CEAB7546CC8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6727.7292200000002</c:v>
                </c:pt>
                <c:pt idx="1">
                  <c:v>6600.0813099999996</c:v>
                </c:pt>
                <c:pt idx="2">
                  <c:v>6467.9921800000002</c:v>
                </c:pt>
                <c:pt idx="3">
                  <c:v>6346.1102700000001</c:v>
                </c:pt>
                <c:pt idx="4">
                  <c:v>6345.2046300000002</c:v>
                </c:pt>
                <c:pt idx="5">
                  <c:v>6362.0712899999999</c:v>
                </c:pt>
                <c:pt idx="6">
                  <c:v>6289.3969100000004</c:v>
                </c:pt>
                <c:pt idx="7">
                  <c:v>6229.5407699999996</c:v>
                </c:pt>
                <c:pt idx="8">
                  <c:v>6308.4675299999999</c:v>
                </c:pt>
                <c:pt idx="9">
                  <c:v>6295.1306299999997</c:v>
                </c:pt>
                <c:pt idx="10">
                  <c:v>6248.2547599999998</c:v>
                </c:pt>
                <c:pt idx="11">
                  <c:v>6100.6136900000001</c:v>
                </c:pt>
                <c:pt idx="12">
                  <c:v>5974.1101399999998</c:v>
                </c:pt>
                <c:pt idx="13">
                  <c:v>5901.3296200000004</c:v>
                </c:pt>
                <c:pt idx="14">
                  <c:v>5939.23704</c:v>
                </c:pt>
                <c:pt idx="15">
                  <c:v>6044.5925699999998</c:v>
                </c:pt>
                <c:pt idx="16">
                  <c:v>6293.3254200000001</c:v>
                </c:pt>
                <c:pt idx="17">
                  <c:v>6320.9344000000001</c:v>
                </c:pt>
                <c:pt idx="18">
                  <c:v>6413.8424999999997</c:v>
                </c:pt>
                <c:pt idx="19">
                  <c:v>6550.5968700000003</c:v>
                </c:pt>
                <c:pt idx="20">
                  <c:v>6697.9351399999996</c:v>
                </c:pt>
                <c:pt idx="21">
                  <c:v>6731.2189200000003</c:v>
                </c:pt>
                <c:pt idx="22">
                  <c:v>6797.5284700000002</c:v>
                </c:pt>
                <c:pt idx="23">
                  <c:v>6736.5378099999998</c:v>
                </c:pt>
                <c:pt idx="24">
                  <c:v>6852.03089</c:v>
                </c:pt>
                <c:pt idx="25">
                  <c:v>6860.1809400000002</c:v>
                </c:pt>
                <c:pt idx="26">
                  <c:v>6835.5215099999996</c:v>
                </c:pt>
                <c:pt idx="27">
                  <c:v>6822.5918700000002</c:v>
                </c:pt>
                <c:pt idx="28">
                  <c:v>6865.6277700000001</c:v>
                </c:pt>
                <c:pt idx="29">
                  <c:v>6670.5910999999996</c:v>
                </c:pt>
                <c:pt idx="30">
                  <c:v>6823.4562500000002</c:v>
                </c:pt>
                <c:pt idx="31">
                  <c:v>6756.3063000000002</c:v>
                </c:pt>
                <c:pt idx="32">
                  <c:v>6749.4754999999996</c:v>
                </c:pt>
                <c:pt idx="33">
                  <c:v>6549.7682599999998</c:v>
                </c:pt>
                <c:pt idx="34">
                  <c:v>6744.6314499999999</c:v>
                </c:pt>
                <c:pt idx="35">
                  <c:v>6799.8440099999998</c:v>
                </c:pt>
                <c:pt idx="36">
                  <c:v>7001.7862500000001</c:v>
                </c:pt>
                <c:pt idx="37">
                  <c:v>7391.3033599999999</c:v>
                </c:pt>
                <c:pt idx="38">
                  <c:v>7522.5221099999999</c:v>
                </c:pt>
                <c:pt idx="39">
                  <c:v>7447.9222499999996</c:v>
                </c:pt>
                <c:pt idx="40">
                  <c:v>7452.2761399999999</c:v>
                </c:pt>
                <c:pt idx="41">
                  <c:v>7359.0429800000002</c:v>
                </c:pt>
                <c:pt idx="42">
                  <c:v>7198.5648700000002</c:v>
                </c:pt>
                <c:pt idx="43">
                  <c:v>7221.1407200000003</c:v>
                </c:pt>
                <c:pt idx="44">
                  <c:v>6976.7111999999997</c:v>
                </c:pt>
                <c:pt idx="45">
                  <c:v>6842.5922300000002</c:v>
                </c:pt>
                <c:pt idx="46">
                  <c:v>6649.3441000000003</c:v>
                </c:pt>
                <c:pt idx="47">
                  <c:v>6493.57467</c:v>
                </c:pt>
              </c:numCache>
            </c:numRef>
          </c:val>
          <c:smooth val="0"/>
          <c:extLst>
            <c:ext xmlns:c16="http://schemas.microsoft.com/office/drawing/2014/chart" uri="{C3380CC4-5D6E-409C-BE32-E72D297353CC}">
              <c16:uniqueId val="{00000000-4A95-4FE4-917E-D63A0F2BC5E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6900.1488399999998</c:v>
                </c:pt>
                <c:pt idx="1">
                  <c:v>6733.59022</c:v>
                </c:pt>
                <c:pt idx="2">
                  <c:v>6673.1810299999997</c:v>
                </c:pt>
                <c:pt idx="3">
                  <c:v>6619.4535699999997</c:v>
                </c:pt>
                <c:pt idx="4">
                  <c:v>6550.4165599999997</c:v>
                </c:pt>
                <c:pt idx="5">
                  <c:v>6471.0646699999998</c:v>
                </c:pt>
                <c:pt idx="6">
                  <c:v>6376.8830399999997</c:v>
                </c:pt>
                <c:pt idx="7">
                  <c:v>6422.4311100000004</c:v>
                </c:pt>
                <c:pt idx="8">
                  <c:v>6393.0613999999996</c:v>
                </c:pt>
                <c:pt idx="9">
                  <c:v>6434.1843200000003</c:v>
                </c:pt>
                <c:pt idx="10">
                  <c:v>6305.1815100000003</c:v>
                </c:pt>
                <c:pt idx="11">
                  <c:v>6308.4082500000004</c:v>
                </c:pt>
                <c:pt idx="12">
                  <c:v>6135.6995200000001</c:v>
                </c:pt>
                <c:pt idx="13">
                  <c:v>6075.9823699999997</c:v>
                </c:pt>
                <c:pt idx="14">
                  <c:v>6208.5293899999997</c:v>
                </c:pt>
                <c:pt idx="15">
                  <c:v>6349.7041200000003</c:v>
                </c:pt>
                <c:pt idx="16">
                  <c:v>6395.1458899999998</c:v>
                </c:pt>
                <c:pt idx="17">
                  <c:v>6552.7053800000003</c:v>
                </c:pt>
                <c:pt idx="18">
                  <c:v>6643.0374300000003</c:v>
                </c:pt>
                <c:pt idx="19">
                  <c:v>6712.0263599999998</c:v>
                </c:pt>
                <c:pt idx="20">
                  <c:v>6836.2921800000004</c:v>
                </c:pt>
                <c:pt idx="21">
                  <c:v>6845.8397999999997</c:v>
                </c:pt>
                <c:pt idx="22">
                  <c:v>6941.1658600000001</c:v>
                </c:pt>
                <c:pt idx="23">
                  <c:v>6934.7435400000004</c:v>
                </c:pt>
                <c:pt idx="24">
                  <c:v>7071.91158</c:v>
                </c:pt>
                <c:pt idx="25">
                  <c:v>7065.7268800000002</c:v>
                </c:pt>
                <c:pt idx="26">
                  <c:v>7077.5321999999996</c:v>
                </c:pt>
                <c:pt idx="27">
                  <c:v>7011.0609000000004</c:v>
                </c:pt>
                <c:pt idx="28">
                  <c:v>6970.0588200000002</c:v>
                </c:pt>
                <c:pt idx="29">
                  <c:v>6997.1861900000004</c:v>
                </c:pt>
                <c:pt idx="30">
                  <c:v>6970.9636300000002</c:v>
                </c:pt>
                <c:pt idx="31">
                  <c:v>6939.1976199999999</c:v>
                </c:pt>
                <c:pt idx="32">
                  <c:v>7019.7899799999996</c:v>
                </c:pt>
                <c:pt idx="33">
                  <c:v>7012.9604499999996</c:v>
                </c:pt>
                <c:pt idx="34">
                  <c:v>6911.0564899999999</c:v>
                </c:pt>
                <c:pt idx="35">
                  <c:v>6981.2575800000004</c:v>
                </c:pt>
                <c:pt idx="36">
                  <c:v>7206.3181299999997</c:v>
                </c:pt>
                <c:pt idx="37">
                  <c:v>7599.3875200000002</c:v>
                </c:pt>
                <c:pt idx="38">
                  <c:v>7659.4797699999999</c:v>
                </c:pt>
                <c:pt idx="39">
                  <c:v>7634.3275299999996</c:v>
                </c:pt>
                <c:pt idx="40">
                  <c:v>7614.0082300000004</c:v>
                </c:pt>
                <c:pt idx="41">
                  <c:v>7556.4431599999998</c:v>
                </c:pt>
                <c:pt idx="42">
                  <c:v>7417.4406099999997</c:v>
                </c:pt>
                <c:pt idx="43">
                  <c:v>7354.8641900000002</c:v>
                </c:pt>
                <c:pt idx="44">
                  <c:v>7191.4364500000001</c:v>
                </c:pt>
                <c:pt idx="45">
                  <c:v>7027.5852999999997</c:v>
                </c:pt>
                <c:pt idx="46">
                  <c:v>6838.6415200000001</c:v>
                </c:pt>
                <c:pt idx="47">
                  <c:v>6665.87219</c:v>
                </c:pt>
              </c:numCache>
            </c:numRef>
          </c:val>
          <c:smooth val="0"/>
          <c:extLst>
            <c:ext xmlns:c16="http://schemas.microsoft.com/office/drawing/2014/chart" uri="{C3380CC4-5D6E-409C-BE32-E72D297353CC}">
              <c16:uniqueId val="{00000001-4A95-4FE4-917E-D63A0F2BC5E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9</c:v>
                </c:pt>
                <c:pt idx="1">
                  <c:v>LUN 10</c:v>
                </c:pt>
                <c:pt idx="2">
                  <c:v>MAR 11</c:v>
                </c:pt>
                <c:pt idx="3">
                  <c:v>MIE 12</c:v>
                </c:pt>
                <c:pt idx="4">
                  <c:v>JUE 13</c:v>
                </c:pt>
                <c:pt idx="5">
                  <c:v>VIE 14</c:v>
                </c:pt>
                <c:pt idx="6">
                  <c:v>SAB 15</c:v>
                </c:pt>
                <c:pt idx="7">
                  <c:v>DOM 16</c:v>
                </c:pt>
              </c:strCache>
            </c:strRef>
          </c:cat>
          <c:val>
            <c:numRef>
              <c:f>COSTO_OPE_EJEC!$C$8:$C$15</c:f>
              <c:numCache>
                <c:formatCode>#,##0.0</c:formatCode>
                <c:ptCount val="8"/>
                <c:pt idx="0">
                  <c:v>5666869.3900300004</c:v>
                </c:pt>
                <c:pt idx="1">
                  <c:v>9884134.9797399994</c:v>
                </c:pt>
                <c:pt idx="2">
                  <c:v>7169217.3936999999</c:v>
                </c:pt>
                <c:pt idx="3">
                  <c:v>7266192.8436799999</c:v>
                </c:pt>
                <c:pt idx="4">
                  <c:v>6849807.04978</c:v>
                </c:pt>
                <c:pt idx="5">
                  <c:v>6541721.6165800001</c:v>
                </c:pt>
                <c:pt idx="6">
                  <c:v>6300935.9554399997</c:v>
                </c:pt>
                <c:pt idx="7">
                  <c:v>4607826.0383200003</c:v>
                </c:pt>
              </c:numCache>
            </c:numRef>
          </c:val>
          <c:extLst>
            <c:ext xmlns:c16="http://schemas.microsoft.com/office/drawing/2014/chart" uri="{C3380CC4-5D6E-409C-BE32-E72D297353CC}">
              <c16:uniqueId val="{00000000-3562-481D-8A14-ABC30B27A48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7.1804592450638277E-2</c:v>
                </c:pt>
                <c:pt idx="1">
                  <c:v>0.54618345414262515</c:v>
                </c:pt>
                <c:pt idx="2">
                  <c:v>8.3889883112740968E-2</c:v>
                </c:pt>
                <c:pt idx="3">
                  <c:v>0.16667623234093118</c:v>
                </c:pt>
                <c:pt idx="4">
                  <c:v>-1.3910175903172849E-2</c:v>
                </c:pt>
                <c:pt idx="5">
                  <c:v>-4.0571595539679338E-2</c:v>
                </c:pt>
                <c:pt idx="6">
                  <c:v>-4.5043194882492595E-2</c:v>
                </c:pt>
                <c:pt idx="7">
                  <c:v>-0.1323826115685906</c:v>
                </c:pt>
              </c:numCache>
            </c:numRef>
          </c:cat>
          <c:val>
            <c:numRef>
              <c:f>COSTO_OPE_EJEC!$D$8:$D$15</c:f>
              <c:numCache>
                <c:formatCode>#,##0.0</c:formatCode>
                <c:ptCount val="8"/>
                <c:pt idx="0">
                  <c:v>5287222.5309960004</c:v>
                </c:pt>
                <c:pt idx="1">
                  <c:v>6392601.7014720002</c:v>
                </c:pt>
                <c:pt idx="2">
                  <c:v>6614341.0925759999</c:v>
                </c:pt>
                <c:pt idx="3">
                  <c:v>6228114.2293440001</c:v>
                </c:pt>
                <c:pt idx="4">
                  <c:v>6946433.1568919998</c:v>
                </c:pt>
                <c:pt idx="5">
                  <c:v>6818353.079988</c:v>
                </c:pt>
                <c:pt idx="6">
                  <c:v>6598137.1321446002</c:v>
                </c:pt>
                <c:pt idx="7">
                  <c:v>5310896.3694821997</c:v>
                </c:pt>
              </c:numCache>
            </c:numRef>
          </c:val>
          <c:extLst>
            <c:ext xmlns:c16="http://schemas.microsoft.com/office/drawing/2014/chart" uri="{C3380CC4-5D6E-409C-BE32-E72D297353CC}">
              <c16:uniqueId val="{00000001-3562-481D-8A14-ABC30B27A48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6" t="s">
        <v>0</v>
      </c>
      <c r="C3" s="197"/>
      <c r="D3" s="197"/>
      <c r="E3" s="197"/>
      <c r="F3" s="197"/>
      <c r="G3" s="197"/>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220</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22</v>
      </c>
      <c r="C9" s="5" t="s">
        <v>23</v>
      </c>
      <c r="D9" s="5" t="s">
        <v>24</v>
      </c>
      <c r="E9" s="5" t="s">
        <v>25</v>
      </c>
      <c r="F9" s="5" t="s">
        <v>26</v>
      </c>
      <c r="G9" s="4" t="s">
        <v>30</v>
      </c>
      <c r="H9" s="4" t="s">
        <v>30</v>
      </c>
      <c r="I9" s="6" t="s">
        <v>31</v>
      </c>
      <c r="J9" s="4"/>
      <c r="K9" s="4" t="s">
        <v>21</v>
      </c>
      <c r="L9" s="4"/>
    </row>
    <row r="10" spans="1:12" x14ac:dyDescent="0.25">
      <c r="A10" s="1"/>
      <c r="B10" s="4" t="s">
        <v>22</v>
      </c>
      <c r="C10" s="5" t="s">
        <v>32</v>
      </c>
      <c r="D10" s="5" t="s">
        <v>33</v>
      </c>
      <c r="E10" s="5" t="s">
        <v>34</v>
      </c>
      <c r="F10" s="5" t="s">
        <v>35</v>
      </c>
      <c r="G10" s="4" t="s">
        <v>36</v>
      </c>
      <c r="H10" s="4" t="s">
        <v>37</v>
      </c>
      <c r="I10" s="6" t="s">
        <v>38</v>
      </c>
      <c r="J10" s="4"/>
      <c r="K10" s="4" t="s">
        <v>21</v>
      </c>
      <c r="L10" s="4"/>
    </row>
    <row r="11" spans="1:12" x14ac:dyDescent="0.25">
      <c r="A11" s="1"/>
      <c r="B11" s="4" t="s">
        <v>13</v>
      </c>
      <c r="C11" s="5" t="s">
        <v>39</v>
      </c>
      <c r="D11" s="5" t="s">
        <v>40</v>
      </c>
      <c r="E11" s="5" t="s">
        <v>41</v>
      </c>
      <c r="F11" s="5" t="s">
        <v>42</v>
      </c>
      <c r="G11" s="4" t="s">
        <v>43</v>
      </c>
      <c r="H11" s="4" t="s">
        <v>44</v>
      </c>
      <c r="I11" s="6" t="s">
        <v>45</v>
      </c>
      <c r="J11" s="4"/>
      <c r="K11" s="4" t="s">
        <v>21</v>
      </c>
      <c r="L11" s="4">
        <v>13.8</v>
      </c>
    </row>
    <row r="12" spans="1:12" x14ac:dyDescent="0.25">
      <c r="A12" s="1"/>
      <c r="B12" s="4" t="s">
        <v>13</v>
      </c>
      <c r="C12" s="5" t="s">
        <v>46</v>
      </c>
      <c r="D12" s="5" t="s">
        <v>47</v>
      </c>
      <c r="E12" s="5" t="s">
        <v>48</v>
      </c>
      <c r="F12" s="5" t="s">
        <v>49</v>
      </c>
      <c r="G12" s="4" t="s">
        <v>50</v>
      </c>
      <c r="H12" s="4" t="s">
        <v>51</v>
      </c>
      <c r="I12" s="6" t="s">
        <v>52</v>
      </c>
      <c r="J12" s="4"/>
      <c r="K12" s="4" t="s">
        <v>21</v>
      </c>
      <c r="L12" s="4">
        <v>13.8</v>
      </c>
    </row>
    <row r="13" spans="1:12" x14ac:dyDescent="0.25">
      <c r="A13" s="1"/>
      <c r="B13" s="4" t="s">
        <v>13</v>
      </c>
      <c r="C13" s="5" t="s">
        <v>53</v>
      </c>
      <c r="D13" s="5" t="s">
        <v>54</v>
      </c>
      <c r="E13" s="5" t="s">
        <v>16</v>
      </c>
      <c r="F13" s="5" t="s">
        <v>55</v>
      </c>
      <c r="G13" s="4" t="s">
        <v>56</v>
      </c>
      <c r="H13" s="4" t="s">
        <v>57</v>
      </c>
      <c r="I13" s="6" t="s">
        <v>58</v>
      </c>
      <c r="J13" s="4">
        <v>40.64</v>
      </c>
      <c r="K13" s="4" t="s">
        <v>59</v>
      </c>
      <c r="L13" s="4">
        <v>138</v>
      </c>
    </row>
    <row r="14" spans="1:12" x14ac:dyDescent="0.25">
      <c r="A14" s="1"/>
      <c r="B14" s="4" t="s">
        <v>22</v>
      </c>
      <c r="C14" s="5" t="s">
        <v>60</v>
      </c>
      <c r="D14" s="5" t="s">
        <v>61</v>
      </c>
      <c r="E14" s="5" t="s">
        <v>16</v>
      </c>
      <c r="F14" s="5" t="s">
        <v>62</v>
      </c>
      <c r="G14" s="4" t="s">
        <v>63</v>
      </c>
      <c r="H14" s="4" t="s">
        <v>63</v>
      </c>
      <c r="I14" s="6" t="s">
        <v>64</v>
      </c>
      <c r="J14" s="4"/>
      <c r="K14" s="4" t="s">
        <v>21</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25">
      <c r="A5" s="1"/>
      <c r="B5" s="198" t="s">
        <v>65</v>
      </c>
      <c r="C5" s="198"/>
      <c r="D5" s="198"/>
      <c r="E5" s="198"/>
      <c r="F5" s="198"/>
      <c r="G5" s="198"/>
      <c r="H5" s="198"/>
      <c r="I5" s="198"/>
    </row>
    <row r="6" spans="1:9" ht="39.950000000000003" customHeight="1" x14ac:dyDescent="0.25">
      <c r="A6" s="1"/>
      <c r="B6" s="7" t="s">
        <v>66</v>
      </c>
      <c r="C6" s="3" t="s">
        <v>67</v>
      </c>
      <c r="D6" s="3" t="s">
        <v>68</v>
      </c>
      <c r="E6" s="7" t="s">
        <v>3</v>
      </c>
      <c r="F6" s="7" t="s">
        <v>4</v>
      </c>
      <c r="G6" s="7" t="s">
        <v>69</v>
      </c>
      <c r="H6" s="7" t="s">
        <v>6</v>
      </c>
      <c r="I6" s="7" t="s">
        <v>9</v>
      </c>
    </row>
    <row r="7" spans="1:9" x14ac:dyDescent="0.25">
      <c r="A7" s="1"/>
      <c r="B7" s="4" t="s">
        <v>70</v>
      </c>
      <c r="C7" s="4" t="s">
        <v>71</v>
      </c>
      <c r="D7" s="4" t="s">
        <v>72</v>
      </c>
      <c r="E7" s="5" t="s">
        <v>73</v>
      </c>
      <c r="F7" s="5" t="s">
        <v>74</v>
      </c>
      <c r="G7" s="5" t="s">
        <v>75</v>
      </c>
      <c r="H7" s="5" t="s">
        <v>26</v>
      </c>
      <c r="I7" s="5" t="s">
        <v>76</v>
      </c>
    </row>
    <row r="8" spans="1:9" x14ac:dyDescent="0.25">
      <c r="A8" s="1"/>
      <c r="B8" s="4" t="s">
        <v>70</v>
      </c>
      <c r="C8" s="4" t="s">
        <v>71</v>
      </c>
      <c r="D8" s="4" t="s">
        <v>72</v>
      </c>
      <c r="E8" s="5" t="s">
        <v>77</v>
      </c>
      <c r="F8" s="5" t="s">
        <v>78</v>
      </c>
      <c r="G8" s="5" t="s">
        <v>79</v>
      </c>
      <c r="H8" s="5" t="s">
        <v>80</v>
      </c>
      <c r="I8" s="5" t="s">
        <v>81</v>
      </c>
    </row>
    <row r="9" spans="1:9" x14ac:dyDescent="0.25">
      <c r="A9" s="1"/>
      <c r="B9" s="4" t="s">
        <v>70</v>
      </c>
      <c r="C9" s="4" t="s">
        <v>71</v>
      </c>
      <c r="D9" s="4" t="s">
        <v>72</v>
      </c>
      <c r="E9" s="5" t="s">
        <v>46</v>
      </c>
      <c r="F9" s="5" t="s">
        <v>82</v>
      </c>
      <c r="G9" s="5" t="s">
        <v>83</v>
      </c>
      <c r="H9" s="5" t="s">
        <v>26</v>
      </c>
      <c r="I9" s="5" t="s">
        <v>84</v>
      </c>
    </row>
    <row r="10" spans="1:9" x14ac:dyDescent="0.25">
      <c r="A10" s="1"/>
      <c r="B10" s="4" t="s">
        <v>70</v>
      </c>
      <c r="C10" s="4" t="s">
        <v>71</v>
      </c>
      <c r="D10" s="4" t="s">
        <v>72</v>
      </c>
      <c r="E10" s="5" t="s">
        <v>85</v>
      </c>
      <c r="F10" s="5" t="s">
        <v>86</v>
      </c>
      <c r="G10" s="5" t="s">
        <v>87</v>
      </c>
      <c r="H10" s="5" t="s">
        <v>26</v>
      </c>
      <c r="I10" s="5" t="s">
        <v>88</v>
      </c>
    </row>
    <row r="11" spans="1:9" x14ac:dyDescent="0.25">
      <c r="A11" s="1"/>
      <c r="B11" s="4" t="s">
        <v>70</v>
      </c>
      <c r="C11" s="4" t="s">
        <v>71</v>
      </c>
      <c r="D11" s="4" t="s">
        <v>72</v>
      </c>
      <c r="E11" s="5" t="s">
        <v>85</v>
      </c>
      <c r="F11" s="5" t="s">
        <v>89</v>
      </c>
      <c r="G11" s="5" t="s">
        <v>75</v>
      </c>
      <c r="H11" s="5" t="s">
        <v>26</v>
      </c>
      <c r="I11" s="5" t="s">
        <v>90</v>
      </c>
    </row>
    <row r="12" spans="1:9" x14ac:dyDescent="0.25">
      <c r="A12" s="1"/>
      <c r="B12" s="4" t="s">
        <v>70</v>
      </c>
      <c r="C12" s="4" t="s">
        <v>71</v>
      </c>
      <c r="D12" s="4" t="s">
        <v>72</v>
      </c>
      <c r="E12" s="5" t="s">
        <v>85</v>
      </c>
      <c r="F12" s="5" t="s">
        <v>91</v>
      </c>
      <c r="G12" s="5" t="s">
        <v>92</v>
      </c>
      <c r="H12" s="5" t="s">
        <v>93</v>
      </c>
      <c r="I12" s="5" t="s">
        <v>94</v>
      </c>
    </row>
    <row r="13" spans="1:9" x14ac:dyDescent="0.25">
      <c r="A13" s="1"/>
      <c r="B13" s="4" t="s">
        <v>70</v>
      </c>
      <c r="C13" s="4" t="s">
        <v>71</v>
      </c>
      <c r="D13" s="4" t="s">
        <v>72</v>
      </c>
      <c r="E13" s="5" t="s">
        <v>85</v>
      </c>
      <c r="F13" s="5" t="s">
        <v>95</v>
      </c>
      <c r="G13" s="5" t="s">
        <v>83</v>
      </c>
      <c r="H13" s="5" t="s">
        <v>26</v>
      </c>
      <c r="I13" s="5" t="s">
        <v>96</v>
      </c>
    </row>
    <row r="14" spans="1:9" x14ac:dyDescent="0.25">
      <c r="A14" s="1"/>
      <c r="B14" s="4" t="s">
        <v>70</v>
      </c>
      <c r="C14" s="4" t="s">
        <v>71</v>
      </c>
      <c r="D14" s="4" t="s">
        <v>72</v>
      </c>
      <c r="E14" s="5" t="s">
        <v>85</v>
      </c>
      <c r="F14" s="5" t="s">
        <v>95</v>
      </c>
      <c r="G14" s="5" t="s">
        <v>83</v>
      </c>
      <c r="H14" s="5" t="s">
        <v>26</v>
      </c>
      <c r="I14" s="5" t="s">
        <v>97</v>
      </c>
    </row>
    <row r="15" spans="1:9" x14ac:dyDescent="0.25">
      <c r="A15" s="1"/>
      <c r="B15" s="4" t="s">
        <v>70</v>
      </c>
      <c r="C15" s="4" t="s">
        <v>71</v>
      </c>
      <c r="D15" s="4" t="s">
        <v>72</v>
      </c>
      <c r="E15" s="5" t="s">
        <v>85</v>
      </c>
      <c r="F15" s="5" t="s">
        <v>98</v>
      </c>
      <c r="G15" s="5" t="s">
        <v>83</v>
      </c>
      <c r="H15" s="5" t="s">
        <v>26</v>
      </c>
      <c r="I15" s="5" t="s">
        <v>99</v>
      </c>
    </row>
    <row r="16" spans="1:9" x14ac:dyDescent="0.25">
      <c r="A16" s="1"/>
      <c r="B16" s="4" t="s">
        <v>70</v>
      </c>
      <c r="C16" s="4" t="s">
        <v>71</v>
      </c>
      <c r="D16" s="4" t="s">
        <v>72</v>
      </c>
      <c r="E16" s="5" t="s">
        <v>85</v>
      </c>
      <c r="F16" s="5" t="s">
        <v>98</v>
      </c>
      <c r="G16" s="5" t="s">
        <v>83</v>
      </c>
      <c r="H16" s="5" t="s">
        <v>26</v>
      </c>
      <c r="I16" s="5" t="s">
        <v>97</v>
      </c>
    </row>
    <row r="17" spans="1:9" x14ac:dyDescent="0.25">
      <c r="A17" s="1"/>
      <c r="B17" s="4" t="s">
        <v>70</v>
      </c>
      <c r="C17" s="4" t="s">
        <v>71</v>
      </c>
      <c r="D17" s="4" t="s">
        <v>72</v>
      </c>
      <c r="E17" s="5" t="s">
        <v>100</v>
      </c>
      <c r="F17" s="5" t="s">
        <v>101</v>
      </c>
      <c r="G17" s="5" t="s">
        <v>83</v>
      </c>
      <c r="H17" s="5" t="s">
        <v>26</v>
      </c>
      <c r="I17" s="5" t="s">
        <v>102</v>
      </c>
    </row>
    <row r="18" spans="1:9" x14ac:dyDescent="0.25">
      <c r="A18" s="1"/>
      <c r="B18" s="4" t="s">
        <v>70</v>
      </c>
      <c r="C18" s="4" t="s">
        <v>71</v>
      </c>
      <c r="D18" s="4" t="s">
        <v>72</v>
      </c>
      <c r="E18" s="5" t="s">
        <v>103</v>
      </c>
      <c r="F18" s="5" t="s">
        <v>104</v>
      </c>
      <c r="G18" s="5" t="s">
        <v>75</v>
      </c>
      <c r="H18" s="5" t="s">
        <v>26</v>
      </c>
      <c r="I18" s="5" t="s">
        <v>105</v>
      </c>
    </row>
    <row r="19" spans="1:9" x14ac:dyDescent="0.25">
      <c r="A19" s="1"/>
      <c r="B19" s="4" t="s">
        <v>70</v>
      </c>
      <c r="C19" s="4" t="s">
        <v>71</v>
      </c>
      <c r="D19" s="4" t="s">
        <v>72</v>
      </c>
      <c r="E19" s="5" t="s">
        <v>103</v>
      </c>
      <c r="F19" s="5" t="s">
        <v>106</v>
      </c>
      <c r="G19" s="5" t="s">
        <v>83</v>
      </c>
      <c r="H19" s="5" t="s">
        <v>26</v>
      </c>
      <c r="I19" s="5" t="s">
        <v>107</v>
      </c>
    </row>
    <row r="20" spans="1:9" x14ac:dyDescent="0.25">
      <c r="A20" s="1"/>
      <c r="B20" s="4" t="s">
        <v>70</v>
      </c>
      <c r="C20" s="4" t="s">
        <v>71</v>
      </c>
      <c r="D20" s="4" t="s">
        <v>72</v>
      </c>
      <c r="E20" s="5" t="s">
        <v>103</v>
      </c>
      <c r="F20" s="5" t="s">
        <v>106</v>
      </c>
      <c r="G20" s="5" t="s">
        <v>83</v>
      </c>
      <c r="H20" s="5" t="s">
        <v>26</v>
      </c>
      <c r="I20" s="5" t="s">
        <v>108</v>
      </c>
    </row>
    <row r="21" spans="1:9" x14ac:dyDescent="0.25">
      <c r="A21" s="1"/>
      <c r="B21" s="4" t="s">
        <v>70</v>
      </c>
      <c r="C21" s="4" t="s">
        <v>71</v>
      </c>
      <c r="D21" s="4" t="s">
        <v>72</v>
      </c>
      <c r="E21" s="5" t="s">
        <v>103</v>
      </c>
      <c r="F21" s="5" t="s">
        <v>106</v>
      </c>
      <c r="G21" s="5" t="s">
        <v>83</v>
      </c>
      <c r="H21" s="5" t="s">
        <v>26</v>
      </c>
      <c r="I21" s="5" t="s">
        <v>109</v>
      </c>
    </row>
    <row r="22" spans="1:9" x14ac:dyDescent="0.25">
      <c r="A22" s="1"/>
      <c r="B22" s="4" t="s">
        <v>70</v>
      </c>
      <c r="C22" s="4" t="s">
        <v>71</v>
      </c>
      <c r="D22" s="4" t="s">
        <v>72</v>
      </c>
      <c r="E22" s="5" t="s">
        <v>103</v>
      </c>
      <c r="F22" s="5" t="s">
        <v>106</v>
      </c>
      <c r="G22" s="5" t="s">
        <v>83</v>
      </c>
      <c r="H22" s="5" t="s">
        <v>26</v>
      </c>
      <c r="I22" s="5" t="s">
        <v>110</v>
      </c>
    </row>
    <row r="23" spans="1:9" x14ac:dyDescent="0.25">
      <c r="A23" s="1"/>
      <c r="B23" s="4" t="s">
        <v>70</v>
      </c>
      <c r="C23" s="4" t="s">
        <v>71</v>
      </c>
      <c r="D23" s="4" t="s">
        <v>72</v>
      </c>
      <c r="E23" s="5" t="s">
        <v>103</v>
      </c>
      <c r="F23" s="5" t="s">
        <v>106</v>
      </c>
      <c r="G23" s="5" t="s">
        <v>83</v>
      </c>
      <c r="H23" s="5" t="s">
        <v>26</v>
      </c>
      <c r="I23" s="5" t="s">
        <v>111</v>
      </c>
    </row>
    <row r="24" spans="1:9" x14ac:dyDescent="0.25">
      <c r="A24" s="1"/>
      <c r="B24" s="4" t="s">
        <v>70</v>
      </c>
      <c r="C24" s="4" t="s">
        <v>71</v>
      </c>
      <c r="D24" s="4" t="s">
        <v>72</v>
      </c>
      <c r="E24" s="5" t="s">
        <v>103</v>
      </c>
      <c r="F24" s="5" t="s">
        <v>112</v>
      </c>
      <c r="G24" s="5" t="s">
        <v>83</v>
      </c>
      <c r="H24" s="5" t="s">
        <v>26</v>
      </c>
      <c r="I24" s="5" t="s">
        <v>113</v>
      </c>
    </row>
    <row r="25" spans="1:9" x14ac:dyDescent="0.25">
      <c r="A25" s="1"/>
      <c r="B25" s="4" t="s">
        <v>70</v>
      </c>
      <c r="C25" s="4" t="s">
        <v>71</v>
      </c>
      <c r="D25" s="4" t="s">
        <v>72</v>
      </c>
      <c r="E25" s="5" t="s">
        <v>103</v>
      </c>
      <c r="F25" s="5" t="s">
        <v>112</v>
      </c>
      <c r="G25" s="5" t="s">
        <v>83</v>
      </c>
      <c r="H25" s="5" t="s">
        <v>26</v>
      </c>
      <c r="I25" s="5" t="s">
        <v>114</v>
      </c>
    </row>
    <row r="26" spans="1:9" x14ac:dyDescent="0.25">
      <c r="A26" s="1"/>
      <c r="B26" s="4" t="s">
        <v>70</v>
      </c>
      <c r="C26" s="4" t="s">
        <v>71</v>
      </c>
      <c r="D26" s="4" t="s">
        <v>72</v>
      </c>
      <c r="E26" s="5" t="s">
        <v>115</v>
      </c>
      <c r="F26" s="5" t="s">
        <v>116</v>
      </c>
      <c r="G26" s="5" t="s">
        <v>75</v>
      </c>
      <c r="H26" s="5" t="s">
        <v>26</v>
      </c>
      <c r="I26" s="5" t="s">
        <v>117</v>
      </c>
    </row>
    <row r="27" spans="1:9" x14ac:dyDescent="0.25">
      <c r="A27" s="1"/>
      <c r="B27" s="4" t="s">
        <v>70</v>
      </c>
      <c r="C27" s="4" t="s">
        <v>71</v>
      </c>
      <c r="D27" s="4" t="s">
        <v>72</v>
      </c>
      <c r="E27" s="5" t="s">
        <v>115</v>
      </c>
      <c r="F27" s="5" t="s">
        <v>118</v>
      </c>
      <c r="G27" s="5" t="s">
        <v>75</v>
      </c>
      <c r="H27" s="5" t="s">
        <v>26</v>
      </c>
      <c r="I27" s="5" t="s">
        <v>119</v>
      </c>
    </row>
    <row r="28" spans="1:9" x14ac:dyDescent="0.25">
      <c r="A28" s="1"/>
      <c r="B28" s="4" t="s">
        <v>70</v>
      </c>
      <c r="C28" s="4" t="s">
        <v>71</v>
      </c>
      <c r="D28" s="4" t="s">
        <v>72</v>
      </c>
      <c r="E28" s="5" t="s">
        <v>120</v>
      </c>
      <c r="F28" s="5" t="s">
        <v>121</v>
      </c>
      <c r="G28" s="5" t="s">
        <v>122</v>
      </c>
      <c r="H28" s="5" t="s">
        <v>123</v>
      </c>
      <c r="I28" s="5" t="s">
        <v>124</v>
      </c>
    </row>
    <row r="29" spans="1:9" x14ac:dyDescent="0.25">
      <c r="A29" s="1"/>
      <c r="B29" s="4" t="s">
        <v>70</v>
      </c>
      <c r="C29" s="4" t="s">
        <v>71</v>
      </c>
      <c r="D29" s="4" t="s">
        <v>72</v>
      </c>
      <c r="E29" s="5" t="s">
        <v>120</v>
      </c>
      <c r="F29" s="5" t="s">
        <v>121</v>
      </c>
      <c r="G29" s="5" t="s">
        <v>122</v>
      </c>
      <c r="H29" s="5" t="s">
        <v>123</v>
      </c>
      <c r="I29" s="5" t="s">
        <v>125</v>
      </c>
    </row>
    <row r="30" spans="1:9" x14ac:dyDescent="0.25">
      <c r="A30" s="1"/>
      <c r="B30" s="4" t="s">
        <v>70</v>
      </c>
      <c r="C30" s="4" t="s">
        <v>71</v>
      </c>
      <c r="D30" s="4" t="s">
        <v>72</v>
      </c>
      <c r="E30" s="5" t="s">
        <v>120</v>
      </c>
      <c r="F30" s="5" t="s">
        <v>126</v>
      </c>
      <c r="G30" s="5" t="s">
        <v>83</v>
      </c>
      <c r="H30" s="5" t="s">
        <v>26</v>
      </c>
      <c r="I30" s="5" t="s">
        <v>127</v>
      </c>
    </row>
    <row r="31" spans="1:9" x14ac:dyDescent="0.25">
      <c r="A31" s="1"/>
      <c r="B31" s="4" t="s">
        <v>70</v>
      </c>
      <c r="C31" s="4" t="s">
        <v>71</v>
      </c>
      <c r="D31" s="4" t="s">
        <v>72</v>
      </c>
      <c r="E31" s="5" t="s">
        <v>120</v>
      </c>
      <c r="F31" s="5" t="s">
        <v>126</v>
      </c>
      <c r="G31" s="5" t="s">
        <v>83</v>
      </c>
      <c r="H31" s="5" t="s">
        <v>26</v>
      </c>
      <c r="I31" s="5" t="s">
        <v>128</v>
      </c>
    </row>
    <row r="32" spans="1:9" x14ac:dyDescent="0.25">
      <c r="A32" s="1"/>
      <c r="B32" s="4" t="s">
        <v>70</v>
      </c>
      <c r="C32" s="4" t="s">
        <v>71</v>
      </c>
      <c r="D32" s="4" t="s">
        <v>72</v>
      </c>
      <c r="E32" s="5" t="s">
        <v>120</v>
      </c>
      <c r="F32" s="5" t="s">
        <v>126</v>
      </c>
      <c r="G32" s="5" t="s">
        <v>83</v>
      </c>
      <c r="H32" s="5" t="s">
        <v>26</v>
      </c>
      <c r="I32" s="5" t="s">
        <v>129</v>
      </c>
    </row>
    <row r="33" spans="1:9" x14ac:dyDescent="0.25">
      <c r="A33" s="1"/>
      <c r="B33" s="4" t="s">
        <v>70</v>
      </c>
      <c r="C33" s="4" t="s">
        <v>71</v>
      </c>
      <c r="D33" s="4" t="s">
        <v>72</v>
      </c>
      <c r="E33" s="5" t="s">
        <v>120</v>
      </c>
      <c r="F33" s="5" t="s">
        <v>126</v>
      </c>
      <c r="G33" s="5" t="s">
        <v>83</v>
      </c>
      <c r="H33" s="5" t="s">
        <v>26</v>
      </c>
      <c r="I33" s="5" t="s">
        <v>130</v>
      </c>
    </row>
    <row r="34" spans="1:9" x14ac:dyDescent="0.25">
      <c r="A34" s="1"/>
      <c r="B34" s="4" t="s">
        <v>70</v>
      </c>
      <c r="C34" s="4" t="s">
        <v>71</v>
      </c>
      <c r="D34" s="4" t="s">
        <v>72</v>
      </c>
      <c r="E34" s="5" t="s">
        <v>120</v>
      </c>
      <c r="F34" s="5" t="s">
        <v>126</v>
      </c>
      <c r="G34" s="5" t="s">
        <v>83</v>
      </c>
      <c r="H34" s="5" t="s">
        <v>26</v>
      </c>
      <c r="I34" s="5" t="s">
        <v>131</v>
      </c>
    </row>
    <row r="35" spans="1:9" x14ac:dyDescent="0.25">
      <c r="A35" s="1"/>
      <c r="B35" s="4" t="s">
        <v>70</v>
      </c>
      <c r="C35" s="4" t="s">
        <v>71</v>
      </c>
      <c r="D35" s="4" t="s">
        <v>72</v>
      </c>
      <c r="E35" s="5" t="s">
        <v>120</v>
      </c>
      <c r="F35" s="5" t="s">
        <v>126</v>
      </c>
      <c r="G35" s="5" t="s">
        <v>122</v>
      </c>
      <c r="H35" s="5" t="s">
        <v>132</v>
      </c>
      <c r="I35" s="5" t="s">
        <v>133</v>
      </c>
    </row>
    <row r="36" spans="1:9" x14ac:dyDescent="0.25">
      <c r="A36" s="1"/>
      <c r="B36" s="4" t="s">
        <v>70</v>
      </c>
      <c r="C36" s="4" t="s">
        <v>71</v>
      </c>
      <c r="D36" s="4" t="s">
        <v>72</v>
      </c>
      <c r="E36" s="5" t="s">
        <v>120</v>
      </c>
      <c r="F36" s="5" t="s">
        <v>126</v>
      </c>
      <c r="G36" s="5" t="s">
        <v>122</v>
      </c>
      <c r="H36" s="5" t="s">
        <v>132</v>
      </c>
      <c r="I36" s="5" t="s">
        <v>134</v>
      </c>
    </row>
    <row r="37" spans="1:9" x14ac:dyDescent="0.25">
      <c r="A37" s="1"/>
      <c r="B37" s="4" t="s">
        <v>70</v>
      </c>
      <c r="C37" s="4" t="s">
        <v>71</v>
      </c>
      <c r="D37" s="4" t="s">
        <v>72</v>
      </c>
      <c r="E37" s="5" t="s">
        <v>135</v>
      </c>
      <c r="F37" s="5" t="s">
        <v>136</v>
      </c>
      <c r="G37" s="5" t="s">
        <v>137</v>
      </c>
      <c r="H37" s="5" t="s">
        <v>138</v>
      </c>
      <c r="I37" s="5" t="s">
        <v>139</v>
      </c>
    </row>
    <row r="38" spans="1:9" x14ac:dyDescent="0.25">
      <c r="A38" s="1"/>
      <c r="B38" s="4" t="s">
        <v>70</v>
      </c>
      <c r="C38" s="4" t="s">
        <v>71</v>
      </c>
      <c r="D38" s="4" t="s">
        <v>72</v>
      </c>
      <c r="E38" s="5" t="s">
        <v>140</v>
      </c>
      <c r="F38" s="5" t="s">
        <v>141</v>
      </c>
      <c r="G38" s="5" t="s">
        <v>83</v>
      </c>
      <c r="H38" s="5" t="s">
        <v>26</v>
      </c>
      <c r="I38" s="5" t="s">
        <v>142</v>
      </c>
    </row>
    <row r="39" spans="1:9" x14ac:dyDescent="0.25">
      <c r="A39" s="1"/>
      <c r="B39" s="4" t="s">
        <v>70</v>
      </c>
      <c r="C39" s="4" t="s">
        <v>71</v>
      </c>
      <c r="D39" s="4" t="s">
        <v>72</v>
      </c>
      <c r="E39" s="5" t="s">
        <v>143</v>
      </c>
      <c r="F39" s="5" t="s">
        <v>144</v>
      </c>
      <c r="G39" s="5" t="s">
        <v>75</v>
      </c>
      <c r="H39" s="5" t="s">
        <v>26</v>
      </c>
      <c r="I39" s="5" t="s">
        <v>145</v>
      </c>
    </row>
    <row r="40" spans="1:9" x14ac:dyDescent="0.25">
      <c r="A40" s="1"/>
      <c r="B40" s="4" t="s">
        <v>70</v>
      </c>
      <c r="C40" s="4" t="s">
        <v>71</v>
      </c>
      <c r="D40" s="4" t="s">
        <v>72</v>
      </c>
      <c r="E40" s="5" t="s">
        <v>143</v>
      </c>
      <c r="F40" s="5" t="s">
        <v>144</v>
      </c>
      <c r="G40" s="5" t="s">
        <v>75</v>
      </c>
      <c r="H40" s="5" t="s">
        <v>26</v>
      </c>
      <c r="I40" s="5" t="s">
        <v>146</v>
      </c>
    </row>
    <row r="41" spans="1:9" x14ac:dyDescent="0.25">
      <c r="A41" s="1"/>
      <c r="B41" s="4" t="s">
        <v>70</v>
      </c>
      <c r="C41" s="4" t="s">
        <v>71</v>
      </c>
      <c r="D41" s="4" t="s">
        <v>72</v>
      </c>
      <c r="E41" s="5" t="s">
        <v>143</v>
      </c>
      <c r="F41" s="5" t="s">
        <v>144</v>
      </c>
      <c r="G41" s="5" t="s">
        <v>75</v>
      </c>
      <c r="H41" s="5" t="s">
        <v>26</v>
      </c>
      <c r="I41" s="5" t="s">
        <v>147</v>
      </c>
    </row>
    <row r="42" spans="1:9" x14ac:dyDescent="0.25">
      <c r="A42" s="1"/>
      <c r="B42" s="4" t="s">
        <v>70</v>
      </c>
      <c r="C42" s="4" t="s">
        <v>71</v>
      </c>
      <c r="D42" s="4" t="s">
        <v>72</v>
      </c>
      <c r="E42" s="5" t="s">
        <v>148</v>
      </c>
      <c r="F42" s="5" t="s">
        <v>149</v>
      </c>
      <c r="G42" s="5" t="s">
        <v>83</v>
      </c>
      <c r="H42" s="5" t="s">
        <v>26</v>
      </c>
      <c r="I42" s="5" t="s">
        <v>150</v>
      </c>
    </row>
    <row r="43" spans="1:9" x14ac:dyDescent="0.25">
      <c r="A43" s="1"/>
      <c r="B43" s="4" t="s">
        <v>70</v>
      </c>
      <c r="C43" s="4" t="s">
        <v>71</v>
      </c>
      <c r="D43" s="4" t="s">
        <v>72</v>
      </c>
      <c r="E43" s="5" t="s">
        <v>148</v>
      </c>
      <c r="F43" s="5" t="s">
        <v>149</v>
      </c>
      <c r="G43" s="5" t="s">
        <v>83</v>
      </c>
      <c r="H43" s="5" t="s">
        <v>26</v>
      </c>
      <c r="I43" s="5" t="s">
        <v>151</v>
      </c>
    </row>
    <row r="44" spans="1:9" x14ac:dyDescent="0.25">
      <c r="A44" s="1"/>
      <c r="B44" s="4" t="s">
        <v>70</v>
      </c>
      <c r="C44" s="4" t="s">
        <v>71</v>
      </c>
      <c r="D44" s="4" t="s">
        <v>72</v>
      </c>
      <c r="E44" s="5" t="s">
        <v>152</v>
      </c>
      <c r="F44" s="5" t="s">
        <v>153</v>
      </c>
      <c r="G44" s="5" t="s">
        <v>83</v>
      </c>
      <c r="H44" s="5" t="s">
        <v>26</v>
      </c>
      <c r="I44" s="5" t="s">
        <v>154</v>
      </c>
    </row>
    <row r="45" spans="1:9" x14ac:dyDescent="0.25">
      <c r="A45" s="1"/>
      <c r="B45" s="4" t="s">
        <v>70</v>
      </c>
      <c r="C45" s="4" t="s">
        <v>71</v>
      </c>
      <c r="D45" s="4" t="s">
        <v>72</v>
      </c>
      <c r="E45" s="5" t="s">
        <v>60</v>
      </c>
      <c r="F45" s="5" t="s">
        <v>155</v>
      </c>
      <c r="G45" s="5" t="s">
        <v>156</v>
      </c>
      <c r="H45" s="5" t="s">
        <v>157</v>
      </c>
      <c r="I45"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1"/>
  <sheetViews>
    <sheetView showGridLines="0" topLeftCell="A46"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159</v>
      </c>
      <c r="C5" s="1"/>
      <c r="D5" s="1"/>
      <c r="E5" s="1"/>
      <c r="F5" s="1"/>
      <c r="G5" s="1"/>
      <c r="H5" s="1"/>
      <c r="I5" s="1"/>
      <c r="J5" s="1"/>
      <c r="K5" s="1"/>
      <c r="L5" s="1"/>
      <c r="M5" s="1"/>
      <c r="N5" s="1"/>
    </row>
    <row r="6" spans="1:14" ht="20.100000000000001" customHeight="1" x14ac:dyDescent="0.25">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38.25" x14ac:dyDescent="0.25">
      <c r="A7" s="1"/>
      <c r="B7" s="5" t="s">
        <v>173</v>
      </c>
      <c r="C7" s="5" t="s">
        <v>174</v>
      </c>
      <c r="D7" s="5" t="s">
        <v>175</v>
      </c>
      <c r="E7" s="4" t="s">
        <v>176</v>
      </c>
      <c r="F7" s="4" t="s">
        <v>177</v>
      </c>
      <c r="G7" s="6" t="s">
        <v>178</v>
      </c>
      <c r="H7" s="8">
        <v>0</v>
      </c>
      <c r="I7" s="5" t="s">
        <v>179</v>
      </c>
      <c r="J7" s="5" t="s">
        <v>180</v>
      </c>
      <c r="K7" s="5" t="s">
        <v>181</v>
      </c>
      <c r="L7" s="5" t="s">
        <v>182</v>
      </c>
      <c r="M7" s="8">
        <v>13854</v>
      </c>
      <c r="N7" s="5" t="s">
        <v>183</v>
      </c>
    </row>
    <row r="8" spans="1:14" ht="38.25" x14ac:dyDescent="0.25">
      <c r="A8" s="1"/>
      <c r="B8" s="5" t="s">
        <v>173</v>
      </c>
      <c r="C8" s="5" t="s">
        <v>184</v>
      </c>
      <c r="D8" s="5" t="s">
        <v>185</v>
      </c>
      <c r="E8" s="4" t="s">
        <v>176</v>
      </c>
      <c r="F8" s="4" t="s">
        <v>177</v>
      </c>
      <c r="G8" s="6" t="s">
        <v>186</v>
      </c>
      <c r="H8" s="8">
        <v>0</v>
      </c>
      <c r="I8" s="5" t="s">
        <v>179</v>
      </c>
      <c r="J8" s="5" t="s">
        <v>180</v>
      </c>
      <c r="K8" s="5" t="s">
        <v>181</v>
      </c>
      <c r="L8" s="5" t="s">
        <v>182</v>
      </c>
      <c r="M8" s="8">
        <v>13761</v>
      </c>
      <c r="N8" s="5" t="s">
        <v>183</v>
      </c>
    </row>
    <row r="9" spans="1:14" ht="25.5" x14ac:dyDescent="0.25">
      <c r="A9" s="1"/>
      <c r="B9" s="5" t="s">
        <v>173</v>
      </c>
      <c r="C9" s="5" t="s">
        <v>184</v>
      </c>
      <c r="D9" s="5" t="s">
        <v>187</v>
      </c>
      <c r="E9" s="4" t="s">
        <v>176</v>
      </c>
      <c r="F9" s="4" t="s">
        <v>177</v>
      </c>
      <c r="G9" s="6" t="s">
        <v>188</v>
      </c>
      <c r="H9" s="8">
        <v>0</v>
      </c>
      <c r="I9" s="5" t="s">
        <v>179</v>
      </c>
      <c r="J9" s="5" t="s">
        <v>180</v>
      </c>
      <c r="K9" s="5" t="s">
        <v>181</v>
      </c>
      <c r="L9" s="5" t="s">
        <v>182</v>
      </c>
      <c r="M9" s="8">
        <v>13758</v>
      </c>
      <c r="N9" s="5" t="s">
        <v>183</v>
      </c>
    </row>
    <row r="10" spans="1:14" ht="25.5" x14ac:dyDescent="0.25">
      <c r="A10" s="1"/>
      <c r="B10" s="5" t="s">
        <v>173</v>
      </c>
      <c r="C10" s="5" t="s">
        <v>189</v>
      </c>
      <c r="D10" s="5" t="s">
        <v>190</v>
      </c>
      <c r="E10" s="4" t="s">
        <v>176</v>
      </c>
      <c r="F10" s="4" t="s">
        <v>177</v>
      </c>
      <c r="G10" s="6" t="s">
        <v>191</v>
      </c>
      <c r="H10" s="8">
        <v>0</v>
      </c>
      <c r="I10" s="5" t="s">
        <v>179</v>
      </c>
      <c r="J10" s="5" t="s">
        <v>180</v>
      </c>
      <c r="K10" s="5" t="s">
        <v>181</v>
      </c>
      <c r="L10" s="5" t="s">
        <v>182</v>
      </c>
      <c r="M10" s="8">
        <v>13746</v>
      </c>
      <c r="N10" s="5" t="s">
        <v>183</v>
      </c>
    </row>
    <row r="11" spans="1:14" x14ac:dyDescent="0.25">
      <c r="A11" s="1"/>
      <c r="B11" s="5" t="s">
        <v>173</v>
      </c>
      <c r="C11" s="5" t="s">
        <v>189</v>
      </c>
      <c r="D11" s="5" t="s">
        <v>192</v>
      </c>
      <c r="E11" s="4" t="s">
        <v>176</v>
      </c>
      <c r="F11" s="4" t="s">
        <v>177</v>
      </c>
      <c r="G11" s="6" t="s">
        <v>193</v>
      </c>
      <c r="H11" s="8">
        <v>0</v>
      </c>
      <c r="I11" s="5" t="s">
        <v>179</v>
      </c>
      <c r="J11" s="5" t="s">
        <v>194</v>
      </c>
      <c r="K11" s="5" t="s">
        <v>181</v>
      </c>
      <c r="L11" s="5" t="s">
        <v>182</v>
      </c>
      <c r="M11" s="8">
        <v>13771</v>
      </c>
      <c r="N11" s="5" t="s">
        <v>183</v>
      </c>
    </row>
    <row r="12" spans="1:14" x14ac:dyDescent="0.25">
      <c r="A12" s="1"/>
      <c r="B12" s="5" t="s">
        <v>173</v>
      </c>
      <c r="C12" s="5" t="s">
        <v>189</v>
      </c>
      <c r="D12" s="5" t="s">
        <v>195</v>
      </c>
      <c r="E12" s="4" t="s">
        <v>196</v>
      </c>
      <c r="F12" s="4" t="s">
        <v>197</v>
      </c>
      <c r="G12" s="6" t="s">
        <v>198</v>
      </c>
      <c r="H12" s="8">
        <v>0</v>
      </c>
      <c r="I12" s="5" t="s">
        <v>179</v>
      </c>
      <c r="J12" s="5" t="s">
        <v>194</v>
      </c>
      <c r="K12" s="5" t="s">
        <v>181</v>
      </c>
      <c r="L12" s="5" t="s">
        <v>199</v>
      </c>
      <c r="M12" s="8">
        <v>13748</v>
      </c>
      <c r="N12" s="5" t="s">
        <v>183</v>
      </c>
    </row>
    <row r="13" spans="1:14" x14ac:dyDescent="0.25">
      <c r="A13" s="1"/>
      <c r="B13" s="5" t="s">
        <v>173</v>
      </c>
      <c r="C13" s="5" t="s">
        <v>189</v>
      </c>
      <c r="D13" s="5" t="s">
        <v>200</v>
      </c>
      <c r="E13" s="4" t="s">
        <v>201</v>
      </c>
      <c r="F13" s="4" t="s">
        <v>202</v>
      </c>
      <c r="G13" s="6" t="s">
        <v>203</v>
      </c>
      <c r="H13" s="8">
        <v>0</v>
      </c>
      <c r="I13" s="5" t="s">
        <v>179</v>
      </c>
      <c r="J13" s="5" t="s">
        <v>194</v>
      </c>
      <c r="K13" s="5" t="s">
        <v>181</v>
      </c>
      <c r="L13" s="5" t="s">
        <v>199</v>
      </c>
      <c r="M13" s="8">
        <v>13749</v>
      </c>
      <c r="N13" s="5" t="s">
        <v>183</v>
      </c>
    </row>
    <row r="14" spans="1:14" ht="25.5" x14ac:dyDescent="0.25">
      <c r="A14" s="1"/>
      <c r="B14" s="5" t="s">
        <v>14</v>
      </c>
      <c r="C14" s="5" t="s">
        <v>204</v>
      </c>
      <c r="D14" s="5" t="s">
        <v>205</v>
      </c>
      <c r="E14" s="4" t="s">
        <v>206</v>
      </c>
      <c r="F14" s="4" t="s">
        <v>207</v>
      </c>
      <c r="G14" s="6" t="s">
        <v>208</v>
      </c>
      <c r="H14" s="8">
        <v>0</v>
      </c>
      <c r="I14" s="5" t="s">
        <v>179</v>
      </c>
      <c r="J14" s="5" t="s">
        <v>194</v>
      </c>
      <c r="K14" s="5" t="s">
        <v>181</v>
      </c>
      <c r="L14" s="5" t="s">
        <v>209</v>
      </c>
      <c r="M14" s="8">
        <v>23220</v>
      </c>
      <c r="N14" s="5" t="s">
        <v>183</v>
      </c>
    </row>
    <row r="15" spans="1:14" ht="25.5" x14ac:dyDescent="0.25">
      <c r="A15" s="1"/>
      <c r="B15" s="5" t="s">
        <v>210</v>
      </c>
      <c r="C15" s="5" t="s">
        <v>211</v>
      </c>
      <c r="D15" s="5" t="s">
        <v>212</v>
      </c>
      <c r="E15" s="4" t="s">
        <v>176</v>
      </c>
      <c r="F15" s="4" t="s">
        <v>177</v>
      </c>
      <c r="G15" s="6" t="s">
        <v>213</v>
      </c>
      <c r="H15" s="8">
        <v>12</v>
      </c>
      <c r="I15" s="5" t="s">
        <v>179</v>
      </c>
      <c r="J15" s="5" t="s">
        <v>194</v>
      </c>
      <c r="K15" s="5" t="s">
        <v>181</v>
      </c>
      <c r="L15" s="5" t="s">
        <v>209</v>
      </c>
      <c r="M15" s="8">
        <v>20510</v>
      </c>
      <c r="N15" s="5" t="s">
        <v>214</v>
      </c>
    </row>
    <row r="16" spans="1:14" ht="51" x14ac:dyDescent="0.25">
      <c r="A16" s="1"/>
      <c r="B16" s="5" t="s">
        <v>32</v>
      </c>
      <c r="C16" s="5" t="s">
        <v>215</v>
      </c>
      <c r="D16" s="5" t="s">
        <v>216</v>
      </c>
      <c r="E16" s="4" t="s">
        <v>176</v>
      </c>
      <c r="F16" s="4" t="s">
        <v>217</v>
      </c>
      <c r="G16" s="6" t="s">
        <v>218</v>
      </c>
      <c r="H16" s="8">
        <v>0</v>
      </c>
      <c r="I16" s="5" t="s">
        <v>179</v>
      </c>
      <c r="J16" s="5" t="s">
        <v>194</v>
      </c>
      <c r="K16" s="5" t="s">
        <v>181</v>
      </c>
      <c r="L16" s="5" t="s">
        <v>219</v>
      </c>
      <c r="M16" s="8">
        <v>1336</v>
      </c>
      <c r="N16" s="5" t="s">
        <v>183</v>
      </c>
    </row>
    <row r="17" spans="1:14" ht="25.5" x14ac:dyDescent="0.25">
      <c r="A17" s="1"/>
      <c r="B17" s="5" t="s">
        <v>32</v>
      </c>
      <c r="C17" s="5" t="s">
        <v>215</v>
      </c>
      <c r="D17" s="5" t="s">
        <v>216</v>
      </c>
      <c r="E17" s="4" t="s">
        <v>176</v>
      </c>
      <c r="F17" s="4" t="s">
        <v>217</v>
      </c>
      <c r="G17" s="6" t="s">
        <v>220</v>
      </c>
      <c r="H17" s="8">
        <v>0</v>
      </c>
      <c r="I17" s="5" t="s">
        <v>221</v>
      </c>
      <c r="J17" s="5" t="s">
        <v>180</v>
      </c>
      <c r="K17" s="5" t="s">
        <v>181</v>
      </c>
      <c r="L17" s="5" t="s">
        <v>182</v>
      </c>
      <c r="M17" s="8">
        <v>1336</v>
      </c>
      <c r="N17" s="5" t="s">
        <v>183</v>
      </c>
    </row>
    <row r="18" spans="1:14" x14ac:dyDescent="0.25">
      <c r="A18" s="1"/>
      <c r="B18" s="5" t="s">
        <v>77</v>
      </c>
      <c r="C18" s="5" t="s">
        <v>222</v>
      </c>
      <c r="D18" s="5" t="s">
        <v>42</v>
      </c>
      <c r="E18" s="4" t="s">
        <v>176</v>
      </c>
      <c r="F18" s="4" t="s">
        <v>177</v>
      </c>
      <c r="G18" s="6" t="s">
        <v>223</v>
      </c>
      <c r="H18" s="8">
        <v>0.8</v>
      </c>
      <c r="I18" s="5" t="s">
        <v>221</v>
      </c>
      <c r="J18" s="5" t="s">
        <v>194</v>
      </c>
      <c r="K18" s="5" t="s">
        <v>181</v>
      </c>
      <c r="L18" s="5" t="s">
        <v>182</v>
      </c>
      <c r="M18" s="8">
        <v>111</v>
      </c>
      <c r="N18" s="5" t="s">
        <v>214</v>
      </c>
    </row>
    <row r="19" spans="1:14" x14ac:dyDescent="0.25">
      <c r="A19" s="1"/>
      <c r="B19" s="5" t="s">
        <v>77</v>
      </c>
      <c r="C19" s="5" t="s">
        <v>222</v>
      </c>
      <c r="D19" s="5" t="s">
        <v>224</v>
      </c>
      <c r="E19" s="4" t="s">
        <v>176</v>
      </c>
      <c r="F19" s="4" t="s">
        <v>177</v>
      </c>
      <c r="G19" s="6" t="s">
        <v>223</v>
      </c>
      <c r="H19" s="8">
        <v>0.8</v>
      </c>
      <c r="I19" s="5" t="s">
        <v>221</v>
      </c>
      <c r="J19" s="5" t="s">
        <v>194</v>
      </c>
      <c r="K19" s="5" t="s">
        <v>181</v>
      </c>
      <c r="L19" s="5" t="s">
        <v>182</v>
      </c>
      <c r="M19" s="8">
        <v>112</v>
      </c>
      <c r="N19" s="5" t="s">
        <v>214</v>
      </c>
    </row>
    <row r="20" spans="1:14" x14ac:dyDescent="0.25">
      <c r="A20" s="1"/>
      <c r="B20" s="5" t="s">
        <v>77</v>
      </c>
      <c r="C20" s="5" t="s">
        <v>225</v>
      </c>
      <c r="D20" s="5" t="s">
        <v>42</v>
      </c>
      <c r="E20" s="4" t="s">
        <v>176</v>
      </c>
      <c r="F20" s="4" t="s">
        <v>226</v>
      </c>
      <c r="G20" s="6" t="s">
        <v>223</v>
      </c>
      <c r="H20" s="8">
        <v>0.2</v>
      </c>
      <c r="I20" s="5" t="s">
        <v>221</v>
      </c>
      <c r="J20" s="5" t="s">
        <v>194</v>
      </c>
      <c r="K20" s="5" t="s">
        <v>181</v>
      </c>
      <c r="L20" s="5" t="s">
        <v>182</v>
      </c>
      <c r="M20" s="8">
        <v>113</v>
      </c>
      <c r="N20" s="5" t="s">
        <v>214</v>
      </c>
    </row>
    <row r="21" spans="1:14" x14ac:dyDescent="0.25">
      <c r="A21" s="1"/>
      <c r="B21" s="5" t="s">
        <v>77</v>
      </c>
      <c r="C21" s="5" t="s">
        <v>225</v>
      </c>
      <c r="D21" s="5" t="s">
        <v>224</v>
      </c>
      <c r="E21" s="4" t="s">
        <v>176</v>
      </c>
      <c r="F21" s="4" t="s">
        <v>177</v>
      </c>
      <c r="G21" s="6" t="s">
        <v>223</v>
      </c>
      <c r="H21" s="8">
        <v>0.2</v>
      </c>
      <c r="I21" s="5" t="s">
        <v>221</v>
      </c>
      <c r="J21" s="5" t="s">
        <v>194</v>
      </c>
      <c r="K21" s="5" t="s">
        <v>181</v>
      </c>
      <c r="L21" s="5" t="s">
        <v>182</v>
      </c>
      <c r="M21" s="8">
        <v>114</v>
      </c>
      <c r="N21" s="5" t="s">
        <v>214</v>
      </c>
    </row>
    <row r="22" spans="1:14" x14ac:dyDescent="0.25">
      <c r="A22" s="1"/>
      <c r="B22" s="5" t="s">
        <v>77</v>
      </c>
      <c r="C22" s="5" t="s">
        <v>225</v>
      </c>
      <c r="D22" s="5" t="s">
        <v>93</v>
      </c>
      <c r="E22" s="4" t="s">
        <v>176</v>
      </c>
      <c r="F22" s="4" t="s">
        <v>177</v>
      </c>
      <c r="G22" s="6" t="s">
        <v>223</v>
      </c>
      <c r="H22" s="8">
        <v>0.8</v>
      </c>
      <c r="I22" s="5" t="s">
        <v>221</v>
      </c>
      <c r="J22" s="5" t="s">
        <v>194</v>
      </c>
      <c r="K22" s="5" t="s">
        <v>181</v>
      </c>
      <c r="L22" s="5" t="s">
        <v>182</v>
      </c>
      <c r="M22" s="8">
        <v>115</v>
      </c>
      <c r="N22" s="5" t="s">
        <v>214</v>
      </c>
    </row>
    <row r="23" spans="1:14" x14ac:dyDescent="0.25">
      <c r="A23" s="1"/>
      <c r="B23" s="5" t="s">
        <v>77</v>
      </c>
      <c r="C23" s="5" t="s">
        <v>225</v>
      </c>
      <c r="D23" s="5" t="s">
        <v>42</v>
      </c>
      <c r="E23" s="4" t="s">
        <v>227</v>
      </c>
      <c r="F23" s="4" t="s">
        <v>177</v>
      </c>
      <c r="G23" s="6" t="s">
        <v>223</v>
      </c>
      <c r="H23" s="8">
        <v>0.8</v>
      </c>
      <c r="I23" s="5" t="s">
        <v>221</v>
      </c>
      <c r="J23" s="5" t="s">
        <v>194</v>
      </c>
      <c r="K23" s="5" t="s">
        <v>181</v>
      </c>
      <c r="L23" s="5" t="s">
        <v>182</v>
      </c>
      <c r="M23" s="8">
        <v>113</v>
      </c>
      <c r="N23" s="5" t="s">
        <v>214</v>
      </c>
    </row>
    <row r="24" spans="1:14" x14ac:dyDescent="0.25">
      <c r="A24" s="1"/>
      <c r="B24" s="5" t="s">
        <v>77</v>
      </c>
      <c r="C24" s="5" t="s">
        <v>228</v>
      </c>
      <c r="D24" s="5" t="s">
        <v>42</v>
      </c>
      <c r="E24" s="4" t="s">
        <v>176</v>
      </c>
      <c r="F24" s="4" t="s">
        <v>177</v>
      </c>
      <c r="G24" s="6" t="s">
        <v>223</v>
      </c>
      <c r="H24" s="8">
        <v>2.2999999999999998</v>
      </c>
      <c r="I24" s="5" t="s">
        <v>221</v>
      </c>
      <c r="J24" s="5" t="s">
        <v>194</v>
      </c>
      <c r="K24" s="5" t="s">
        <v>181</v>
      </c>
      <c r="L24" s="5" t="s">
        <v>182</v>
      </c>
      <c r="M24" s="8">
        <v>116</v>
      </c>
      <c r="N24" s="5" t="s">
        <v>214</v>
      </c>
    </row>
    <row r="25" spans="1:14" x14ac:dyDescent="0.25">
      <c r="A25" s="1"/>
      <c r="B25" s="5" t="s">
        <v>77</v>
      </c>
      <c r="C25" s="5" t="s">
        <v>228</v>
      </c>
      <c r="D25" s="5" t="s">
        <v>224</v>
      </c>
      <c r="E25" s="4" t="s">
        <v>176</v>
      </c>
      <c r="F25" s="4" t="s">
        <v>177</v>
      </c>
      <c r="G25" s="6" t="s">
        <v>223</v>
      </c>
      <c r="H25" s="8">
        <v>2.2999999999999998</v>
      </c>
      <c r="I25" s="5" t="s">
        <v>221</v>
      </c>
      <c r="J25" s="5" t="s">
        <v>194</v>
      </c>
      <c r="K25" s="5" t="s">
        <v>181</v>
      </c>
      <c r="L25" s="5" t="s">
        <v>182</v>
      </c>
      <c r="M25" s="8">
        <v>117</v>
      </c>
      <c r="N25" s="5" t="s">
        <v>214</v>
      </c>
    </row>
    <row r="26" spans="1:14" x14ac:dyDescent="0.25">
      <c r="A26" s="1"/>
      <c r="B26" s="5" t="s">
        <v>77</v>
      </c>
      <c r="C26" s="5" t="s">
        <v>229</v>
      </c>
      <c r="D26" s="5" t="s">
        <v>26</v>
      </c>
      <c r="E26" s="4" t="s">
        <v>176</v>
      </c>
      <c r="F26" s="4" t="s">
        <v>177</v>
      </c>
      <c r="G26" s="6" t="s">
        <v>230</v>
      </c>
      <c r="H26" s="8">
        <v>15.3</v>
      </c>
      <c r="I26" s="5" t="s">
        <v>179</v>
      </c>
      <c r="J26" s="5" t="s">
        <v>194</v>
      </c>
      <c r="K26" s="5" t="s">
        <v>181</v>
      </c>
      <c r="L26" s="5" t="s">
        <v>209</v>
      </c>
      <c r="M26" s="8">
        <v>1198</v>
      </c>
      <c r="N26" s="5" t="s">
        <v>214</v>
      </c>
    </row>
    <row r="27" spans="1:14" x14ac:dyDescent="0.25">
      <c r="A27" s="1"/>
      <c r="B27" s="5" t="s">
        <v>77</v>
      </c>
      <c r="C27" s="5" t="s">
        <v>229</v>
      </c>
      <c r="D27" s="5" t="s">
        <v>42</v>
      </c>
      <c r="E27" s="4" t="s">
        <v>176</v>
      </c>
      <c r="F27" s="4" t="s">
        <v>177</v>
      </c>
      <c r="G27" s="6" t="s">
        <v>231</v>
      </c>
      <c r="H27" s="8">
        <v>5.0999999999999996</v>
      </c>
      <c r="I27" s="5" t="s">
        <v>179</v>
      </c>
      <c r="J27" s="5" t="s">
        <v>194</v>
      </c>
      <c r="K27" s="5" t="s">
        <v>181</v>
      </c>
      <c r="L27" s="5" t="s">
        <v>209</v>
      </c>
      <c r="M27" s="8">
        <v>118</v>
      </c>
      <c r="N27" s="5" t="s">
        <v>214</v>
      </c>
    </row>
    <row r="28" spans="1:14" x14ac:dyDescent="0.25">
      <c r="A28" s="1"/>
      <c r="B28" s="5" t="s">
        <v>77</v>
      </c>
      <c r="C28" s="5" t="s">
        <v>229</v>
      </c>
      <c r="D28" s="5" t="s">
        <v>224</v>
      </c>
      <c r="E28" s="4" t="s">
        <v>176</v>
      </c>
      <c r="F28" s="4" t="s">
        <v>177</v>
      </c>
      <c r="G28" s="6" t="s">
        <v>232</v>
      </c>
      <c r="H28" s="8">
        <v>5.0999999999999996</v>
      </c>
      <c r="I28" s="5" t="s">
        <v>179</v>
      </c>
      <c r="J28" s="5" t="s">
        <v>194</v>
      </c>
      <c r="K28" s="5" t="s">
        <v>181</v>
      </c>
      <c r="L28" s="5" t="s">
        <v>209</v>
      </c>
      <c r="M28" s="8">
        <v>119</v>
      </c>
      <c r="N28" s="5" t="s">
        <v>214</v>
      </c>
    </row>
    <row r="29" spans="1:14" x14ac:dyDescent="0.25">
      <c r="A29" s="1"/>
      <c r="B29" s="5" t="s">
        <v>77</v>
      </c>
      <c r="C29" s="5" t="s">
        <v>233</v>
      </c>
      <c r="D29" s="5" t="s">
        <v>234</v>
      </c>
      <c r="E29" s="4" t="s">
        <v>176</v>
      </c>
      <c r="F29" s="4" t="s">
        <v>177</v>
      </c>
      <c r="G29" s="6" t="s">
        <v>235</v>
      </c>
      <c r="H29" s="8">
        <v>0</v>
      </c>
      <c r="I29" s="5" t="s">
        <v>179</v>
      </c>
      <c r="J29" s="5" t="s">
        <v>194</v>
      </c>
      <c r="K29" s="5" t="s">
        <v>181</v>
      </c>
      <c r="L29" s="5" t="s">
        <v>209</v>
      </c>
      <c r="M29" s="8">
        <v>11422</v>
      </c>
      <c r="N29" s="5" t="s">
        <v>183</v>
      </c>
    </row>
    <row r="30" spans="1:14" x14ac:dyDescent="0.25">
      <c r="A30" s="1"/>
      <c r="B30" s="5" t="s">
        <v>77</v>
      </c>
      <c r="C30" s="5" t="s">
        <v>233</v>
      </c>
      <c r="D30" s="5" t="s">
        <v>236</v>
      </c>
      <c r="E30" s="4" t="s">
        <v>176</v>
      </c>
      <c r="F30" s="4" t="s">
        <v>177</v>
      </c>
      <c r="G30" s="6" t="s">
        <v>235</v>
      </c>
      <c r="H30" s="8">
        <v>0</v>
      </c>
      <c r="I30" s="5" t="s">
        <v>179</v>
      </c>
      <c r="J30" s="5" t="s">
        <v>194</v>
      </c>
      <c r="K30" s="5" t="s">
        <v>181</v>
      </c>
      <c r="L30" s="5" t="s">
        <v>209</v>
      </c>
      <c r="M30" s="8">
        <v>11421</v>
      </c>
      <c r="N30" s="5" t="s">
        <v>183</v>
      </c>
    </row>
    <row r="31" spans="1:14" x14ac:dyDescent="0.25">
      <c r="A31" s="1"/>
      <c r="B31" s="5" t="s">
        <v>77</v>
      </c>
      <c r="C31" s="5" t="s">
        <v>237</v>
      </c>
      <c r="D31" s="5" t="s">
        <v>42</v>
      </c>
      <c r="E31" s="4" t="s">
        <v>176</v>
      </c>
      <c r="F31" s="4" t="s">
        <v>177</v>
      </c>
      <c r="G31" s="6" t="s">
        <v>223</v>
      </c>
      <c r="H31" s="8">
        <v>8.9</v>
      </c>
      <c r="I31" s="5" t="s">
        <v>221</v>
      </c>
      <c r="J31" s="5" t="s">
        <v>194</v>
      </c>
      <c r="K31" s="5" t="s">
        <v>181</v>
      </c>
      <c r="L31" s="5" t="s">
        <v>182</v>
      </c>
      <c r="M31" s="8">
        <v>188</v>
      </c>
      <c r="N31" s="5" t="s">
        <v>214</v>
      </c>
    </row>
    <row r="32" spans="1:14" ht="25.5" x14ac:dyDescent="0.25">
      <c r="A32" s="1"/>
      <c r="B32" s="5" t="s">
        <v>77</v>
      </c>
      <c r="C32" s="5" t="s">
        <v>238</v>
      </c>
      <c r="D32" s="5" t="s">
        <v>239</v>
      </c>
      <c r="E32" s="4" t="s">
        <v>176</v>
      </c>
      <c r="F32" s="4" t="s">
        <v>177</v>
      </c>
      <c r="G32" s="6" t="s">
        <v>240</v>
      </c>
      <c r="H32" s="8">
        <v>0</v>
      </c>
      <c r="I32" s="5" t="s">
        <v>179</v>
      </c>
      <c r="J32" s="5" t="s">
        <v>180</v>
      </c>
      <c r="K32" s="5" t="s">
        <v>181</v>
      </c>
      <c r="L32" s="5" t="s">
        <v>182</v>
      </c>
      <c r="M32" s="8">
        <v>11052</v>
      </c>
      <c r="N32" s="5" t="s">
        <v>183</v>
      </c>
    </row>
    <row r="33" spans="1:14" x14ac:dyDescent="0.25">
      <c r="A33" s="1"/>
      <c r="B33" s="5" t="s">
        <v>241</v>
      </c>
      <c r="C33" s="5" t="s">
        <v>242</v>
      </c>
      <c r="D33" s="5" t="s">
        <v>224</v>
      </c>
      <c r="E33" s="4" t="s">
        <v>243</v>
      </c>
      <c r="F33" s="4" t="s">
        <v>244</v>
      </c>
      <c r="G33" s="6" t="s">
        <v>245</v>
      </c>
      <c r="H33" s="8">
        <v>29</v>
      </c>
      <c r="I33" s="5" t="s">
        <v>179</v>
      </c>
      <c r="J33" s="5" t="s">
        <v>194</v>
      </c>
      <c r="K33" s="5" t="s">
        <v>181</v>
      </c>
      <c r="L33" s="5" t="s">
        <v>209</v>
      </c>
      <c r="M33" s="8">
        <v>127</v>
      </c>
      <c r="N33" s="5" t="s">
        <v>214</v>
      </c>
    </row>
    <row r="34" spans="1:14" x14ac:dyDescent="0.25">
      <c r="A34" s="1"/>
      <c r="B34" s="5" t="s">
        <v>241</v>
      </c>
      <c r="C34" s="5" t="s">
        <v>242</v>
      </c>
      <c r="D34" s="5" t="s">
        <v>93</v>
      </c>
      <c r="E34" s="4" t="s">
        <v>246</v>
      </c>
      <c r="F34" s="4" t="s">
        <v>247</v>
      </c>
      <c r="G34" s="6" t="s">
        <v>245</v>
      </c>
      <c r="H34" s="8">
        <v>29</v>
      </c>
      <c r="I34" s="5" t="s">
        <v>179</v>
      </c>
      <c r="J34" s="5" t="s">
        <v>194</v>
      </c>
      <c r="K34" s="5" t="s">
        <v>181</v>
      </c>
      <c r="L34" s="5" t="s">
        <v>209</v>
      </c>
      <c r="M34" s="8">
        <v>128</v>
      </c>
      <c r="N34" s="5" t="s">
        <v>214</v>
      </c>
    </row>
    <row r="35" spans="1:14" x14ac:dyDescent="0.25">
      <c r="A35" s="1"/>
      <c r="B35" s="5" t="s">
        <v>241</v>
      </c>
      <c r="C35" s="5" t="s">
        <v>242</v>
      </c>
      <c r="D35" s="5" t="s">
        <v>42</v>
      </c>
      <c r="E35" s="4" t="s">
        <v>248</v>
      </c>
      <c r="F35" s="4" t="s">
        <v>249</v>
      </c>
      <c r="G35" s="6" t="s">
        <v>245</v>
      </c>
      <c r="H35" s="8">
        <v>29</v>
      </c>
      <c r="I35" s="5" t="s">
        <v>179</v>
      </c>
      <c r="J35" s="5" t="s">
        <v>194</v>
      </c>
      <c r="K35" s="5" t="s">
        <v>181</v>
      </c>
      <c r="L35" s="5" t="s">
        <v>209</v>
      </c>
      <c r="M35" s="8">
        <v>126</v>
      </c>
      <c r="N35" s="5" t="s">
        <v>214</v>
      </c>
    </row>
    <row r="36" spans="1:14" x14ac:dyDescent="0.25">
      <c r="A36" s="1"/>
      <c r="B36" s="5" t="s">
        <v>250</v>
      </c>
      <c r="C36" s="5" t="s">
        <v>251</v>
      </c>
      <c r="D36" s="5" t="s">
        <v>252</v>
      </c>
      <c r="E36" s="4" t="s">
        <v>176</v>
      </c>
      <c r="F36" s="4" t="s">
        <v>177</v>
      </c>
      <c r="G36" s="6" t="s">
        <v>253</v>
      </c>
      <c r="H36" s="8">
        <v>5.7320000000000002</v>
      </c>
      <c r="I36" s="5" t="s">
        <v>179</v>
      </c>
      <c r="J36" s="5" t="s">
        <v>194</v>
      </c>
      <c r="K36" s="5" t="s">
        <v>181</v>
      </c>
      <c r="L36" s="5" t="s">
        <v>199</v>
      </c>
      <c r="M36" s="8">
        <v>12780</v>
      </c>
      <c r="N36" s="5" t="s">
        <v>214</v>
      </c>
    </row>
    <row r="37" spans="1:14" x14ac:dyDescent="0.25">
      <c r="A37" s="1"/>
      <c r="B37" s="5" t="s">
        <v>250</v>
      </c>
      <c r="C37" s="5" t="s">
        <v>251</v>
      </c>
      <c r="D37" s="5" t="s">
        <v>254</v>
      </c>
      <c r="E37" s="4" t="s">
        <v>176</v>
      </c>
      <c r="F37" s="4" t="s">
        <v>177</v>
      </c>
      <c r="G37" s="6" t="s">
        <v>255</v>
      </c>
      <c r="H37" s="8">
        <v>0</v>
      </c>
      <c r="I37" s="5" t="s">
        <v>179</v>
      </c>
      <c r="J37" s="5" t="s">
        <v>194</v>
      </c>
      <c r="K37" s="5" t="s">
        <v>181</v>
      </c>
      <c r="L37" s="5" t="s">
        <v>199</v>
      </c>
      <c r="M37" s="8">
        <v>12592</v>
      </c>
      <c r="N37" s="5" t="s">
        <v>183</v>
      </c>
    </row>
    <row r="38" spans="1:14" ht="25.5" x14ac:dyDescent="0.25">
      <c r="A38" s="1"/>
      <c r="B38" s="5" t="s">
        <v>256</v>
      </c>
      <c r="C38" s="5" t="s">
        <v>257</v>
      </c>
      <c r="D38" s="5" t="s">
        <v>93</v>
      </c>
      <c r="E38" s="4" t="s">
        <v>176</v>
      </c>
      <c r="F38" s="4" t="s">
        <v>258</v>
      </c>
      <c r="G38" s="6" t="s">
        <v>259</v>
      </c>
      <c r="H38" s="8">
        <v>66</v>
      </c>
      <c r="I38" s="5" t="s">
        <v>179</v>
      </c>
      <c r="J38" s="5" t="s">
        <v>194</v>
      </c>
      <c r="K38" s="5" t="s">
        <v>181</v>
      </c>
      <c r="L38" s="5" t="s">
        <v>209</v>
      </c>
      <c r="M38" s="8">
        <v>10</v>
      </c>
      <c r="N38" s="5" t="s">
        <v>214</v>
      </c>
    </row>
    <row r="39" spans="1:14" x14ac:dyDescent="0.25">
      <c r="A39" s="1"/>
      <c r="B39" s="5" t="s">
        <v>39</v>
      </c>
      <c r="C39" s="5" t="s">
        <v>40</v>
      </c>
      <c r="D39" s="5" t="s">
        <v>42</v>
      </c>
      <c r="E39" s="4" t="s">
        <v>260</v>
      </c>
      <c r="F39" s="4" t="s">
        <v>261</v>
      </c>
      <c r="G39" s="6" t="s">
        <v>262</v>
      </c>
      <c r="H39" s="8">
        <v>229</v>
      </c>
      <c r="I39" s="5" t="s">
        <v>221</v>
      </c>
      <c r="J39" s="5" t="s">
        <v>194</v>
      </c>
      <c r="K39" s="5" t="s">
        <v>181</v>
      </c>
      <c r="L39" s="5" t="s">
        <v>182</v>
      </c>
      <c r="M39" s="8">
        <v>14971</v>
      </c>
      <c r="N39" s="5" t="s">
        <v>214</v>
      </c>
    </row>
    <row r="40" spans="1:14" ht="38.25" x14ac:dyDescent="0.25">
      <c r="A40" s="1"/>
      <c r="B40" s="5" t="s">
        <v>46</v>
      </c>
      <c r="C40" s="5" t="s">
        <v>47</v>
      </c>
      <c r="D40" s="5" t="s">
        <v>49</v>
      </c>
      <c r="E40" s="4" t="s">
        <v>263</v>
      </c>
      <c r="F40" s="4" t="s">
        <v>264</v>
      </c>
      <c r="G40" s="6" t="s">
        <v>265</v>
      </c>
      <c r="H40" s="8">
        <v>0</v>
      </c>
      <c r="I40" s="5" t="s">
        <v>221</v>
      </c>
      <c r="J40" s="5" t="s">
        <v>194</v>
      </c>
      <c r="K40" s="5" t="s">
        <v>181</v>
      </c>
      <c r="L40" s="5" t="s">
        <v>182</v>
      </c>
      <c r="M40" s="8">
        <v>16925</v>
      </c>
      <c r="N40" s="5" t="s">
        <v>214</v>
      </c>
    </row>
    <row r="41" spans="1:14" ht="38.25" x14ac:dyDescent="0.25">
      <c r="A41" s="1"/>
      <c r="B41" s="5" t="s">
        <v>46</v>
      </c>
      <c r="C41" s="5" t="s">
        <v>266</v>
      </c>
      <c r="D41" s="5" t="s">
        <v>267</v>
      </c>
      <c r="E41" s="4" t="s">
        <v>176</v>
      </c>
      <c r="F41" s="4" t="s">
        <v>177</v>
      </c>
      <c r="G41" s="6" t="s">
        <v>268</v>
      </c>
      <c r="H41" s="8">
        <v>0</v>
      </c>
      <c r="I41" s="5" t="s">
        <v>269</v>
      </c>
      <c r="J41" s="5" t="s">
        <v>180</v>
      </c>
      <c r="K41" s="5" t="s">
        <v>181</v>
      </c>
      <c r="L41" s="5" t="s">
        <v>182</v>
      </c>
      <c r="M41" s="8">
        <v>13555</v>
      </c>
      <c r="N41" s="5" t="s">
        <v>214</v>
      </c>
    </row>
    <row r="42" spans="1:14" x14ac:dyDescent="0.25">
      <c r="A42" s="1"/>
      <c r="B42" s="5" t="s">
        <v>85</v>
      </c>
      <c r="C42" s="5" t="s">
        <v>270</v>
      </c>
      <c r="D42" s="5" t="s">
        <v>271</v>
      </c>
      <c r="E42" s="4" t="s">
        <v>176</v>
      </c>
      <c r="F42" s="4" t="s">
        <v>177</v>
      </c>
      <c r="G42" s="6" t="s">
        <v>272</v>
      </c>
      <c r="H42" s="8">
        <v>190</v>
      </c>
      <c r="I42" s="5" t="s">
        <v>179</v>
      </c>
      <c r="J42" s="5" t="s">
        <v>194</v>
      </c>
      <c r="K42" s="5" t="s">
        <v>181</v>
      </c>
      <c r="L42" s="5" t="s">
        <v>209</v>
      </c>
      <c r="M42" s="8">
        <v>12332</v>
      </c>
      <c r="N42" s="5" t="s">
        <v>214</v>
      </c>
    </row>
    <row r="43" spans="1:14" ht="25.5" x14ac:dyDescent="0.25">
      <c r="A43" s="1"/>
      <c r="B43" s="5" t="s">
        <v>85</v>
      </c>
      <c r="C43" s="5" t="s">
        <v>273</v>
      </c>
      <c r="D43" s="5" t="s">
        <v>274</v>
      </c>
      <c r="E43" s="4" t="s">
        <v>176</v>
      </c>
      <c r="F43" s="4" t="s">
        <v>177</v>
      </c>
      <c r="G43" s="6" t="s">
        <v>275</v>
      </c>
      <c r="H43" s="8">
        <v>0</v>
      </c>
      <c r="I43" s="5" t="s">
        <v>221</v>
      </c>
      <c r="J43" s="5" t="s">
        <v>194</v>
      </c>
      <c r="K43" s="5" t="s">
        <v>181</v>
      </c>
      <c r="L43" s="5" t="s">
        <v>199</v>
      </c>
      <c r="M43" s="8">
        <v>15680</v>
      </c>
      <c r="N43" s="5" t="s">
        <v>214</v>
      </c>
    </row>
    <row r="44" spans="1:14" ht="25.5" x14ac:dyDescent="0.25">
      <c r="A44" s="1"/>
      <c r="B44" s="5" t="s">
        <v>85</v>
      </c>
      <c r="C44" s="5" t="s">
        <v>276</v>
      </c>
      <c r="D44" s="5" t="s">
        <v>277</v>
      </c>
      <c r="E44" s="4" t="s">
        <v>176</v>
      </c>
      <c r="F44" s="4" t="s">
        <v>177</v>
      </c>
      <c r="G44" s="6" t="s">
        <v>278</v>
      </c>
      <c r="H44" s="8">
        <v>0</v>
      </c>
      <c r="I44" s="5" t="s">
        <v>179</v>
      </c>
      <c r="J44" s="5" t="s">
        <v>194</v>
      </c>
      <c r="K44" s="5" t="s">
        <v>181</v>
      </c>
      <c r="L44" s="5" t="s">
        <v>209</v>
      </c>
      <c r="M44" s="8">
        <v>15752</v>
      </c>
      <c r="N44" s="5" t="s">
        <v>183</v>
      </c>
    </row>
    <row r="45" spans="1:14" ht="38.25" x14ac:dyDescent="0.25">
      <c r="A45" s="1"/>
      <c r="B45" s="5" t="s">
        <v>85</v>
      </c>
      <c r="C45" s="5" t="s">
        <v>279</v>
      </c>
      <c r="D45" s="5" t="s">
        <v>26</v>
      </c>
      <c r="E45" s="4" t="s">
        <v>176</v>
      </c>
      <c r="F45" s="4" t="s">
        <v>177</v>
      </c>
      <c r="G45" s="6" t="s">
        <v>280</v>
      </c>
      <c r="H45" s="8">
        <v>0</v>
      </c>
      <c r="I45" s="5" t="s">
        <v>179</v>
      </c>
      <c r="J45" s="5" t="s">
        <v>180</v>
      </c>
      <c r="K45" s="5" t="s">
        <v>181</v>
      </c>
      <c r="L45" s="5" t="s">
        <v>209</v>
      </c>
      <c r="M45" s="8">
        <v>22190</v>
      </c>
      <c r="N45" s="5" t="s">
        <v>214</v>
      </c>
    </row>
    <row r="46" spans="1:14" ht="25.5" x14ac:dyDescent="0.25">
      <c r="A46" s="1"/>
      <c r="B46" s="5" t="s">
        <v>85</v>
      </c>
      <c r="C46" s="5" t="s">
        <v>279</v>
      </c>
      <c r="D46" s="5" t="s">
        <v>26</v>
      </c>
      <c r="E46" s="4" t="s">
        <v>176</v>
      </c>
      <c r="F46" s="4" t="s">
        <v>177</v>
      </c>
      <c r="G46" s="6" t="s">
        <v>281</v>
      </c>
      <c r="H46" s="8">
        <v>0</v>
      </c>
      <c r="I46" s="5" t="s">
        <v>179</v>
      </c>
      <c r="J46" s="5" t="s">
        <v>180</v>
      </c>
      <c r="K46" s="5" t="s">
        <v>181</v>
      </c>
      <c r="L46" s="5" t="s">
        <v>209</v>
      </c>
      <c r="M46" s="8">
        <v>22190</v>
      </c>
      <c r="N46" s="5" t="s">
        <v>214</v>
      </c>
    </row>
    <row r="47" spans="1:14" ht="63.75" x14ac:dyDescent="0.25">
      <c r="A47" s="1"/>
      <c r="B47" s="5" t="s">
        <v>85</v>
      </c>
      <c r="C47" s="5" t="s">
        <v>279</v>
      </c>
      <c r="D47" s="5" t="s">
        <v>35</v>
      </c>
      <c r="E47" s="4" t="s">
        <v>176</v>
      </c>
      <c r="F47" s="4" t="s">
        <v>177</v>
      </c>
      <c r="G47" s="6" t="s">
        <v>282</v>
      </c>
      <c r="H47" s="8">
        <v>0</v>
      </c>
      <c r="I47" s="5" t="s">
        <v>221</v>
      </c>
      <c r="J47" s="5" t="s">
        <v>180</v>
      </c>
      <c r="K47" s="5" t="s">
        <v>181</v>
      </c>
      <c r="L47" s="5" t="s">
        <v>219</v>
      </c>
      <c r="M47" s="8">
        <v>22303</v>
      </c>
      <c r="N47" s="5" t="s">
        <v>183</v>
      </c>
    </row>
    <row r="48" spans="1:14" ht="25.5" x14ac:dyDescent="0.25">
      <c r="A48" s="1"/>
      <c r="B48" s="5" t="s">
        <v>85</v>
      </c>
      <c r="C48" s="5" t="s">
        <v>283</v>
      </c>
      <c r="D48" s="5" t="s">
        <v>26</v>
      </c>
      <c r="E48" s="4" t="s">
        <v>176</v>
      </c>
      <c r="F48" s="4" t="s">
        <v>177</v>
      </c>
      <c r="G48" s="6" t="s">
        <v>284</v>
      </c>
      <c r="H48" s="8">
        <v>0</v>
      </c>
      <c r="I48" s="5" t="s">
        <v>179</v>
      </c>
      <c r="J48" s="5" t="s">
        <v>180</v>
      </c>
      <c r="K48" s="5" t="s">
        <v>181</v>
      </c>
      <c r="L48" s="5" t="s">
        <v>209</v>
      </c>
      <c r="M48" s="8">
        <v>22659</v>
      </c>
      <c r="N48" s="5" t="s">
        <v>214</v>
      </c>
    </row>
    <row r="49" spans="1:14" ht="25.5" x14ac:dyDescent="0.25">
      <c r="A49" s="1"/>
      <c r="B49" s="5" t="s">
        <v>85</v>
      </c>
      <c r="C49" s="5" t="s">
        <v>283</v>
      </c>
      <c r="D49" s="5" t="s">
        <v>26</v>
      </c>
      <c r="E49" s="4" t="s">
        <v>176</v>
      </c>
      <c r="F49" s="4" t="s">
        <v>177</v>
      </c>
      <c r="G49" s="6" t="s">
        <v>285</v>
      </c>
      <c r="H49" s="8">
        <v>0</v>
      </c>
      <c r="I49" s="5" t="s">
        <v>179</v>
      </c>
      <c r="J49" s="5" t="s">
        <v>180</v>
      </c>
      <c r="K49" s="5" t="s">
        <v>181</v>
      </c>
      <c r="L49" s="5" t="s">
        <v>209</v>
      </c>
      <c r="M49" s="8">
        <v>22659</v>
      </c>
      <c r="N49" s="5" t="s">
        <v>214</v>
      </c>
    </row>
    <row r="50" spans="1:14" ht="38.25" x14ac:dyDescent="0.25">
      <c r="A50" s="1"/>
      <c r="B50" s="5" t="s">
        <v>286</v>
      </c>
      <c r="C50" s="5" t="s">
        <v>287</v>
      </c>
      <c r="D50" s="5" t="s">
        <v>288</v>
      </c>
      <c r="E50" s="4" t="s">
        <v>176</v>
      </c>
      <c r="F50" s="4" t="s">
        <v>177</v>
      </c>
      <c r="G50" s="6" t="s">
        <v>289</v>
      </c>
      <c r="H50" s="8">
        <v>0</v>
      </c>
      <c r="I50" s="5" t="s">
        <v>179</v>
      </c>
      <c r="J50" s="5" t="s">
        <v>180</v>
      </c>
      <c r="K50" s="5" t="s">
        <v>181</v>
      </c>
      <c r="L50" s="5" t="s">
        <v>182</v>
      </c>
      <c r="M50" s="8">
        <v>14464</v>
      </c>
      <c r="N50" s="5" t="s">
        <v>183</v>
      </c>
    </row>
    <row r="51" spans="1:14" x14ac:dyDescent="0.25">
      <c r="A51" s="1"/>
      <c r="B51" s="5" t="s">
        <v>103</v>
      </c>
      <c r="C51" s="5" t="s">
        <v>290</v>
      </c>
      <c r="D51" s="5" t="s">
        <v>26</v>
      </c>
      <c r="E51" s="4" t="s">
        <v>291</v>
      </c>
      <c r="F51" s="4" t="s">
        <v>292</v>
      </c>
      <c r="G51" s="6" t="s">
        <v>293</v>
      </c>
      <c r="H51" s="8">
        <v>0</v>
      </c>
      <c r="I51" s="5" t="s">
        <v>179</v>
      </c>
      <c r="J51" s="5" t="s">
        <v>194</v>
      </c>
      <c r="K51" s="5" t="s">
        <v>181</v>
      </c>
      <c r="L51" s="5" t="s">
        <v>199</v>
      </c>
      <c r="M51" s="8">
        <v>15210</v>
      </c>
      <c r="N51" s="5" t="s">
        <v>214</v>
      </c>
    </row>
    <row r="52" spans="1:14" x14ac:dyDescent="0.25">
      <c r="A52" s="1"/>
      <c r="B52" s="5" t="s">
        <v>103</v>
      </c>
      <c r="C52" s="5" t="s">
        <v>294</v>
      </c>
      <c r="D52" s="5" t="s">
        <v>26</v>
      </c>
      <c r="E52" s="4" t="s">
        <v>295</v>
      </c>
      <c r="F52" s="4" t="s">
        <v>296</v>
      </c>
      <c r="G52" s="6" t="s">
        <v>293</v>
      </c>
      <c r="H52" s="8">
        <v>0</v>
      </c>
      <c r="I52" s="5" t="s">
        <v>179</v>
      </c>
      <c r="J52" s="5" t="s">
        <v>194</v>
      </c>
      <c r="K52" s="5" t="s">
        <v>181</v>
      </c>
      <c r="L52" s="5" t="s">
        <v>199</v>
      </c>
      <c r="M52" s="8">
        <v>17965</v>
      </c>
      <c r="N52" s="5" t="s">
        <v>214</v>
      </c>
    </row>
    <row r="53" spans="1:14" x14ac:dyDescent="0.25">
      <c r="A53" s="1"/>
      <c r="B53" s="5" t="s">
        <v>297</v>
      </c>
      <c r="C53" s="5" t="s">
        <v>298</v>
      </c>
      <c r="D53" s="5" t="s">
        <v>299</v>
      </c>
      <c r="E53" s="4" t="s">
        <v>300</v>
      </c>
      <c r="F53" s="4" t="s">
        <v>301</v>
      </c>
      <c r="G53" s="6" t="s">
        <v>302</v>
      </c>
      <c r="H53" s="8">
        <v>0</v>
      </c>
      <c r="I53" s="5" t="s">
        <v>179</v>
      </c>
      <c r="J53" s="5" t="s">
        <v>194</v>
      </c>
      <c r="K53" s="5" t="s">
        <v>181</v>
      </c>
      <c r="L53" s="5" t="s">
        <v>209</v>
      </c>
      <c r="M53" s="8">
        <v>1741</v>
      </c>
      <c r="N53" s="5" t="s">
        <v>183</v>
      </c>
    </row>
    <row r="54" spans="1:14" ht="38.25" x14ac:dyDescent="0.25">
      <c r="A54" s="1"/>
      <c r="B54" s="5" t="s">
        <v>303</v>
      </c>
      <c r="C54" s="5" t="s">
        <v>304</v>
      </c>
      <c r="D54" s="5" t="s">
        <v>305</v>
      </c>
      <c r="E54" s="4" t="s">
        <v>176</v>
      </c>
      <c r="F54" s="4" t="s">
        <v>306</v>
      </c>
      <c r="G54" s="6" t="s">
        <v>307</v>
      </c>
      <c r="H54" s="8">
        <v>0</v>
      </c>
      <c r="I54" s="5" t="s">
        <v>179</v>
      </c>
      <c r="J54" s="5" t="s">
        <v>194</v>
      </c>
      <c r="K54" s="5" t="s">
        <v>181</v>
      </c>
      <c r="L54" s="5" t="s">
        <v>182</v>
      </c>
      <c r="M54" s="8">
        <v>22979</v>
      </c>
      <c r="N54" s="5" t="s">
        <v>183</v>
      </c>
    </row>
    <row r="55" spans="1:14" x14ac:dyDescent="0.25">
      <c r="A55" s="1"/>
      <c r="B55" s="5" t="s">
        <v>308</v>
      </c>
      <c r="C55" s="5" t="s">
        <v>309</v>
      </c>
      <c r="D55" s="5" t="s">
        <v>35</v>
      </c>
      <c r="E55" s="4" t="s">
        <v>176</v>
      </c>
      <c r="F55" s="4" t="s">
        <v>177</v>
      </c>
      <c r="G55" s="6" t="s">
        <v>310</v>
      </c>
      <c r="H55" s="8">
        <v>0</v>
      </c>
      <c r="I55" s="5" t="s">
        <v>179</v>
      </c>
      <c r="J55" s="5" t="s">
        <v>180</v>
      </c>
      <c r="K55" s="5" t="s">
        <v>181</v>
      </c>
      <c r="L55" s="5" t="s">
        <v>182</v>
      </c>
      <c r="M55" s="8">
        <v>14953</v>
      </c>
      <c r="N55" s="5" t="s">
        <v>183</v>
      </c>
    </row>
    <row r="56" spans="1:14" ht="25.5" x14ac:dyDescent="0.25">
      <c r="A56" s="1"/>
      <c r="B56" s="5" t="s">
        <v>308</v>
      </c>
      <c r="C56" s="5" t="s">
        <v>311</v>
      </c>
      <c r="D56" s="5" t="s">
        <v>312</v>
      </c>
      <c r="E56" s="4" t="s">
        <v>176</v>
      </c>
      <c r="F56" s="4" t="s">
        <v>177</v>
      </c>
      <c r="G56" s="6" t="s">
        <v>313</v>
      </c>
      <c r="H56" s="8">
        <v>0</v>
      </c>
      <c r="I56" s="5" t="s">
        <v>179</v>
      </c>
      <c r="J56" s="5" t="s">
        <v>180</v>
      </c>
      <c r="K56" s="5" t="s">
        <v>181</v>
      </c>
      <c r="L56" s="5" t="s">
        <v>182</v>
      </c>
      <c r="M56" s="8">
        <v>14956</v>
      </c>
      <c r="N56" s="5" t="s">
        <v>183</v>
      </c>
    </row>
    <row r="57" spans="1:14" ht="38.25" x14ac:dyDescent="0.25">
      <c r="A57" s="1"/>
      <c r="B57" s="5" t="s">
        <v>120</v>
      </c>
      <c r="C57" s="5" t="s">
        <v>314</v>
      </c>
      <c r="D57" s="5" t="s">
        <v>26</v>
      </c>
      <c r="E57" s="4" t="s">
        <v>206</v>
      </c>
      <c r="F57" s="4" t="s">
        <v>207</v>
      </c>
      <c r="G57" s="6" t="s">
        <v>315</v>
      </c>
      <c r="H57" s="8">
        <v>0</v>
      </c>
      <c r="I57" s="5" t="s">
        <v>179</v>
      </c>
      <c r="J57" s="5" t="s">
        <v>194</v>
      </c>
      <c r="K57" s="5" t="s">
        <v>181</v>
      </c>
      <c r="L57" s="5" t="s">
        <v>209</v>
      </c>
      <c r="M57" s="8">
        <v>18306</v>
      </c>
      <c r="N57" s="5" t="s">
        <v>214</v>
      </c>
    </row>
    <row r="58" spans="1:14" x14ac:dyDescent="0.25">
      <c r="A58" s="1"/>
      <c r="B58" s="5" t="s">
        <v>120</v>
      </c>
      <c r="C58" s="5" t="s">
        <v>204</v>
      </c>
      <c r="D58" s="5" t="s">
        <v>316</v>
      </c>
      <c r="E58" s="4" t="s">
        <v>206</v>
      </c>
      <c r="F58" s="4" t="s">
        <v>207</v>
      </c>
      <c r="G58" s="6" t="s">
        <v>317</v>
      </c>
      <c r="H58" s="8">
        <v>0</v>
      </c>
      <c r="I58" s="5" t="s">
        <v>179</v>
      </c>
      <c r="J58" s="5" t="s">
        <v>194</v>
      </c>
      <c r="K58" s="5" t="s">
        <v>181</v>
      </c>
      <c r="L58" s="5" t="s">
        <v>209</v>
      </c>
      <c r="M58" s="8">
        <v>18293</v>
      </c>
      <c r="N58" s="5" t="s">
        <v>183</v>
      </c>
    </row>
    <row r="59" spans="1:14" x14ac:dyDescent="0.25">
      <c r="A59" s="1"/>
      <c r="B59" s="5" t="s">
        <v>120</v>
      </c>
      <c r="C59" s="5" t="s">
        <v>318</v>
      </c>
      <c r="D59" s="5" t="s">
        <v>26</v>
      </c>
      <c r="E59" s="4" t="s">
        <v>176</v>
      </c>
      <c r="F59" s="4" t="s">
        <v>177</v>
      </c>
      <c r="G59" s="6" t="s">
        <v>319</v>
      </c>
      <c r="H59" s="8">
        <v>30</v>
      </c>
      <c r="I59" s="5" t="s">
        <v>179</v>
      </c>
      <c r="J59" s="5" t="s">
        <v>194</v>
      </c>
      <c r="K59" s="5" t="s">
        <v>181</v>
      </c>
      <c r="L59" s="5" t="s">
        <v>209</v>
      </c>
      <c r="M59" s="8">
        <v>270</v>
      </c>
      <c r="N59" s="5" t="s">
        <v>214</v>
      </c>
    </row>
    <row r="60" spans="1:14" x14ac:dyDescent="0.25">
      <c r="A60" s="1"/>
      <c r="B60" s="5" t="s">
        <v>120</v>
      </c>
      <c r="C60" s="5" t="s">
        <v>318</v>
      </c>
      <c r="D60" s="5" t="s">
        <v>42</v>
      </c>
      <c r="E60" s="4" t="s">
        <v>176</v>
      </c>
      <c r="F60" s="4" t="s">
        <v>320</v>
      </c>
      <c r="G60" s="6" t="s">
        <v>321</v>
      </c>
      <c r="H60" s="8">
        <v>15</v>
      </c>
      <c r="I60" s="5" t="s">
        <v>179</v>
      </c>
      <c r="J60" s="5" t="s">
        <v>194</v>
      </c>
      <c r="K60" s="5" t="s">
        <v>181</v>
      </c>
      <c r="L60" s="5" t="s">
        <v>219</v>
      </c>
      <c r="M60" s="8">
        <v>26</v>
      </c>
      <c r="N60" s="5" t="s">
        <v>214</v>
      </c>
    </row>
    <row r="61" spans="1:14" x14ac:dyDescent="0.25">
      <c r="A61" s="1"/>
      <c r="B61" s="5" t="s">
        <v>120</v>
      </c>
      <c r="C61" s="5" t="s">
        <v>318</v>
      </c>
      <c r="D61" s="5" t="s">
        <v>224</v>
      </c>
      <c r="E61" s="4" t="s">
        <v>176</v>
      </c>
      <c r="F61" s="4" t="s">
        <v>177</v>
      </c>
      <c r="G61" s="6" t="s">
        <v>322</v>
      </c>
      <c r="H61" s="8">
        <v>15</v>
      </c>
      <c r="I61" s="5" t="s">
        <v>179</v>
      </c>
      <c r="J61" s="5" t="s">
        <v>194</v>
      </c>
      <c r="K61" s="5" t="s">
        <v>181</v>
      </c>
      <c r="L61" s="5" t="s">
        <v>209</v>
      </c>
      <c r="M61" s="8">
        <v>27</v>
      </c>
      <c r="N61" s="5" t="s">
        <v>214</v>
      </c>
    </row>
    <row r="62" spans="1:14" x14ac:dyDescent="0.25">
      <c r="A62" s="1"/>
      <c r="B62" s="5" t="s">
        <v>120</v>
      </c>
      <c r="C62" s="5" t="s">
        <v>323</v>
      </c>
      <c r="D62" s="5" t="s">
        <v>324</v>
      </c>
      <c r="E62" s="4" t="s">
        <v>176</v>
      </c>
      <c r="F62" s="4" t="s">
        <v>177</v>
      </c>
      <c r="G62" s="6" t="s">
        <v>325</v>
      </c>
      <c r="H62" s="8">
        <v>150</v>
      </c>
      <c r="I62" s="5" t="s">
        <v>179</v>
      </c>
      <c r="J62" s="5" t="s">
        <v>194</v>
      </c>
      <c r="K62" s="5" t="s">
        <v>181</v>
      </c>
      <c r="L62" s="5" t="s">
        <v>209</v>
      </c>
      <c r="M62" s="8">
        <v>196</v>
      </c>
      <c r="N62" s="5" t="s">
        <v>214</v>
      </c>
    </row>
    <row r="63" spans="1:14" x14ac:dyDescent="0.25">
      <c r="A63" s="1"/>
      <c r="B63" s="5" t="s">
        <v>120</v>
      </c>
      <c r="C63" s="5" t="s">
        <v>326</v>
      </c>
      <c r="D63" s="5" t="s">
        <v>26</v>
      </c>
      <c r="E63" s="4" t="s">
        <v>327</v>
      </c>
      <c r="F63" s="4" t="s">
        <v>328</v>
      </c>
      <c r="G63" s="6" t="s">
        <v>329</v>
      </c>
      <c r="H63" s="8">
        <v>0</v>
      </c>
      <c r="I63" s="5" t="s">
        <v>221</v>
      </c>
      <c r="J63" s="5" t="s">
        <v>194</v>
      </c>
      <c r="K63" s="5" t="s">
        <v>181</v>
      </c>
      <c r="L63" s="5" t="s">
        <v>182</v>
      </c>
      <c r="M63" s="8">
        <v>23253</v>
      </c>
      <c r="N63" s="5" t="s">
        <v>214</v>
      </c>
    </row>
    <row r="64" spans="1:14" ht="25.5" x14ac:dyDescent="0.25">
      <c r="A64" s="1"/>
      <c r="B64" s="5" t="s">
        <v>330</v>
      </c>
      <c r="C64" s="5" t="s">
        <v>331</v>
      </c>
      <c r="D64" s="5" t="s">
        <v>332</v>
      </c>
      <c r="E64" s="4" t="s">
        <v>333</v>
      </c>
      <c r="F64" s="4" t="s">
        <v>301</v>
      </c>
      <c r="G64" s="6" t="s">
        <v>334</v>
      </c>
      <c r="H64" s="8">
        <v>1.2</v>
      </c>
      <c r="I64" s="5" t="s">
        <v>179</v>
      </c>
      <c r="J64" s="5" t="s">
        <v>194</v>
      </c>
      <c r="K64" s="5" t="s">
        <v>181</v>
      </c>
      <c r="L64" s="5" t="s">
        <v>199</v>
      </c>
      <c r="M64" s="8">
        <v>20851</v>
      </c>
      <c r="N64" s="5" t="s">
        <v>214</v>
      </c>
    </row>
    <row r="65" spans="1:14" ht="25.5" x14ac:dyDescent="0.25">
      <c r="A65" s="1"/>
      <c r="B65" s="5" t="s">
        <v>330</v>
      </c>
      <c r="C65" s="5" t="s">
        <v>331</v>
      </c>
      <c r="D65" s="5" t="s">
        <v>335</v>
      </c>
      <c r="E65" s="4" t="s">
        <v>336</v>
      </c>
      <c r="F65" s="4" t="s">
        <v>301</v>
      </c>
      <c r="G65" s="6" t="s">
        <v>334</v>
      </c>
      <c r="H65" s="8">
        <v>1.2</v>
      </c>
      <c r="I65" s="5" t="s">
        <v>179</v>
      </c>
      <c r="J65" s="5" t="s">
        <v>194</v>
      </c>
      <c r="K65" s="5" t="s">
        <v>181</v>
      </c>
      <c r="L65" s="5" t="s">
        <v>199</v>
      </c>
      <c r="M65" s="8">
        <v>20852</v>
      </c>
      <c r="N65" s="5" t="s">
        <v>214</v>
      </c>
    </row>
    <row r="66" spans="1:14" x14ac:dyDescent="0.25">
      <c r="A66" s="1"/>
      <c r="B66" s="5" t="s">
        <v>135</v>
      </c>
      <c r="C66" s="5" t="s">
        <v>337</v>
      </c>
      <c r="D66" s="5" t="s">
        <v>338</v>
      </c>
      <c r="E66" s="4" t="s">
        <v>176</v>
      </c>
      <c r="F66" s="4" t="s">
        <v>177</v>
      </c>
      <c r="G66" s="6" t="s">
        <v>339</v>
      </c>
      <c r="H66" s="8">
        <v>0</v>
      </c>
      <c r="I66" s="5" t="s">
        <v>221</v>
      </c>
      <c r="J66" s="5" t="s">
        <v>194</v>
      </c>
      <c r="K66" s="5" t="s">
        <v>181</v>
      </c>
      <c r="L66" s="5" t="s">
        <v>182</v>
      </c>
      <c r="M66" s="8">
        <v>352</v>
      </c>
      <c r="N66" s="5" t="s">
        <v>183</v>
      </c>
    </row>
    <row r="67" spans="1:14" ht="63.75" x14ac:dyDescent="0.25">
      <c r="A67" s="1"/>
      <c r="B67" s="5" t="s">
        <v>135</v>
      </c>
      <c r="C67" s="5" t="s">
        <v>337</v>
      </c>
      <c r="D67" s="5" t="s">
        <v>340</v>
      </c>
      <c r="E67" s="4" t="s">
        <v>176</v>
      </c>
      <c r="F67" s="4" t="s">
        <v>177</v>
      </c>
      <c r="G67" s="6" t="s">
        <v>341</v>
      </c>
      <c r="H67" s="8">
        <v>0</v>
      </c>
      <c r="I67" s="5" t="s">
        <v>179</v>
      </c>
      <c r="J67" s="5" t="s">
        <v>194</v>
      </c>
      <c r="K67" s="5" t="s">
        <v>181</v>
      </c>
      <c r="L67" s="5" t="s">
        <v>182</v>
      </c>
      <c r="M67" s="8">
        <v>8939</v>
      </c>
      <c r="N67" s="5" t="s">
        <v>183</v>
      </c>
    </row>
    <row r="68" spans="1:14" ht="25.5" x14ac:dyDescent="0.25">
      <c r="A68" s="1"/>
      <c r="B68" s="5" t="s">
        <v>135</v>
      </c>
      <c r="C68" s="5" t="s">
        <v>342</v>
      </c>
      <c r="D68" s="5" t="s">
        <v>35</v>
      </c>
      <c r="E68" s="4" t="s">
        <v>343</v>
      </c>
      <c r="F68" s="4" t="s">
        <v>344</v>
      </c>
      <c r="G68" s="6" t="s">
        <v>345</v>
      </c>
      <c r="H68" s="8">
        <v>0</v>
      </c>
      <c r="I68" s="5" t="s">
        <v>179</v>
      </c>
      <c r="J68" s="5" t="s">
        <v>180</v>
      </c>
      <c r="K68" s="5" t="s">
        <v>181</v>
      </c>
      <c r="L68" s="5" t="s">
        <v>209</v>
      </c>
      <c r="M68" s="8">
        <v>11570</v>
      </c>
      <c r="N68" s="5" t="s">
        <v>183</v>
      </c>
    </row>
    <row r="69" spans="1:14" ht="38.25" x14ac:dyDescent="0.25">
      <c r="A69" s="1"/>
      <c r="B69" s="5" t="s">
        <v>135</v>
      </c>
      <c r="C69" s="5" t="s">
        <v>346</v>
      </c>
      <c r="D69" s="5" t="s">
        <v>347</v>
      </c>
      <c r="E69" s="4" t="s">
        <v>176</v>
      </c>
      <c r="F69" s="4" t="s">
        <v>177</v>
      </c>
      <c r="G69" s="6" t="s">
        <v>348</v>
      </c>
      <c r="H69" s="8">
        <v>0</v>
      </c>
      <c r="I69" s="5" t="s">
        <v>179</v>
      </c>
      <c r="J69" s="5" t="s">
        <v>194</v>
      </c>
      <c r="K69" s="5" t="s">
        <v>181</v>
      </c>
      <c r="L69" s="5" t="s">
        <v>199</v>
      </c>
      <c r="M69" s="8">
        <v>14194</v>
      </c>
      <c r="N69" s="5" t="s">
        <v>183</v>
      </c>
    </row>
    <row r="70" spans="1:14" ht="38.25" x14ac:dyDescent="0.25">
      <c r="A70" s="1"/>
      <c r="B70" s="5" t="s">
        <v>135</v>
      </c>
      <c r="C70" s="5" t="s">
        <v>349</v>
      </c>
      <c r="D70" s="5" t="s">
        <v>350</v>
      </c>
      <c r="E70" s="4" t="s">
        <v>176</v>
      </c>
      <c r="F70" s="4" t="s">
        <v>177</v>
      </c>
      <c r="G70" s="6" t="s">
        <v>351</v>
      </c>
      <c r="H70" s="8">
        <v>0</v>
      </c>
      <c r="I70" s="5" t="s">
        <v>179</v>
      </c>
      <c r="J70" s="5" t="s">
        <v>180</v>
      </c>
      <c r="K70" s="5" t="s">
        <v>181</v>
      </c>
      <c r="L70" s="5" t="s">
        <v>182</v>
      </c>
      <c r="M70" s="8">
        <v>23258</v>
      </c>
      <c r="N70" s="5" t="s">
        <v>183</v>
      </c>
    </row>
    <row r="71" spans="1:14" ht="25.5" x14ac:dyDescent="0.25">
      <c r="A71" s="1"/>
      <c r="B71" s="5" t="s">
        <v>135</v>
      </c>
      <c r="C71" s="5" t="s">
        <v>352</v>
      </c>
      <c r="D71" s="5" t="s">
        <v>353</v>
      </c>
      <c r="E71" s="4" t="s">
        <v>354</v>
      </c>
      <c r="F71" s="4" t="s">
        <v>355</v>
      </c>
      <c r="G71" s="6" t="s">
        <v>356</v>
      </c>
      <c r="H71" s="8">
        <v>0</v>
      </c>
      <c r="I71" s="5" t="s">
        <v>179</v>
      </c>
      <c r="J71" s="5" t="s">
        <v>194</v>
      </c>
      <c r="K71" s="5" t="s">
        <v>181</v>
      </c>
      <c r="L71" s="5" t="s">
        <v>199</v>
      </c>
      <c r="M71" s="8">
        <v>728</v>
      </c>
      <c r="N71" s="5" t="s">
        <v>183</v>
      </c>
    </row>
    <row r="72" spans="1:14" x14ac:dyDescent="0.25">
      <c r="A72" s="1"/>
      <c r="B72" s="5" t="s">
        <v>135</v>
      </c>
      <c r="C72" s="5" t="s">
        <v>251</v>
      </c>
      <c r="D72" s="5" t="s">
        <v>357</v>
      </c>
      <c r="E72" s="4" t="s">
        <v>176</v>
      </c>
      <c r="F72" s="4" t="s">
        <v>358</v>
      </c>
      <c r="G72" s="6" t="s">
        <v>359</v>
      </c>
      <c r="H72" s="8">
        <v>0</v>
      </c>
      <c r="I72" s="5" t="s">
        <v>179</v>
      </c>
      <c r="J72" s="5" t="s">
        <v>194</v>
      </c>
      <c r="K72" s="5" t="s">
        <v>181</v>
      </c>
      <c r="L72" s="5" t="s">
        <v>199</v>
      </c>
      <c r="M72" s="8">
        <v>443</v>
      </c>
      <c r="N72" s="5" t="s">
        <v>183</v>
      </c>
    </row>
    <row r="73" spans="1:14" ht="51" x14ac:dyDescent="0.25">
      <c r="A73" s="1"/>
      <c r="B73" s="5" t="s">
        <v>135</v>
      </c>
      <c r="C73" s="5" t="s">
        <v>360</v>
      </c>
      <c r="D73" s="5" t="s">
        <v>361</v>
      </c>
      <c r="E73" s="4" t="s">
        <v>176</v>
      </c>
      <c r="F73" s="4" t="s">
        <v>177</v>
      </c>
      <c r="G73" s="6" t="s">
        <v>362</v>
      </c>
      <c r="H73" s="8">
        <v>0</v>
      </c>
      <c r="I73" s="5" t="s">
        <v>179</v>
      </c>
      <c r="J73" s="5" t="s">
        <v>194</v>
      </c>
      <c r="K73" s="5" t="s">
        <v>181</v>
      </c>
      <c r="L73" s="5" t="s">
        <v>182</v>
      </c>
      <c r="M73" s="8">
        <v>834</v>
      </c>
      <c r="N73" s="5" t="s">
        <v>183</v>
      </c>
    </row>
    <row r="74" spans="1:14" ht="25.5" x14ac:dyDescent="0.25">
      <c r="A74" s="1"/>
      <c r="B74" s="5" t="s">
        <v>135</v>
      </c>
      <c r="C74" s="5" t="s">
        <v>215</v>
      </c>
      <c r="D74" s="5" t="s">
        <v>363</v>
      </c>
      <c r="E74" s="4" t="s">
        <v>176</v>
      </c>
      <c r="F74" s="4" t="s">
        <v>217</v>
      </c>
      <c r="G74" s="6" t="s">
        <v>364</v>
      </c>
      <c r="H74" s="8">
        <v>0</v>
      </c>
      <c r="I74" s="5" t="s">
        <v>221</v>
      </c>
      <c r="J74" s="5" t="s">
        <v>194</v>
      </c>
      <c r="K74" s="5" t="s">
        <v>181</v>
      </c>
      <c r="L74" s="5" t="s">
        <v>182</v>
      </c>
      <c r="M74" s="8">
        <v>479</v>
      </c>
      <c r="N74" s="5" t="s">
        <v>183</v>
      </c>
    </row>
    <row r="75" spans="1:14" ht="25.5" x14ac:dyDescent="0.25">
      <c r="A75" s="1"/>
      <c r="B75" s="5" t="s">
        <v>135</v>
      </c>
      <c r="C75" s="5" t="s">
        <v>365</v>
      </c>
      <c r="D75" s="5" t="s">
        <v>366</v>
      </c>
      <c r="E75" s="4" t="s">
        <v>367</v>
      </c>
      <c r="F75" s="4" t="s">
        <v>368</v>
      </c>
      <c r="G75" s="6" t="s">
        <v>369</v>
      </c>
      <c r="H75" s="8">
        <v>0</v>
      </c>
      <c r="I75" s="5" t="s">
        <v>179</v>
      </c>
      <c r="J75" s="5" t="s">
        <v>194</v>
      </c>
      <c r="K75" s="5" t="s">
        <v>181</v>
      </c>
      <c r="L75" s="5" t="s">
        <v>199</v>
      </c>
      <c r="M75" s="8">
        <v>11702</v>
      </c>
      <c r="N75" s="5" t="s">
        <v>183</v>
      </c>
    </row>
    <row r="76" spans="1:14" ht="25.5" x14ac:dyDescent="0.25">
      <c r="A76" s="1"/>
      <c r="B76" s="5" t="s">
        <v>135</v>
      </c>
      <c r="C76" s="5" t="s">
        <v>370</v>
      </c>
      <c r="D76" s="5" t="s">
        <v>371</v>
      </c>
      <c r="E76" s="4" t="s">
        <v>176</v>
      </c>
      <c r="F76" s="4" t="s">
        <v>177</v>
      </c>
      <c r="G76" s="6" t="s">
        <v>372</v>
      </c>
      <c r="H76" s="8">
        <v>0</v>
      </c>
      <c r="I76" s="5" t="s">
        <v>179</v>
      </c>
      <c r="J76" s="5" t="s">
        <v>180</v>
      </c>
      <c r="K76" s="5" t="s">
        <v>181</v>
      </c>
      <c r="L76" s="5" t="s">
        <v>182</v>
      </c>
      <c r="M76" s="8">
        <v>13974</v>
      </c>
      <c r="N76" s="5" t="s">
        <v>183</v>
      </c>
    </row>
    <row r="77" spans="1:14" ht="38.25" x14ac:dyDescent="0.25">
      <c r="A77" s="1"/>
      <c r="B77" s="5" t="s">
        <v>135</v>
      </c>
      <c r="C77" s="5" t="s">
        <v>373</v>
      </c>
      <c r="D77" s="5" t="s">
        <v>374</v>
      </c>
      <c r="E77" s="4" t="s">
        <v>176</v>
      </c>
      <c r="F77" s="4" t="s">
        <v>177</v>
      </c>
      <c r="G77" s="6" t="s">
        <v>375</v>
      </c>
      <c r="H77" s="8">
        <v>0</v>
      </c>
      <c r="I77" s="5" t="s">
        <v>221</v>
      </c>
      <c r="J77" s="5" t="s">
        <v>194</v>
      </c>
      <c r="K77" s="5" t="s">
        <v>181</v>
      </c>
      <c r="L77" s="5" t="s">
        <v>182</v>
      </c>
      <c r="M77" s="8">
        <v>13510</v>
      </c>
      <c r="N77" s="5" t="s">
        <v>183</v>
      </c>
    </row>
    <row r="78" spans="1:14" x14ac:dyDescent="0.25">
      <c r="A78" s="1"/>
      <c r="B78" s="5" t="s">
        <v>135</v>
      </c>
      <c r="C78" s="5" t="s">
        <v>373</v>
      </c>
      <c r="D78" s="5" t="s">
        <v>376</v>
      </c>
      <c r="E78" s="4" t="s">
        <v>176</v>
      </c>
      <c r="F78" s="4" t="s">
        <v>177</v>
      </c>
      <c r="G78" s="6" t="s">
        <v>377</v>
      </c>
      <c r="H78" s="8">
        <v>0</v>
      </c>
      <c r="I78" s="5" t="s">
        <v>221</v>
      </c>
      <c r="J78" s="5" t="s">
        <v>194</v>
      </c>
      <c r="K78" s="5" t="s">
        <v>181</v>
      </c>
      <c r="L78" s="5" t="s">
        <v>182</v>
      </c>
      <c r="M78" s="8">
        <v>8680</v>
      </c>
      <c r="N78" s="5" t="s">
        <v>183</v>
      </c>
    </row>
    <row r="79" spans="1:14" x14ac:dyDescent="0.25">
      <c r="A79" s="1"/>
      <c r="B79" s="5" t="s">
        <v>135</v>
      </c>
      <c r="C79" s="5" t="s">
        <v>373</v>
      </c>
      <c r="D79" s="5" t="s">
        <v>378</v>
      </c>
      <c r="E79" s="4" t="s">
        <v>379</v>
      </c>
      <c r="F79" s="4" t="s">
        <v>260</v>
      </c>
      <c r="G79" s="6" t="s">
        <v>380</v>
      </c>
      <c r="H79" s="8">
        <v>0</v>
      </c>
      <c r="I79" s="5" t="s">
        <v>179</v>
      </c>
      <c r="J79" s="5" t="s">
        <v>194</v>
      </c>
      <c r="K79" s="5" t="s">
        <v>181</v>
      </c>
      <c r="L79" s="5" t="s">
        <v>199</v>
      </c>
      <c r="M79" s="8">
        <v>23123</v>
      </c>
      <c r="N79" s="5" t="s">
        <v>183</v>
      </c>
    </row>
    <row r="80" spans="1:14" ht="63.75" x14ac:dyDescent="0.25">
      <c r="A80" s="1"/>
      <c r="B80" s="5" t="s">
        <v>135</v>
      </c>
      <c r="C80" s="5" t="s">
        <v>381</v>
      </c>
      <c r="D80" s="5" t="s">
        <v>382</v>
      </c>
      <c r="E80" s="4" t="s">
        <v>176</v>
      </c>
      <c r="F80" s="4" t="s">
        <v>177</v>
      </c>
      <c r="G80" s="6" t="s">
        <v>383</v>
      </c>
      <c r="H80" s="8">
        <v>0</v>
      </c>
      <c r="I80" s="5" t="s">
        <v>221</v>
      </c>
      <c r="J80" s="5" t="s">
        <v>180</v>
      </c>
      <c r="K80" s="5" t="s">
        <v>181</v>
      </c>
      <c r="L80" s="5" t="s">
        <v>182</v>
      </c>
      <c r="M80" s="8">
        <v>1387</v>
      </c>
      <c r="N80" s="5" t="s">
        <v>183</v>
      </c>
    </row>
    <row r="81" spans="1:14" ht="51" x14ac:dyDescent="0.25">
      <c r="A81" s="1"/>
      <c r="B81" s="5" t="s">
        <v>135</v>
      </c>
      <c r="C81" s="5" t="s">
        <v>384</v>
      </c>
      <c r="D81" s="5" t="s">
        <v>385</v>
      </c>
      <c r="E81" s="4" t="s">
        <v>386</v>
      </c>
      <c r="F81" s="4" t="s">
        <v>387</v>
      </c>
      <c r="G81" s="6" t="s">
        <v>388</v>
      </c>
      <c r="H81" s="8">
        <v>0</v>
      </c>
      <c r="I81" s="5" t="s">
        <v>179</v>
      </c>
      <c r="J81" s="5" t="s">
        <v>194</v>
      </c>
      <c r="K81" s="5" t="s">
        <v>181</v>
      </c>
      <c r="L81" s="5" t="s">
        <v>182</v>
      </c>
      <c r="M81" s="8">
        <v>628</v>
      </c>
      <c r="N81" s="5" t="s">
        <v>183</v>
      </c>
    </row>
    <row r="82" spans="1:14" x14ac:dyDescent="0.25">
      <c r="A82" s="1"/>
      <c r="B82" s="5" t="s">
        <v>135</v>
      </c>
      <c r="C82" s="5" t="s">
        <v>384</v>
      </c>
      <c r="D82" s="5" t="s">
        <v>385</v>
      </c>
      <c r="E82" s="4" t="s">
        <v>386</v>
      </c>
      <c r="F82" s="4" t="s">
        <v>387</v>
      </c>
      <c r="G82" s="6" t="s">
        <v>389</v>
      </c>
      <c r="H82" s="8">
        <v>0</v>
      </c>
      <c r="I82" s="5" t="s">
        <v>179</v>
      </c>
      <c r="J82" s="5" t="s">
        <v>194</v>
      </c>
      <c r="K82" s="5" t="s">
        <v>181</v>
      </c>
      <c r="L82" s="5" t="s">
        <v>199</v>
      </c>
      <c r="M82" s="8">
        <v>628</v>
      </c>
      <c r="N82" s="5" t="s">
        <v>183</v>
      </c>
    </row>
    <row r="83" spans="1:14" ht="38.25" x14ac:dyDescent="0.25">
      <c r="A83" s="1"/>
      <c r="B83" s="5" t="s">
        <v>135</v>
      </c>
      <c r="C83" s="5" t="s">
        <v>390</v>
      </c>
      <c r="D83" s="5" t="s">
        <v>391</v>
      </c>
      <c r="E83" s="4" t="s">
        <v>176</v>
      </c>
      <c r="F83" s="4" t="s">
        <v>392</v>
      </c>
      <c r="G83" s="6" t="s">
        <v>393</v>
      </c>
      <c r="H83" s="8">
        <v>0</v>
      </c>
      <c r="I83" s="5" t="s">
        <v>179</v>
      </c>
      <c r="J83" s="5" t="s">
        <v>194</v>
      </c>
      <c r="K83" s="5" t="s">
        <v>181</v>
      </c>
      <c r="L83" s="5" t="s">
        <v>182</v>
      </c>
      <c r="M83" s="8">
        <v>762</v>
      </c>
      <c r="N83" s="5" t="s">
        <v>183</v>
      </c>
    </row>
    <row r="84" spans="1:14" ht="38.25" x14ac:dyDescent="0.25">
      <c r="A84" s="1"/>
      <c r="B84" s="5" t="s">
        <v>135</v>
      </c>
      <c r="C84" s="5" t="s">
        <v>390</v>
      </c>
      <c r="D84" s="5" t="s">
        <v>391</v>
      </c>
      <c r="E84" s="4" t="s">
        <v>394</v>
      </c>
      <c r="F84" s="4" t="s">
        <v>177</v>
      </c>
      <c r="G84" s="6" t="s">
        <v>393</v>
      </c>
      <c r="H84" s="8">
        <v>0</v>
      </c>
      <c r="I84" s="5" t="s">
        <v>179</v>
      </c>
      <c r="J84" s="5" t="s">
        <v>194</v>
      </c>
      <c r="K84" s="5" t="s">
        <v>181</v>
      </c>
      <c r="L84" s="5" t="s">
        <v>182</v>
      </c>
      <c r="M84" s="8">
        <v>762</v>
      </c>
      <c r="N84" s="5" t="s">
        <v>183</v>
      </c>
    </row>
    <row r="85" spans="1:14" x14ac:dyDescent="0.25">
      <c r="A85" s="1"/>
      <c r="B85" s="5" t="s">
        <v>135</v>
      </c>
      <c r="C85" s="5" t="s">
        <v>395</v>
      </c>
      <c r="D85" s="5" t="s">
        <v>35</v>
      </c>
      <c r="E85" s="4" t="s">
        <v>367</v>
      </c>
      <c r="F85" s="4" t="s">
        <v>396</v>
      </c>
      <c r="G85" s="6" t="s">
        <v>397</v>
      </c>
      <c r="H85" s="8">
        <v>0</v>
      </c>
      <c r="I85" s="5" t="s">
        <v>179</v>
      </c>
      <c r="J85" s="5" t="s">
        <v>180</v>
      </c>
      <c r="K85" s="5" t="s">
        <v>181</v>
      </c>
      <c r="L85" s="5" t="s">
        <v>199</v>
      </c>
      <c r="M85" s="8">
        <v>1793</v>
      </c>
      <c r="N85" s="5" t="s">
        <v>183</v>
      </c>
    </row>
    <row r="86" spans="1:14" ht="25.5" x14ac:dyDescent="0.25">
      <c r="A86" s="1"/>
      <c r="B86" s="5" t="s">
        <v>135</v>
      </c>
      <c r="C86" s="5" t="s">
        <v>398</v>
      </c>
      <c r="D86" s="5" t="s">
        <v>399</v>
      </c>
      <c r="E86" s="4" t="s">
        <v>176</v>
      </c>
      <c r="F86" s="4" t="s">
        <v>177</v>
      </c>
      <c r="G86" s="6" t="s">
        <v>400</v>
      </c>
      <c r="H86" s="8">
        <v>0</v>
      </c>
      <c r="I86" s="5" t="s">
        <v>179</v>
      </c>
      <c r="J86" s="5" t="s">
        <v>194</v>
      </c>
      <c r="K86" s="5" t="s">
        <v>181</v>
      </c>
      <c r="L86" s="5" t="s">
        <v>182</v>
      </c>
      <c r="M86" s="8">
        <v>10930</v>
      </c>
      <c r="N86" s="5" t="s">
        <v>183</v>
      </c>
    </row>
    <row r="87" spans="1:14" ht="38.25" x14ac:dyDescent="0.25">
      <c r="A87" s="1"/>
      <c r="B87" s="5" t="s">
        <v>401</v>
      </c>
      <c r="C87" s="5" t="s">
        <v>402</v>
      </c>
      <c r="D87" s="5" t="s">
        <v>26</v>
      </c>
      <c r="E87" s="4" t="s">
        <v>176</v>
      </c>
      <c r="F87" s="4" t="s">
        <v>177</v>
      </c>
      <c r="G87" s="6" t="s">
        <v>403</v>
      </c>
      <c r="H87" s="8">
        <v>0</v>
      </c>
      <c r="I87" s="5" t="s">
        <v>179</v>
      </c>
      <c r="J87" s="5" t="s">
        <v>180</v>
      </c>
      <c r="K87" s="5" t="s">
        <v>181</v>
      </c>
      <c r="L87" s="5" t="s">
        <v>219</v>
      </c>
      <c r="M87" s="8">
        <v>21890</v>
      </c>
      <c r="N87" s="5" t="s">
        <v>214</v>
      </c>
    </row>
    <row r="88" spans="1:14" x14ac:dyDescent="0.25">
      <c r="A88" s="1"/>
      <c r="B88" s="5" t="s">
        <v>404</v>
      </c>
      <c r="C88" s="5" t="s">
        <v>405</v>
      </c>
      <c r="D88" s="5" t="s">
        <v>406</v>
      </c>
      <c r="E88" s="4" t="s">
        <v>176</v>
      </c>
      <c r="F88" s="4" t="s">
        <v>177</v>
      </c>
      <c r="G88" s="6" t="s">
        <v>407</v>
      </c>
      <c r="H88" s="8">
        <v>19.190999999999999</v>
      </c>
      <c r="I88" s="5" t="s">
        <v>179</v>
      </c>
      <c r="J88" s="5" t="s">
        <v>194</v>
      </c>
      <c r="K88" s="5" t="s">
        <v>181</v>
      </c>
      <c r="L88" s="5" t="s">
        <v>209</v>
      </c>
      <c r="M88" s="8">
        <v>59</v>
      </c>
      <c r="N88" s="5" t="s">
        <v>214</v>
      </c>
    </row>
    <row r="89" spans="1:14" x14ac:dyDescent="0.25">
      <c r="A89" s="1"/>
      <c r="B89" s="5" t="s">
        <v>143</v>
      </c>
      <c r="C89" s="5" t="s">
        <v>408</v>
      </c>
      <c r="D89" s="5" t="s">
        <v>26</v>
      </c>
      <c r="E89" s="4" t="s">
        <v>176</v>
      </c>
      <c r="F89" s="4" t="s">
        <v>177</v>
      </c>
      <c r="G89" s="6" t="s">
        <v>409</v>
      </c>
      <c r="H89" s="8">
        <v>0</v>
      </c>
      <c r="I89" s="5" t="s">
        <v>179</v>
      </c>
      <c r="J89" s="5" t="s">
        <v>194</v>
      </c>
      <c r="K89" s="5" t="s">
        <v>181</v>
      </c>
      <c r="L89" s="5" t="s">
        <v>182</v>
      </c>
      <c r="M89" s="8">
        <v>260</v>
      </c>
      <c r="N89" s="5" t="s">
        <v>214</v>
      </c>
    </row>
    <row r="90" spans="1:14" x14ac:dyDescent="0.25">
      <c r="A90" s="1"/>
      <c r="B90" s="5" t="s">
        <v>143</v>
      </c>
      <c r="C90" s="5" t="s">
        <v>410</v>
      </c>
      <c r="D90" s="5" t="s">
        <v>26</v>
      </c>
      <c r="E90" s="4" t="s">
        <v>176</v>
      </c>
      <c r="F90" s="4" t="s">
        <v>177</v>
      </c>
      <c r="G90" s="6" t="s">
        <v>411</v>
      </c>
      <c r="H90" s="8">
        <v>0</v>
      </c>
      <c r="I90" s="5" t="s">
        <v>179</v>
      </c>
      <c r="J90" s="5" t="s">
        <v>194</v>
      </c>
      <c r="K90" s="5" t="s">
        <v>181</v>
      </c>
      <c r="L90" s="5" t="s">
        <v>182</v>
      </c>
      <c r="M90" s="8">
        <v>283</v>
      </c>
      <c r="N90" s="5" t="s">
        <v>214</v>
      </c>
    </row>
    <row r="91" spans="1:14" x14ac:dyDescent="0.25">
      <c r="A91" s="1"/>
      <c r="B91" s="5" t="s">
        <v>152</v>
      </c>
      <c r="C91" s="5" t="s">
        <v>412</v>
      </c>
      <c r="D91" s="5" t="s">
        <v>26</v>
      </c>
      <c r="E91" s="4" t="s">
        <v>176</v>
      </c>
      <c r="F91" s="4" t="s">
        <v>177</v>
      </c>
      <c r="G91" s="6" t="s">
        <v>413</v>
      </c>
      <c r="H91" s="8">
        <v>0</v>
      </c>
      <c r="I91" s="5" t="s">
        <v>179</v>
      </c>
      <c r="J91" s="5" t="s">
        <v>180</v>
      </c>
      <c r="K91" s="5" t="s">
        <v>181</v>
      </c>
      <c r="L91" s="5" t="s">
        <v>182</v>
      </c>
      <c r="M91" s="8">
        <v>258</v>
      </c>
      <c r="N91" s="5" t="s">
        <v>214</v>
      </c>
    </row>
    <row r="92" spans="1:14" ht="25.5" x14ac:dyDescent="0.25">
      <c r="A92" s="1"/>
      <c r="B92" s="5" t="s">
        <v>60</v>
      </c>
      <c r="C92" s="5" t="s">
        <v>414</v>
      </c>
      <c r="D92" s="5" t="s">
        <v>415</v>
      </c>
      <c r="E92" s="4" t="s">
        <v>176</v>
      </c>
      <c r="F92" s="4" t="s">
        <v>177</v>
      </c>
      <c r="G92" s="6" t="s">
        <v>416</v>
      </c>
      <c r="H92" s="8">
        <v>0</v>
      </c>
      <c r="I92" s="5" t="s">
        <v>179</v>
      </c>
      <c r="J92" s="5" t="s">
        <v>194</v>
      </c>
      <c r="K92" s="5" t="s">
        <v>181</v>
      </c>
      <c r="L92" s="5" t="s">
        <v>199</v>
      </c>
      <c r="M92" s="8">
        <v>22605</v>
      </c>
      <c r="N92" s="5" t="s">
        <v>183</v>
      </c>
    </row>
    <row r="93" spans="1:14" ht="25.5" x14ac:dyDescent="0.25">
      <c r="A93" s="1"/>
      <c r="B93" s="5" t="s">
        <v>60</v>
      </c>
      <c r="C93" s="5" t="s">
        <v>414</v>
      </c>
      <c r="D93" s="5" t="s">
        <v>417</v>
      </c>
      <c r="E93" s="4" t="s">
        <v>176</v>
      </c>
      <c r="F93" s="4" t="s">
        <v>177</v>
      </c>
      <c r="G93" s="6" t="s">
        <v>418</v>
      </c>
      <c r="H93" s="8">
        <v>0</v>
      </c>
      <c r="I93" s="5" t="s">
        <v>179</v>
      </c>
      <c r="J93" s="5" t="s">
        <v>194</v>
      </c>
      <c r="K93" s="5" t="s">
        <v>181</v>
      </c>
      <c r="L93" s="5" t="s">
        <v>182</v>
      </c>
      <c r="M93" s="8">
        <v>22636</v>
      </c>
      <c r="N93" s="5" t="s">
        <v>183</v>
      </c>
    </row>
    <row r="94" spans="1:14" x14ac:dyDescent="0.25">
      <c r="A94" s="1"/>
      <c r="B94" s="5" t="s">
        <v>60</v>
      </c>
      <c r="C94" s="5" t="s">
        <v>414</v>
      </c>
      <c r="D94" s="5" t="s">
        <v>419</v>
      </c>
      <c r="E94" s="4" t="s">
        <v>176</v>
      </c>
      <c r="F94" s="4" t="s">
        <v>177</v>
      </c>
      <c r="G94" s="6" t="s">
        <v>420</v>
      </c>
      <c r="H94" s="8">
        <v>0</v>
      </c>
      <c r="I94" s="5" t="s">
        <v>179</v>
      </c>
      <c r="J94" s="5" t="s">
        <v>194</v>
      </c>
      <c r="K94" s="5" t="s">
        <v>181</v>
      </c>
      <c r="L94" s="5" t="s">
        <v>199</v>
      </c>
      <c r="M94" s="8">
        <v>22632</v>
      </c>
      <c r="N94" s="5" t="s">
        <v>183</v>
      </c>
    </row>
    <row r="95" spans="1:14" x14ac:dyDescent="0.25">
      <c r="A95" s="1"/>
      <c r="B95" s="5" t="s">
        <v>60</v>
      </c>
      <c r="C95" s="5" t="s">
        <v>414</v>
      </c>
      <c r="D95" s="5" t="s">
        <v>421</v>
      </c>
      <c r="E95" s="4" t="s">
        <v>176</v>
      </c>
      <c r="F95" s="4" t="s">
        <v>177</v>
      </c>
      <c r="G95" s="6" t="s">
        <v>422</v>
      </c>
      <c r="H95" s="8">
        <v>0</v>
      </c>
      <c r="I95" s="5" t="s">
        <v>179</v>
      </c>
      <c r="J95" s="5" t="s">
        <v>194</v>
      </c>
      <c r="K95" s="5" t="s">
        <v>181</v>
      </c>
      <c r="L95" s="5" t="s">
        <v>182</v>
      </c>
      <c r="M95" s="8">
        <v>22634</v>
      </c>
      <c r="N95" s="5" t="s">
        <v>183</v>
      </c>
    </row>
    <row r="96" spans="1:14" ht="25.5" x14ac:dyDescent="0.25">
      <c r="A96" s="1"/>
      <c r="B96" s="5" t="s">
        <v>60</v>
      </c>
      <c r="C96" s="5" t="s">
        <v>423</v>
      </c>
      <c r="D96" s="5" t="s">
        <v>424</v>
      </c>
      <c r="E96" s="4" t="s">
        <v>176</v>
      </c>
      <c r="F96" s="4" t="s">
        <v>177</v>
      </c>
      <c r="G96" s="6" t="s">
        <v>425</v>
      </c>
      <c r="H96" s="8">
        <v>0</v>
      </c>
      <c r="I96" s="5" t="s">
        <v>221</v>
      </c>
      <c r="J96" s="5" t="s">
        <v>180</v>
      </c>
      <c r="K96" s="5" t="s">
        <v>181</v>
      </c>
      <c r="L96" s="5" t="s">
        <v>182</v>
      </c>
      <c r="M96" s="8">
        <v>22637</v>
      </c>
      <c r="N96" s="5" t="s">
        <v>183</v>
      </c>
    </row>
    <row r="97" spans="1:14" ht="38.25" x14ac:dyDescent="0.25">
      <c r="A97" s="1"/>
      <c r="B97" s="5" t="s">
        <v>60</v>
      </c>
      <c r="C97" s="5" t="s">
        <v>174</v>
      </c>
      <c r="D97" s="5" t="s">
        <v>426</v>
      </c>
      <c r="E97" s="4" t="s">
        <v>176</v>
      </c>
      <c r="F97" s="4" t="s">
        <v>177</v>
      </c>
      <c r="G97" s="6" t="s">
        <v>427</v>
      </c>
      <c r="H97" s="8">
        <v>0</v>
      </c>
      <c r="I97" s="5" t="s">
        <v>221</v>
      </c>
      <c r="J97" s="5" t="s">
        <v>180</v>
      </c>
      <c r="K97" s="5" t="s">
        <v>181</v>
      </c>
      <c r="L97" s="5" t="s">
        <v>182</v>
      </c>
      <c r="M97" s="8">
        <v>13258</v>
      </c>
      <c r="N97" s="5" t="s">
        <v>183</v>
      </c>
    </row>
    <row r="98" spans="1:14" x14ac:dyDescent="0.25">
      <c r="A98" s="1"/>
      <c r="B98" s="5" t="s">
        <v>60</v>
      </c>
      <c r="C98" s="5" t="s">
        <v>174</v>
      </c>
      <c r="D98" s="5" t="s">
        <v>428</v>
      </c>
      <c r="E98" s="4" t="s">
        <v>176</v>
      </c>
      <c r="F98" s="4" t="s">
        <v>177</v>
      </c>
      <c r="G98" s="6" t="s">
        <v>429</v>
      </c>
      <c r="H98" s="8">
        <v>0</v>
      </c>
      <c r="I98" s="5" t="s">
        <v>221</v>
      </c>
      <c r="J98" s="5" t="s">
        <v>194</v>
      </c>
      <c r="K98" s="5" t="s">
        <v>181</v>
      </c>
      <c r="L98" s="5" t="s">
        <v>182</v>
      </c>
      <c r="M98" s="8">
        <v>13273</v>
      </c>
      <c r="N98" s="5" t="s">
        <v>183</v>
      </c>
    </row>
    <row r="99" spans="1:14" ht="38.25" x14ac:dyDescent="0.25">
      <c r="A99" s="1"/>
      <c r="B99" s="5" t="s">
        <v>60</v>
      </c>
      <c r="C99" s="5" t="s">
        <v>174</v>
      </c>
      <c r="D99" s="5" t="s">
        <v>430</v>
      </c>
      <c r="E99" s="4" t="s">
        <v>176</v>
      </c>
      <c r="F99" s="4" t="s">
        <v>177</v>
      </c>
      <c r="G99" s="6" t="s">
        <v>431</v>
      </c>
      <c r="H99" s="8">
        <v>0</v>
      </c>
      <c r="I99" s="5" t="s">
        <v>179</v>
      </c>
      <c r="J99" s="5" t="s">
        <v>180</v>
      </c>
      <c r="K99" s="5" t="s">
        <v>181</v>
      </c>
      <c r="L99" s="5" t="s">
        <v>182</v>
      </c>
      <c r="M99" s="8">
        <v>13658</v>
      </c>
      <c r="N99" s="5" t="s">
        <v>183</v>
      </c>
    </row>
    <row r="100" spans="1:14" ht="38.25" x14ac:dyDescent="0.25">
      <c r="A100" s="1"/>
      <c r="B100" s="5" t="s">
        <v>60</v>
      </c>
      <c r="C100" s="5" t="s">
        <v>174</v>
      </c>
      <c r="D100" s="5" t="s">
        <v>432</v>
      </c>
      <c r="E100" s="4" t="s">
        <v>433</v>
      </c>
      <c r="F100" s="4" t="s">
        <v>434</v>
      </c>
      <c r="G100" s="6" t="s">
        <v>435</v>
      </c>
      <c r="H100" s="8">
        <v>0</v>
      </c>
      <c r="I100" s="5" t="s">
        <v>179</v>
      </c>
      <c r="J100" s="5" t="s">
        <v>194</v>
      </c>
      <c r="K100" s="5" t="s">
        <v>181</v>
      </c>
      <c r="L100" s="5" t="s">
        <v>199</v>
      </c>
      <c r="M100" s="8">
        <v>23307</v>
      </c>
      <c r="N100" s="5" t="s">
        <v>183</v>
      </c>
    </row>
    <row r="101" spans="1:14" ht="38.25" x14ac:dyDescent="0.25">
      <c r="A101" s="1"/>
      <c r="B101" s="5" t="s">
        <v>60</v>
      </c>
      <c r="C101" s="5" t="s">
        <v>174</v>
      </c>
      <c r="D101" s="5" t="s">
        <v>436</v>
      </c>
      <c r="E101" s="4" t="s">
        <v>433</v>
      </c>
      <c r="F101" s="4" t="s">
        <v>434</v>
      </c>
      <c r="G101" s="6" t="s">
        <v>437</v>
      </c>
      <c r="H101" s="8">
        <v>0</v>
      </c>
      <c r="I101" s="5" t="s">
        <v>179</v>
      </c>
      <c r="J101" s="5" t="s">
        <v>194</v>
      </c>
      <c r="K101" s="5" t="s">
        <v>181</v>
      </c>
      <c r="L101" s="5" t="s">
        <v>199</v>
      </c>
      <c r="M101" s="8">
        <v>23306</v>
      </c>
      <c r="N101" s="5" t="s">
        <v>183</v>
      </c>
    </row>
    <row r="102" spans="1:14" ht="25.5" x14ac:dyDescent="0.25">
      <c r="A102" s="1"/>
      <c r="B102" s="5" t="s">
        <v>60</v>
      </c>
      <c r="C102" s="5" t="s">
        <v>174</v>
      </c>
      <c r="D102" s="5" t="s">
        <v>438</v>
      </c>
      <c r="E102" s="4" t="s">
        <v>439</v>
      </c>
      <c r="F102" s="4" t="s">
        <v>440</v>
      </c>
      <c r="G102" s="6" t="s">
        <v>441</v>
      </c>
      <c r="H102" s="8">
        <v>0</v>
      </c>
      <c r="I102" s="5" t="s">
        <v>179</v>
      </c>
      <c r="J102" s="5" t="s">
        <v>194</v>
      </c>
      <c r="K102" s="5" t="s">
        <v>181</v>
      </c>
      <c r="L102" s="5" t="s">
        <v>199</v>
      </c>
      <c r="M102" s="8">
        <v>13256</v>
      </c>
      <c r="N102" s="5" t="s">
        <v>183</v>
      </c>
    </row>
    <row r="103" spans="1:14" x14ac:dyDescent="0.25">
      <c r="A103" s="1"/>
      <c r="B103" s="5" t="s">
        <v>60</v>
      </c>
      <c r="C103" s="5" t="s">
        <v>174</v>
      </c>
      <c r="D103" s="5" t="s">
        <v>438</v>
      </c>
      <c r="E103" s="4" t="s">
        <v>439</v>
      </c>
      <c r="F103" s="4" t="s">
        <v>440</v>
      </c>
      <c r="G103" s="6" t="s">
        <v>442</v>
      </c>
      <c r="H103" s="8">
        <v>0</v>
      </c>
      <c r="I103" s="5" t="s">
        <v>179</v>
      </c>
      <c r="J103" s="5" t="s">
        <v>194</v>
      </c>
      <c r="K103" s="5" t="s">
        <v>181</v>
      </c>
      <c r="L103" s="5" t="s">
        <v>182</v>
      </c>
      <c r="M103" s="8">
        <v>13256</v>
      </c>
      <c r="N103" s="5" t="s">
        <v>183</v>
      </c>
    </row>
    <row r="104" spans="1:14" ht="25.5" x14ac:dyDescent="0.25">
      <c r="A104" s="1"/>
      <c r="B104" s="5" t="s">
        <v>60</v>
      </c>
      <c r="C104" s="5" t="s">
        <v>342</v>
      </c>
      <c r="D104" s="5" t="s">
        <v>443</v>
      </c>
      <c r="E104" s="4" t="s">
        <v>343</v>
      </c>
      <c r="F104" s="4" t="s">
        <v>344</v>
      </c>
      <c r="G104" s="6" t="s">
        <v>444</v>
      </c>
      <c r="H104" s="8">
        <v>0</v>
      </c>
      <c r="I104" s="5" t="s">
        <v>179</v>
      </c>
      <c r="J104" s="5" t="s">
        <v>194</v>
      </c>
      <c r="K104" s="5" t="s">
        <v>181</v>
      </c>
      <c r="L104" s="5" t="s">
        <v>182</v>
      </c>
      <c r="M104" s="8">
        <v>24155</v>
      </c>
      <c r="N104" s="5" t="s">
        <v>183</v>
      </c>
    </row>
    <row r="105" spans="1:14" ht="25.5" x14ac:dyDescent="0.25">
      <c r="A105" s="1"/>
      <c r="B105" s="5" t="s">
        <v>60</v>
      </c>
      <c r="C105" s="5" t="s">
        <v>445</v>
      </c>
      <c r="D105" s="5" t="s">
        <v>446</v>
      </c>
      <c r="E105" s="4" t="s">
        <v>447</v>
      </c>
      <c r="F105" s="4" t="s">
        <v>448</v>
      </c>
      <c r="G105" s="6" t="s">
        <v>449</v>
      </c>
      <c r="H105" s="8">
        <v>0</v>
      </c>
      <c r="I105" s="5" t="s">
        <v>179</v>
      </c>
      <c r="J105" s="5" t="s">
        <v>194</v>
      </c>
      <c r="K105" s="5" t="s">
        <v>181</v>
      </c>
      <c r="L105" s="5" t="s">
        <v>199</v>
      </c>
      <c r="M105" s="8">
        <v>13464</v>
      </c>
      <c r="N105" s="5" t="s">
        <v>183</v>
      </c>
    </row>
    <row r="106" spans="1:14" ht="25.5" x14ac:dyDescent="0.25">
      <c r="A106" s="1"/>
      <c r="B106" s="5" t="s">
        <v>60</v>
      </c>
      <c r="C106" s="5" t="s">
        <v>450</v>
      </c>
      <c r="D106" s="5" t="s">
        <v>35</v>
      </c>
      <c r="E106" s="4" t="s">
        <v>451</v>
      </c>
      <c r="F106" s="4" t="s">
        <v>320</v>
      </c>
      <c r="G106" s="6" t="s">
        <v>452</v>
      </c>
      <c r="H106" s="8">
        <v>0</v>
      </c>
      <c r="I106" s="5" t="s">
        <v>179</v>
      </c>
      <c r="J106" s="5" t="s">
        <v>180</v>
      </c>
      <c r="K106" s="5" t="s">
        <v>181</v>
      </c>
      <c r="L106" s="5" t="s">
        <v>182</v>
      </c>
      <c r="M106" s="8">
        <v>17370</v>
      </c>
      <c r="N106" s="5" t="s">
        <v>183</v>
      </c>
    </row>
    <row r="107" spans="1:14" ht="38.25" x14ac:dyDescent="0.25">
      <c r="A107" s="1"/>
      <c r="B107" s="5" t="s">
        <v>60</v>
      </c>
      <c r="C107" s="5" t="s">
        <v>453</v>
      </c>
      <c r="D107" s="5" t="s">
        <v>454</v>
      </c>
      <c r="E107" s="4" t="s">
        <v>176</v>
      </c>
      <c r="F107" s="4" t="s">
        <v>177</v>
      </c>
      <c r="G107" s="6" t="s">
        <v>455</v>
      </c>
      <c r="H107" s="8">
        <v>0</v>
      </c>
      <c r="I107" s="5" t="s">
        <v>179</v>
      </c>
      <c r="J107" s="5" t="s">
        <v>180</v>
      </c>
      <c r="K107" s="5" t="s">
        <v>181</v>
      </c>
      <c r="L107" s="5" t="s">
        <v>182</v>
      </c>
      <c r="M107" s="8">
        <v>13176</v>
      </c>
      <c r="N107" s="5" t="s">
        <v>183</v>
      </c>
    </row>
    <row r="108" spans="1:14" ht="25.5" x14ac:dyDescent="0.25">
      <c r="A108" s="1"/>
      <c r="B108" s="5" t="s">
        <v>60</v>
      </c>
      <c r="C108" s="5" t="s">
        <v>453</v>
      </c>
      <c r="D108" s="5" t="s">
        <v>157</v>
      </c>
      <c r="E108" s="4" t="s">
        <v>456</v>
      </c>
      <c r="F108" s="4" t="s">
        <v>457</v>
      </c>
      <c r="G108" s="6" t="s">
        <v>458</v>
      </c>
      <c r="H108" s="8">
        <v>0</v>
      </c>
      <c r="I108" s="5" t="s">
        <v>179</v>
      </c>
      <c r="J108" s="5" t="s">
        <v>180</v>
      </c>
      <c r="K108" s="5" t="s">
        <v>181</v>
      </c>
      <c r="L108" s="5" t="s">
        <v>199</v>
      </c>
      <c r="M108" s="8">
        <v>11121</v>
      </c>
      <c r="N108" s="5" t="s">
        <v>183</v>
      </c>
    </row>
    <row r="109" spans="1:14" ht="51" x14ac:dyDescent="0.25">
      <c r="A109" s="1"/>
      <c r="B109" s="5" t="s">
        <v>60</v>
      </c>
      <c r="C109" s="5" t="s">
        <v>459</v>
      </c>
      <c r="D109" s="5" t="s">
        <v>460</v>
      </c>
      <c r="E109" s="4" t="s">
        <v>176</v>
      </c>
      <c r="F109" s="4" t="s">
        <v>177</v>
      </c>
      <c r="G109" s="6" t="s">
        <v>461</v>
      </c>
      <c r="H109" s="8">
        <v>0</v>
      </c>
      <c r="I109" s="5" t="s">
        <v>179</v>
      </c>
      <c r="J109" s="5" t="s">
        <v>194</v>
      </c>
      <c r="K109" s="5" t="s">
        <v>181</v>
      </c>
      <c r="L109" s="5" t="s">
        <v>182</v>
      </c>
      <c r="M109" s="8">
        <v>14325</v>
      </c>
      <c r="N109" s="5" t="s">
        <v>183</v>
      </c>
    </row>
    <row r="110" spans="1:14" ht="25.5" x14ac:dyDescent="0.25">
      <c r="A110" s="1"/>
      <c r="B110" s="5" t="s">
        <v>60</v>
      </c>
      <c r="C110" s="5" t="s">
        <v>462</v>
      </c>
      <c r="D110" s="5" t="s">
        <v>463</v>
      </c>
      <c r="E110" s="4" t="s">
        <v>433</v>
      </c>
      <c r="F110" s="4" t="s">
        <v>434</v>
      </c>
      <c r="G110" s="6" t="s">
        <v>464</v>
      </c>
      <c r="H110" s="8">
        <v>0</v>
      </c>
      <c r="I110" s="5" t="s">
        <v>179</v>
      </c>
      <c r="J110" s="5" t="s">
        <v>194</v>
      </c>
      <c r="K110" s="5" t="s">
        <v>181</v>
      </c>
      <c r="L110" s="5" t="s">
        <v>182</v>
      </c>
      <c r="M110" s="8">
        <v>23759</v>
      </c>
      <c r="N110" s="5" t="s">
        <v>183</v>
      </c>
    </row>
    <row r="111" spans="1:14" ht="63.75" x14ac:dyDescent="0.25">
      <c r="A111" s="1"/>
      <c r="B111" s="5" t="s">
        <v>60</v>
      </c>
      <c r="C111" s="5" t="s">
        <v>465</v>
      </c>
      <c r="D111" s="5" t="s">
        <v>157</v>
      </c>
      <c r="E111" s="4" t="s">
        <v>176</v>
      </c>
      <c r="F111" s="4" t="s">
        <v>177</v>
      </c>
      <c r="G111" s="6" t="s">
        <v>466</v>
      </c>
      <c r="H111" s="8">
        <v>0</v>
      </c>
      <c r="I111" s="5" t="s">
        <v>179</v>
      </c>
      <c r="J111" s="5" t="s">
        <v>180</v>
      </c>
      <c r="K111" s="5" t="s">
        <v>181</v>
      </c>
      <c r="L111" s="5" t="s">
        <v>182</v>
      </c>
      <c r="M111" s="8">
        <v>10581</v>
      </c>
      <c r="N111" s="5" t="s">
        <v>183</v>
      </c>
    </row>
    <row r="112" spans="1:14" ht="38.25" x14ac:dyDescent="0.25">
      <c r="A112" s="1"/>
      <c r="B112" s="5" t="s">
        <v>60</v>
      </c>
      <c r="C112" s="5" t="s">
        <v>465</v>
      </c>
      <c r="D112" s="5" t="s">
        <v>467</v>
      </c>
      <c r="E112" s="4" t="s">
        <v>176</v>
      </c>
      <c r="F112" s="4" t="s">
        <v>177</v>
      </c>
      <c r="G112" s="6" t="s">
        <v>468</v>
      </c>
      <c r="H112" s="8">
        <v>0</v>
      </c>
      <c r="I112" s="5" t="s">
        <v>221</v>
      </c>
      <c r="J112" s="5" t="s">
        <v>180</v>
      </c>
      <c r="K112" s="5" t="s">
        <v>181</v>
      </c>
      <c r="L112" s="5" t="s">
        <v>182</v>
      </c>
      <c r="M112" s="8">
        <v>13179</v>
      </c>
      <c r="N112" s="5" t="s">
        <v>183</v>
      </c>
    </row>
    <row r="113" spans="1:14" x14ac:dyDescent="0.25">
      <c r="A113" s="1"/>
      <c r="B113" s="5" t="s">
        <v>60</v>
      </c>
      <c r="C113" s="5" t="s">
        <v>465</v>
      </c>
      <c r="D113" s="5" t="s">
        <v>467</v>
      </c>
      <c r="E113" s="4" t="s">
        <v>469</v>
      </c>
      <c r="F113" s="4" t="s">
        <v>470</v>
      </c>
      <c r="G113" s="6" t="s">
        <v>471</v>
      </c>
      <c r="H113" s="8">
        <v>0</v>
      </c>
      <c r="I113" s="5" t="s">
        <v>179</v>
      </c>
      <c r="J113" s="5" t="s">
        <v>194</v>
      </c>
      <c r="K113" s="5" t="s">
        <v>181</v>
      </c>
      <c r="L113" s="5" t="s">
        <v>199</v>
      </c>
      <c r="M113" s="8">
        <v>13179</v>
      </c>
      <c r="N113" s="5" t="s">
        <v>183</v>
      </c>
    </row>
    <row r="114" spans="1:14" ht="38.25" x14ac:dyDescent="0.25">
      <c r="A114" s="1"/>
      <c r="B114" s="5" t="s">
        <v>60</v>
      </c>
      <c r="C114" s="5" t="s">
        <v>465</v>
      </c>
      <c r="D114" s="5" t="s">
        <v>467</v>
      </c>
      <c r="E114" s="4" t="s">
        <v>469</v>
      </c>
      <c r="F114" s="4" t="s">
        <v>470</v>
      </c>
      <c r="G114" s="6" t="s">
        <v>472</v>
      </c>
      <c r="H114" s="8">
        <v>0</v>
      </c>
      <c r="I114" s="5" t="s">
        <v>179</v>
      </c>
      <c r="J114" s="5" t="s">
        <v>194</v>
      </c>
      <c r="K114" s="5" t="s">
        <v>181</v>
      </c>
      <c r="L114" s="5" t="s">
        <v>182</v>
      </c>
      <c r="M114" s="8">
        <v>13179</v>
      </c>
      <c r="N114" s="5" t="s">
        <v>183</v>
      </c>
    </row>
    <row r="115" spans="1:14" x14ac:dyDescent="0.25">
      <c r="A115" s="1"/>
      <c r="B115" s="5" t="s">
        <v>60</v>
      </c>
      <c r="C115" s="5" t="s">
        <v>465</v>
      </c>
      <c r="D115" s="5" t="s">
        <v>473</v>
      </c>
      <c r="E115" s="4" t="s">
        <v>474</v>
      </c>
      <c r="F115" s="4" t="s">
        <v>475</v>
      </c>
      <c r="G115" s="6" t="s">
        <v>476</v>
      </c>
      <c r="H115" s="8">
        <v>0</v>
      </c>
      <c r="I115" s="5" t="s">
        <v>179</v>
      </c>
      <c r="J115" s="5" t="s">
        <v>194</v>
      </c>
      <c r="K115" s="5" t="s">
        <v>181</v>
      </c>
      <c r="L115" s="5" t="s">
        <v>199</v>
      </c>
      <c r="M115" s="8">
        <v>1491</v>
      </c>
      <c r="N115" s="5" t="s">
        <v>183</v>
      </c>
    </row>
    <row r="116" spans="1:14" ht="25.5" x14ac:dyDescent="0.25">
      <c r="A116" s="1"/>
      <c r="B116" s="5" t="s">
        <v>60</v>
      </c>
      <c r="C116" s="5" t="s">
        <v>465</v>
      </c>
      <c r="D116" s="5" t="s">
        <v>477</v>
      </c>
      <c r="E116" s="4" t="s">
        <v>478</v>
      </c>
      <c r="F116" s="4" t="s">
        <v>479</v>
      </c>
      <c r="G116" s="6" t="s">
        <v>480</v>
      </c>
      <c r="H116" s="8">
        <v>0</v>
      </c>
      <c r="I116" s="5" t="s">
        <v>179</v>
      </c>
      <c r="J116" s="5" t="s">
        <v>194</v>
      </c>
      <c r="K116" s="5" t="s">
        <v>181</v>
      </c>
      <c r="L116" s="5" t="s">
        <v>182</v>
      </c>
      <c r="M116" s="8">
        <v>1497</v>
      </c>
      <c r="N116" s="5" t="s">
        <v>183</v>
      </c>
    </row>
    <row r="117" spans="1:14" ht="25.5" x14ac:dyDescent="0.25">
      <c r="A117" s="1"/>
      <c r="B117" s="5" t="s">
        <v>60</v>
      </c>
      <c r="C117" s="5" t="s">
        <v>481</v>
      </c>
      <c r="D117" s="5" t="s">
        <v>482</v>
      </c>
      <c r="E117" s="4" t="s">
        <v>176</v>
      </c>
      <c r="F117" s="4" t="s">
        <v>177</v>
      </c>
      <c r="G117" s="6" t="s">
        <v>483</v>
      </c>
      <c r="H117" s="8">
        <v>0</v>
      </c>
      <c r="I117" s="5" t="s">
        <v>221</v>
      </c>
      <c r="J117" s="5" t="s">
        <v>194</v>
      </c>
      <c r="K117" s="5" t="s">
        <v>181</v>
      </c>
      <c r="L117" s="5" t="s">
        <v>182</v>
      </c>
      <c r="M117" s="8">
        <v>13477</v>
      </c>
      <c r="N117" s="5" t="s">
        <v>183</v>
      </c>
    </row>
    <row r="118" spans="1:14" ht="25.5" x14ac:dyDescent="0.25">
      <c r="A118" s="1"/>
      <c r="B118" s="5" t="s">
        <v>60</v>
      </c>
      <c r="C118" s="5" t="s">
        <v>481</v>
      </c>
      <c r="D118" s="5" t="s">
        <v>484</v>
      </c>
      <c r="E118" s="4" t="s">
        <v>485</v>
      </c>
      <c r="F118" s="4" t="s">
        <v>486</v>
      </c>
      <c r="G118" s="6" t="s">
        <v>487</v>
      </c>
      <c r="H118" s="8">
        <v>0</v>
      </c>
      <c r="I118" s="5" t="s">
        <v>179</v>
      </c>
      <c r="J118" s="5" t="s">
        <v>194</v>
      </c>
      <c r="K118" s="5" t="s">
        <v>181</v>
      </c>
      <c r="L118" s="5" t="s">
        <v>199</v>
      </c>
      <c r="M118" s="8">
        <v>13472</v>
      </c>
      <c r="N118" s="5" t="s">
        <v>183</v>
      </c>
    </row>
    <row r="119" spans="1:14" x14ac:dyDescent="0.25">
      <c r="A119" s="1"/>
      <c r="B119" s="5" t="s">
        <v>60</v>
      </c>
      <c r="C119" s="5" t="s">
        <v>481</v>
      </c>
      <c r="D119" s="5" t="s">
        <v>488</v>
      </c>
      <c r="E119" s="4" t="s">
        <v>489</v>
      </c>
      <c r="F119" s="4" t="s">
        <v>490</v>
      </c>
      <c r="G119" s="6" t="s">
        <v>491</v>
      </c>
      <c r="H119" s="8">
        <v>0</v>
      </c>
      <c r="I119" s="5" t="s">
        <v>179</v>
      </c>
      <c r="J119" s="5" t="s">
        <v>194</v>
      </c>
      <c r="K119" s="5" t="s">
        <v>181</v>
      </c>
      <c r="L119" s="5" t="s">
        <v>182</v>
      </c>
      <c r="M119" s="8">
        <v>13465</v>
      </c>
      <c r="N119" s="5" t="s">
        <v>183</v>
      </c>
    </row>
    <row r="120" spans="1:14" ht="51" x14ac:dyDescent="0.25">
      <c r="A120" s="1"/>
      <c r="B120" s="5" t="s">
        <v>60</v>
      </c>
      <c r="C120" s="5" t="s">
        <v>492</v>
      </c>
      <c r="D120" s="5" t="s">
        <v>493</v>
      </c>
      <c r="E120" s="4" t="s">
        <v>176</v>
      </c>
      <c r="F120" s="4" t="s">
        <v>177</v>
      </c>
      <c r="G120" s="6" t="s">
        <v>494</v>
      </c>
      <c r="H120" s="8">
        <v>0</v>
      </c>
      <c r="I120" s="5" t="s">
        <v>179</v>
      </c>
      <c r="J120" s="5" t="s">
        <v>180</v>
      </c>
      <c r="K120" s="5" t="s">
        <v>181</v>
      </c>
      <c r="L120" s="5" t="s">
        <v>182</v>
      </c>
      <c r="M120" s="8">
        <v>17433</v>
      </c>
      <c r="N120" s="5" t="s">
        <v>183</v>
      </c>
    </row>
    <row r="121" spans="1:14" ht="38.25" x14ac:dyDescent="0.25">
      <c r="A121" s="1"/>
      <c r="B121" s="5" t="s">
        <v>495</v>
      </c>
      <c r="C121" s="5" t="s">
        <v>496</v>
      </c>
      <c r="D121" s="5" t="s">
        <v>497</v>
      </c>
      <c r="E121" s="4" t="s">
        <v>498</v>
      </c>
      <c r="F121" s="4" t="s">
        <v>499</v>
      </c>
      <c r="G121" s="6" t="s">
        <v>500</v>
      </c>
      <c r="H121" s="8">
        <v>0</v>
      </c>
      <c r="I121" s="5" t="s">
        <v>179</v>
      </c>
      <c r="J121" s="5" t="s">
        <v>180</v>
      </c>
      <c r="K121" s="5" t="s">
        <v>181</v>
      </c>
      <c r="L121" s="5" t="s">
        <v>182</v>
      </c>
      <c r="M121" s="8">
        <v>22251</v>
      </c>
      <c r="N121" s="5" t="s">
        <v>183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6" t="s">
        <v>0</v>
      </c>
      <c r="B3" s="197"/>
      <c r="C3" s="197"/>
      <c r="D3" s="197"/>
      <c r="E3" s="197"/>
      <c r="F3" s="199"/>
    </row>
    <row r="4" spans="1:6" ht="0" hidden="1" customHeight="1" x14ac:dyDescent="0.25">
      <c r="A4" s="1"/>
      <c r="B4" s="1"/>
      <c r="C4" s="1"/>
      <c r="D4" s="1"/>
      <c r="E4" s="1"/>
    </row>
    <row r="5" spans="1:6" ht="30" customHeight="1" x14ac:dyDescent="0.25">
      <c r="A5" s="2" t="s">
        <v>501</v>
      </c>
      <c r="B5" s="1"/>
      <c r="C5" s="1"/>
      <c r="D5" s="1"/>
      <c r="E5" s="1"/>
    </row>
    <row r="6" spans="1:6" ht="35.1" customHeight="1" x14ac:dyDescent="0.25">
      <c r="A6" s="3" t="s">
        <v>3</v>
      </c>
      <c r="B6" s="3" t="s">
        <v>5</v>
      </c>
      <c r="C6" s="3" t="s">
        <v>4</v>
      </c>
      <c r="D6" s="3" t="s">
        <v>6</v>
      </c>
      <c r="E6" s="3" t="s">
        <v>502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FA39" activePane="bottomRight" state="frozen"/>
      <selection pane="topRight" activeCell="C1" sqref="C1"/>
      <selection pane="bottomLeft" activeCell="A11" sqref="A11"/>
      <selection pane="bottomRight" activeCell="FH55" sqref="FH55"/>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1" t="s">
        <v>503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1"/>
      <c r="FI5" s="204" t="s">
        <v>504</v>
      </c>
      <c r="FJ5" s="203"/>
      <c r="FK5" s="203"/>
      <c r="FL5" s="203"/>
      <c r="FM5" s="203"/>
      <c r="FN5" s="203"/>
      <c r="FO5" s="203"/>
      <c r="FP5" s="203"/>
      <c r="FQ5" s="203"/>
      <c r="FR5" s="203"/>
    </row>
    <row r="6" spans="1:174" ht="21.95" hidden="1" customHeight="1" x14ac:dyDescent="0.25">
      <c r="A6" s="200" t="s">
        <v>66</v>
      </c>
      <c r="B6" s="200" t="s">
        <v>505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0" t="s">
        <v>506</v>
      </c>
      <c r="FH6" s="1"/>
      <c r="FI6" s="10">
        <v>221</v>
      </c>
      <c r="FJ6" s="10">
        <v>49607</v>
      </c>
      <c r="FK6" s="10">
        <v>222</v>
      </c>
      <c r="FL6" s="10">
        <v>224</v>
      </c>
      <c r="FM6" s="10">
        <v>2187</v>
      </c>
      <c r="FN6" s="10">
        <v>227</v>
      </c>
      <c r="FO6" s="10">
        <v>49400</v>
      </c>
      <c r="FP6" s="10">
        <v>199</v>
      </c>
      <c r="FQ6" s="10">
        <v>200</v>
      </c>
      <c r="FR6" s="203" t="s">
        <v>507</v>
      </c>
    </row>
    <row r="7" spans="1:174" ht="15" hidden="1" customHeight="1" x14ac:dyDescent="0.25">
      <c r="A7" s="200"/>
      <c r="B7" s="200"/>
      <c r="C7" s="9" t="s">
        <v>508</v>
      </c>
      <c r="D7" s="9" t="s">
        <v>508</v>
      </c>
      <c r="E7" s="9" t="s">
        <v>508</v>
      </c>
      <c r="F7" s="9" t="s">
        <v>508</v>
      </c>
      <c r="G7" s="9" t="s">
        <v>509</v>
      </c>
      <c r="H7" s="9" t="s">
        <v>509</v>
      </c>
      <c r="I7" s="9" t="s">
        <v>509</v>
      </c>
      <c r="J7" s="9" t="s">
        <v>509</v>
      </c>
      <c r="K7" s="9" t="s">
        <v>508</v>
      </c>
      <c r="L7" s="9" t="s">
        <v>508</v>
      </c>
      <c r="M7" s="9" t="s">
        <v>508</v>
      </c>
      <c r="N7" s="9" t="s">
        <v>508</v>
      </c>
      <c r="O7" s="9" t="s">
        <v>508</v>
      </c>
      <c r="P7" s="9" t="s">
        <v>508</v>
      </c>
      <c r="Q7" s="9" t="s">
        <v>508</v>
      </c>
      <c r="R7" s="9" t="s">
        <v>508</v>
      </c>
      <c r="S7" s="9" t="s">
        <v>508</v>
      </c>
      <c r="T7" s="9" t="s">
        <v>508</v>
      </c>
      <c r="U7" s="9" t="s">
        <v>508</v>
      </c>
      <c r="V7" s="9" t="s">
        <v>508</v>
      </c>
      <c r="W7" s="9" t="s">
        <v>508</v>
      </c>
      <c r="X7" s="9" t="s">
        <v>508</v>
      </c>
      <c r="Y7" s="9" t="s">
        <v>510</v>
      </c>
      <c r="Z7" s="9" t="s">
        <v>510</v>
      </c>
      <c r="AA7" s="9" t="s">
        <v>510</v>
      </c>
      <c r="AB7" s="9" t="s">
        <v>508</v>
      </c>
      <c r="AC7" s="9" t="s">
        <v>510</v>
      </c>
      <c r="AD7" s="9" t="s">
        <v>510</v>
      </c>
      <c r="AE7" s="9" t="s">
        <v>510</v>
      </c>
      <c r="AF7" s="9" t="s">
        <v>510</v>
      </c>
      <c r="AG7" s="9" t="s">
        <v>510</v>
      </c>
      <c r="AH7" s="9" t="s">
        <v>510</v>
      </c>
      <c r="AI7" s="9" t="s">
        <v>510</v>
      </c>
      <c r="AJ7" s="9" t="s">
        <v>510</v>
      </c>
      <c r="AK7" s="9" t="s">
        <v>508</v>
      </c>
      <c r="AL7" s="9" t="s">
        <v>509</v>
      </c>
      <c r="AM7" s="9" t="s">
        <v>509</v>
      </c>
      <c r="AN7" s="9" t="s">
        <v>509</v>
      </c>
      <c r="AO7" s="9" t="s">
        <v>508</v>
      </c>
      <c r="AP7" s="9" t="s">
        <v>508</v>
      </c>
      <c r="AQ7" s="9" t="s">
        <v>508</v>
      </c>
      <c r="AR7" s="9" t="s">
        <v>508</v>
      </c>
      <c r="AS7" s="9" t="s">
        <v>508</v>
      </c>
      <c r="AT7" s="9" t="s">
        <v>508</v>
      </c>
      <c r="AU7" s="9" t="s">
        <v>508</v>
      </c>
      <c r="AV7" s="9" t="s">
        <v>510</v>
      </c>
      <c r="AW7" s="9" t="s">
        <v>508</v>
      </c>
      <c r="AX7" s="9" t="s">
        <v>508</v>
      </c>
      <c r="AY7" s="9" t="s">
        <v>508</v>
      </c>
      <c r="AZ7" s="9" t="s">
        <v>508</v>
      </c>
      <c r="BA7" s="9" t="s">
        <v>508</v>
      </c>
      <c r="BB7" s="9" t="s">
        <v>508</v>
      </c>
      <c r="BC7" s="9" t="s">
        <v>508</v>
      </c>
      <c r="BD7" s="9" t="s">
        <v>508</v>
      </c>
      <c r="BE7" s="9" t="s">
        <v>510</v>
      </c>
      <c r="BF7" s="9" t="s">
        <v>509</v>
      </c>
      <c r="BG7" s="9" t="s">
        <v>508</v>
      </c>
      <c r="BH7" s="9" t="s">
        <v>508</v>
      </c>
      <c r="BI7" s="9" t="s">
        <v>509</v>
      </c>
      <c r="BJ7" s="9" t="s">
        <v>509</v>
      </c>
      <c r="BK7" s="9" t="s">
        <v>509</v>
      </c>
      <c r="BL7" s="9" t="s">
        <v>510</v>
      </c>
      <c r="BM7" s="9" t="s">
        <v>510</v>
      </c>
      <c r="BN7" s="9" t="s">
        <v>510</v>
      </c>
      <c r="BO7" s="9" t="s">
        <v>508</v>
      </c>
      <c r="BP7" s="9" t="s">
        <v>508</v>
      </c>
      <c r="BQ7" s="9" t="s">
        <v>508</v>
      </c>
      <c r="BR7" s="9" t="s">
        <v>508</v>
      </c>
      <c r="BS7" s="9" t="s">
        <v>508</v>
      </c>
      <c r="BT7" s="9" t="s">
        <v>508</v>
      </c>
      <c r="BU7" s="9" t="s">
        <v>508</v>
      </c>
      <c r="BV7" s="9" t="s">
        <v>510</v>
      </c>
      <c r="BW7" s="9" t="s">
        <v>510</v>
      </c>
      <c r="BX7" s="9" t="s">
        <v>510</v>
      </c>
      <c r="BY7" s="9" t="s">
        <v>509</v>
      </c>
      <c r="BZ7" s="9" t="s">
        <v>510</v>
      </c>
      <c r="CA7" s="9" t="s">
        <v>508</v>
      </c>
      <c r="CB7" s="9" t="s">
        <v>509</v>
      </c>
      <c r="CC7" s="9" t="s">
        <v>508</v>
      </c>
      <c r="CD7" s="9" t="s">
        <v>508</v>
      </c>
      <c r="CE7" s="9" t="s">
        <v>508</v>
      </c>
      <c r="CF7" s="9" t="s">
        <v>508</v>
      </c>
      <c r="CG7" s="9" t="s">
        <v>508</v>
      </c>
      <c r="CH7" s="9" t="s">
        <v>508</v>
      </c>
      <c r="CI7" s="9" t="s">
        <v>508</v>
      </c>
      <c r="CJ7" s="9" t="s">
        <v>508</v>
      </c>
      <c r="CK7" s="9" t="s">
        <v>508</v>
      </c>
      <c r="CL7" s="9" t="s">
        <v>508</v>
      </c>
      <c r="CM7" s="9" t="s">
        <v>508</v>
      </c>
      <c r="CN7" s="9" t="s">
        <v>508</v>
      </c>
      <c r="CO7" s="9" t="s">
        <v>510</v>
      </c>
      <c r="CP7" s="9" t="s">
        <v>510</v>
      </c>
      <c r="CQ7" s="9" t="s">
        <v>510</v>
      </c>
      <c r="CR7" s="9" t="s">
        <v>510</v>
      </c>
      <c r="CS7" s="9" t="s">
        <v>508</v>
      </c>
      <c r="CT7" s="9" t="s">
        <v>508</v>
      </c>
      <c r="CU7" s="9" t="s">
        <v>508</v>
      </c>
      <c r="CV7" s="9" t="s">
        <v>508</v>
      </c>
      <c r="CW7" s="9" t="s">
        <v>510</v>
      </c>
      <c r="CX7" s="9" t="s">
        <v>509</v>
      </c>
      <c r="CY7" s="9" t="s">
        <v>509</v>
      </c>
      <c r="CZ7" s="9" t="s">
        <v>509</v>
      </c>
      <c r="DA7" s="9" t="s">
        <v>509</v>
      </c>
      <c r="DB7" s="9" t="s">
        <v>509</v>
      </c>
      <c r="DC7" s="9" t="s">
        <v>508</v>
      </c>
      <c r="DD7" s="9" t="s">
        <v>508</v>
      </c>
      <c r="DE7" s="9" t="s">
        <v>508</v>
      </c>
      <c r="DF7" s="9" t="s">
        <v>509</v>
      </c>
      <c r="DG7" s="9" t="s">
        <v>509</v>
      </c>
      <c r="DH7" s="9" t="s">
        <v>508</v>
      </c>
      <c r="DI7" s="9" t="s">
        <v>508</v>
      </c>
      <c r="DJ7" s="9" t="s">
        <v>510</v>
      </c>
      <c r="DK7" s="9" t="s">
        <v>510</v>
      </c>
      <c r="DL7" s="9" t="s">
        <v>508</v>
      </c>
      <c r="DM7" s="9" t="s">
        <v>508</v>
      </c>
      <c r="DN7" s="9" t="s">
        <v>508</v>
      </c>
      <c r="DO7" s="9" t="s">
        <v>508</v>
      </c>
      <c r="DP7" s="9" t="s">
        <v>508</v>
      </c>
      <c r="DQ7" s="9" t="s">
        <v>508</v>
      </c>
      <c r="DR7" s="9" t="s">
        <v>510</v>
      </c>
      <c r="DS7" s="9" t="s">
        <v>508</v>
      </c>
      <c r="DT7" s="9" t="s">
        <v>508</v>
      </c>
      <c r="DU7" s="9" t="s">
        <v>509</v>
      </c>
      <c r="DV7" s="9" t="s">
        <v>508</v>
      </c>
      <c r="DW7" s="9" t="s">
        <v>508</v>
      </c>
      <c r="DX7" s="9" t="s">
        <v>509</v>
      </c>
      <c r="DY7" s="9" t="s">
        <v>508</v>
      </c>
      <c r="DZ7" s="9" t="s">
        <v>508</v>
      </c>
      <c r="EA7" s="9" t="s">
        <v>508</v>
      </c>
      <c r="EB7" s="9" t="s">
        <v>509</v>
      </c>
      <c r="EC7" s="9" t="s">
        <v>509</v>
      </c>
      <c r="ED7" s="9" t="s">
        <v>510</v>
      </c>
      <c r="EE7" s="9" t="s">
        <v>508</v>
      </c>
      <c r="EF7" s="9" t="s">
        <v>508</v>
      </c>
      <c r="EG7" s="9" t="s">
        <v>508</v>
      </c>
      <c r="EH7" s="9" t="s">
        <v>508</v>
      </c>
      <c r="EI7" s="9" t="s">
        <v>508</v>
      </c>
      <c r="EJ7" s="9" t="s">
        <v>508</v>
      </c>
      <c r="EK7" s="9" t="s">
        <v>510</v>
      </c>
      <c r="EL7" s="9" t="s">
        <v>510</v>
      </c>
      <c r="EM7" s="9" t="s">
        <v>510</v>
      </c>
      <c r="EN7" s="9" t="s">
        <v>510</v>
      </c>
      <c r="EO7" s="9" t="s">
        <v>509</v>
      </c>
      <c r="EP7" s="9" t="s">
        <v>510</v>
      </c>
      <c r="EQ7" s="9" t="s">
        <v>510</v>
      </c>
      <c r="ER7" s="9" t="s">
        <v>508</v>
      </c>
      <c r="ES7" s="9" t="s">
        <v>508</v>
      </c>
      <c r="ET7" s="9" t="s">
        <v>508</v>
      </c>
      <c r="EU7" s="9" t="s">
        <v>510</v>
      </c>
      <c r="EV7" s="9" t="s">
        <v>510</v>
      </c>
      <c r="EW7" s="9" t="s">
        <v>509</v>
      </c>
      <c r="EX7" s="9" t="s">
        <v>508</v>
      </c>
      <c r="EY7" s="9" t="s">
        <v>509</v>
      </c>
      <c r="EZ7" s="9" t="s">
        <v>509</v>
      </c>
      <c r="FA7" s="9" t="s">
        <v>509</v>
      </c>
      <c r="FB7" s="9" t="s">
        <v>508</v>
      </c>
      <c r="FC7" s="9" t="s">
        <v>508</v>
      </c>
      <c r="FD7" s="9" t="s">
        <v>508</v>
      </c>
      <c r="FE7" s="9" t="s">
        <v>509</v>
      </c>
      <c r="FF7" s="9" t="s">
        <v>509</v>
      </c>
      <c r="FG7" s="200"/>
      <c r="FH7" s="1"/>
      <c r="FI7" s="10" t="s">
        <v>509</v>
      </c>
      <c r="FJ7" s="10" t="s">
        <v>510</v>
      </c>
      <c r="FK7" s="10" t="s">
        <v>508</v>
      </c>
      <c r="FL7" s="10" t="s">
        <v>509</v>
      </c>
      <c r="FM7" s="10" t="s">
        <v>509</v>
      </c>
      <c r="FN7" s="10" t="s">
        <v>509</v>
      </c>
      <c r="FO7" s="10" t="s">
        <v>509</v>
      </c>
      <c r="FP7" s="10" t="s">
        <v>509</v>
      </c>
      <c r="FQ7" s="10" t="s">
        <v>509</v>
      </c>
      <c r="FR7" s="203"/>
    </row>
    <row r="8" spans="1:174" ht="15" hidden="1" customHeight="1" x14ac:dyDescent="0.25">
      <c r="A8" s="200"/>
      <c r="B8" s="200"/>
      <c r="C8" s="9" t="s">
        <v>511</v>
      </c>
      <c r="D8" s="9" t="s">
        <v>511</v>
      </c>
      <c r="E8" s="9" t="s">
        <v>511</v>
      </c>
      <c r="F8" s="9" t="s">
        <v>511</v>
      </c>
      <c r="G8" s="9" t="s">
        <v>512</v>
      </c>
      <c r="H8" s="9" t="s">
        <v>512</v>
      </c>
      <c r="I8" s="9" t="s">
        <v>511</v>
      </c>
      <c r="J8" s="9" t="s">
        <v>511</v>
      </c>
      <c r="K8" s="9" t="s">
        <v>512</v>
      </c>
      <c r="L8" s="9" t="s">
        <v>512</v>
      </c>
      <c r="M8" s="9" t="s">
        <v>512</v>
      </c>
      <c r="N8" s="9" t="s">
        <v>512</v>
      </c>
      <c r="O8" s="9" t="s">
        <v>512</v>
      </c>
      <c r="P8" s="9" t="s">
        <v>512</v>
      </c>
      <c r="Q8" s="9" t="s">
        <v>512</v>
      </c>
      <c r="R8" s="9" t="s">
        <v>512</v>
      </c>
      <c r="S8" s="9" t="s">
        <v>511</v>
      </c>
      <c r="T8" s="9" t="s">
        <v>511</v>
      </c>
      <c r="U8" s="9" t="s">
        <v>512</v>
      </c>
      <c r="V8" s="9" t="s">
        <v>512</v>
      </c>
      <c r="W8" s="9" t="s">
        <v>512</v>
      </c>
      <c r="X8" s="9" t="s">
        <v>512</v>
      </c>
      <c r="Y8" s="9" t="s">
        <v>511</v>
      </c>
      <c r="Z8" s="9" t="s">
        <v>511</v>
      </c>
      <c r="AA8" s="9" t="s">
        <v>511</v>
      </c>
      <c r="AB8" s="9" t="s">
        <v>512</v>
      </c>
      <c r="AC8" s="9" t="s">
        <v>511</v>
      </c>
      <c r="AD8" s="9" t="s">
        <v>511</v>
      </c>
      <c r="AE8" s="9" t="s">
        <v>511</v>
      </c>
      <c r="AF8" s="9" t="s">
        <v>511</v>
      </c>
      <c r="AG8" s="9" t="s">
        <v>512</v>
      </c>
      <c r="AH8" s="9" t="s">
        <v>512</v>
      </c>
      <c r="AI8" s="9" t="s">
        <v>512</v>
      </c>
      <c r="AJ8" s="9" t="s">
        <v>511</v>
      </c>
      <c r="AK8" s="9" t="s">
        <v>511</v>
      </c>
      <c r="AL8" s="9" t="s">
        <v>512</v>
      </c>
      <c r="AM8" s="9" t="s">
        <v>512</v>
      </c>
      <c r="AN8" s="9" t="s">
        <v>512</v>
      </c>
      <c r="AO8" s="9" t="s">
        <v>511</v>
      </c>
      <c r="AP8" s="9" t="s">
        <v>511</v>
      </c>
      <c r="AQ8" s="9" t="s">
        <v>511</v>
      </c>
      <c r="AR8" s="9" t="s">
        <v>511</v>
      </c>
      <c r="AS8" s="9" t="s">
        <v>511</v>
      </c>
      <c r="AT8" s="9" t="s">
        <v>511</v>
      </c>
      <c r="AU8" s="9" t="s">
        <v>511</v>
      </c>
      <c r="AV8" s="9" t="s">
        <v>511</v>
      </c>
      <c r="AW8" s="9" t="s">
        <v>512</v>
      </c>
      <c r="AX8" s="9" t="s">
        <v>512</v>
      </c>
      <c r="AY8" s="9" t="s">
        <v>512</v>
      </c>
      <c r="AZ8" s="9" t="s">
        <v>511</v>
      </c>
      <c r="BA8" s="9" t="s">
        <v>511</v>
      </c>
      <c r="BB8" s="9" t="s">
        <v>511</v>
      </c>
      <c r="BC8" s="9" t="s">
        <v>511</v>
      </c>
      <c r="BD8" s="9" t="s">
        <v>511</v>
      </c>
      <c r="BE8" s="9" t="s">
        <v>511</v>
      </c>
      <c r="BF8" s="9" t="s">
        <v>511</v>
      </c>
      <c r="BG8" s="9" t="s">
        <v>511</v>
      </c>
      <c r="BH8" s="9" t="s">
        <v>511</v>
      </c>
      <c r="BI8" s="9" t="s">
        <v>512</v>
      </c>
      <c r="BJ8" s="9" t="s">
        <v>512</v>
      </c>
      <c r="BK8" s="9" t="s">
        <v>512</v>
      </c>
      <c r="BL8" s="9" t="s">
        <v>512</v>
      </c>
      <c r="BM8" s="9" t="s">
        <v>512</v>
      </c>
      <c r="BN8" s="9" t="s">
        <v>512</v>
      </c>
      <c r="BO8" s="9" t="s">
        <v>511</v>
      </c>
      <c r="BP8" s="9" t="s">
        <v>512</v>
      </c>
      <c r="BQ8" s="9" t="s">
        <v>512</v>
      </c>
      <c r="BR8" s="9" t="s">
        <v>512</v>
      </c>
      <c r="BS8" s="9" t="s">
        <v>512</v>
      </c>
      <c r="BT8" s="9" t="s">
        <v>512</v>
      </c>
      <c r="BU8" s="9" t="s">
        <v>512</v>
      </c>
      <c r="BV8" s="9" t="s">
        <v>512</v>
      </c>
      <c r="BW8" s="9" t="s">
        <v>512</v>
      </c>
      <c r="BX8" s="9" t="s">
        <v>512</v>
      </c>
      <c r="BY8" s="9" t="s">
        <v>511</v>
      </c>
      <c r="BZ8" s="9" t="s">
        <v>512</v>
      </c>
      <c r="CA8" s="9" t="s">
        <v>512</v>
      </c>
      <c r="CB8" s="9" t="s">
        <v>511</v>
      </c>
      <c r="CC8" s="9" t="s">
        <v>511</v>
      </c>
      <c r="CD8" s="9" t="s">
        <v>511</v>
      </c>
      <c r="CE8" s="9" t="s">
        <v>511</v>
      </c>
      <c r="CF8" s="9" t="s">
        <v>511</v>
      </c>
      <c r="CG8" s="9" t="s">
        <v>511</v>
      </c>
      <c r="CH8" s="9" t="s">
        <v>512</v>
      </c>
      <c r="CI8" s="9" t="s">
        <v>512</v>
      </c>
      <c r="CJ8" s="9" t="s">
        <v>512</v>
      </c>
      <c r="CK8" s="9" t="s">
        <v>512</v>
      </c>
      <c r="CL8" s="9" t="s">
        <v>512</v>
      </c>
      <c r="CM8" s="9" t="s">
        <v>512</v>
      </c>
      <c r="CN8" s="9" t="s">
        <v>512</v>
      </c>
      <c r="CO8" s="9" t="s">
        <v>512</v>
      </c>
      <c r="CP8" s="9" t="s">
        <v>512</v>
      </c>
      <c r="CQ8" s="9" t="s">
        <v>512</v>
      </c>
      <c r="CR8" s="9" t="s">
        <v>512</v>
      </c>
      <c r="CS8" s="9" t="s">
        <v>512</v>
      </c>
      <c r="CT8" s="9" t="s">
        <v>512</v>
      </c>
      <c r="CU8" s="9" t="s">
        <v>513</v>
      </c>
      <c r="CV8" s="9" t="s">
        <v>514</v>
      </c>
      <c r="CW8" s="9" t="s">
        <v>513</v>
      </c>
      <c r="CX8" s="9" t="s">
        <v>514</v>
      </c>
      <c r="CY8" s="9" t="s">
        <v>513</v>
      </c>
      <c r="CZ8" s="9" t="s">
        <v>511</v>
      </c>
      <c r="DA8" s="9" t="s">
        <v>511</v>
      </c>
      <c r="DB8" s="9" t="s">
        <v>511</v>
      </c>
      <c r="DC8" s="9" t="s">
        <v>511</v>
      </c>
      <c r="DD8" s="9" t="s">
        <v>511</v>
      </c>
      <c r="DE8" s="9" t="s">
        <v>511</v>
      </c>
      <c r="DF8" s="9" t="s">
        <v>511</v>
      </c>
      <c r="DG8" s="9" t="s">
        <v>511</v>
      </c>
      <c r="DH8" s="9" t="s">
        <v>511</v>
      </c>
      <c r="DI8" s="9" t="s">
        <v>511</v>
      </c>
      <c r="DJ8" s="9" t="s">
        <v>513</v>
      </c>
      <c r="DK8" s="9" t="s">
        <v>513</v>
      </c>
      <c r="DL8" s="9" t="s">
        <v>514</v>
      </c>
      <c r="DM8" s="9" t="s">
        <v>514</v>
      </c>
      <c r="DN8" s="9" t="s">
        <v>512</v>
      </c>
      <c r="DO8" s="9" t="s">
        <v>512</v>
      </c>
      <c r="DP8" s="9" t="s">
        <v>512</v>
      </c>
      <c r="DQ8" s="9" t="s">
        <v>512</v>
      </c>
      <c r="DR8" s="9" t="s">
        <v>513</v>
      </c>
      <c r="DS8" s="9" t="s">
        <v>511</v>
      </c>
      <c r="DT8" s="9" t="s">
        <v>511</v>
      </c>
      <c r="DU8" s="9" t="s">
        <v>511</v>
      </c>
      <c r="DV8" s="9" t="s">
        <v>511</v>
      </c>
      <c r="DW8" s="9" t="s">
        <v>511</v>
      </c>
      <c r="DX8" s="9" t="s">
        <v>511</v>
      </c>
      <c r="DY8" s="9" t="s">
        <v>511</v>
      </c>
      <c r="DZ8" s="9" t="s">
        <v>511</v>
      </c>
      <c r="EA8" s="9" t="s">
        <v>511</v>
      </c>
      <c r="EB8" s="9" t="s">
        <v>514</v>
      </c>
      <c r="EC8" s="9" t="s">
        <v>514</v>
      </c>
      <c r="ED8" s="9" t="s">
        <v>513</v>
      </c>
      <c r="EE8" s="9" t="s">
        <v>514</v>
      </c>
      <c r="EF8" s="9" t="s">
        <v>514</v>
      </c>
      <c r="EG8" s="9" t="s">
        <v>514</v>
      </c>
      <c r="EH8" s="9" t="s">
        <v>514</v>
      </c>
      <c r="EI8" s="9" t="s">
        <v>511</v>
      </c>
      <c r="EJ8" s="9" t="s">
        <v>511</v>
      </c>
      <c r="EK8" s="9" t="s">
        <v>511</v>
      </c>
      <c r="EL8" s="9" t="s">
        <v>511</v>
      </c>
      <c r="EM8" s="9" t="s">
        <v>511</v>
      </c>
      <c r="EN8" s="9" t="s">
        <v>511</v>
      </c>
      <c r="EO8" s="9" t="s">
        <v>514</v>
      </c>
      <c r="EP8" s="9" t="s">
        <v>513</v>
      </c>
      <c r="EQ8" s="9" t="s">
        <v>513</v>
      </c>
      <c r="ER8" s="9" t="s">
        <v>511</v>
      </c>
      <c r="ES8" s="9" t="s">
        <v>514</v>
      </c>
      <c r="ET8" s="9" t="s">
        <v>514</v>
      </c>
      <c r="EU8" s="9" t="s">
        <v>513</v>
      </c>
      <c r="EV8" s="9" t="s">
        <v>513</v>
      </c>
      <c r="EW8" s="9" t="s">
        <v>511</v>
      </c>
      <c r="EX8" s="9" t="s">
        <v>511</v>
      </c>
      <c r="EY8" s="9" t="s">
        <v>512</v>
      </c>
      <c r="EZ8" s="9" t="s">
        <v>512</v>
      </c>
      <c r="FA8" s="9" t="s">
        <v>512</v>
      </c>
      <c r="FB8" s="9" t="s">
        <v>512</v>
      </c>
      <c r="FC8" s="9" t="s">
        <v>512</v>
      </c>
      <c r="FD8" s="9" t="s">
        <v>512</v>
      </c>
      <c r="FE8" s="9" t="s">
        <v>512</v>
      </c>
      <c r="FF8" s="9" t="s">
        <v>512</v>
      </c>
      <c r="FG8" s="200"/>
      <c r="FH8" s="1"/>
      <c r="FI8" s="10" t="s">
        <v>511</v>
      </c>
      <c r="FJ8" s="10" t="s">
        <v>511</v>
      </c>
      <c r="FK8" s="10" t="s">
        <v>511</v>
      </c>
      <c r="FL8" s="10" t="s">
        <v>511</v>
      </c>
      <c r="FM8" s="10" t="s">
        <v>511</v>
      </c>
      <c r="FN8" s="10" t="s">
        <v>512</v>
      </c>
      <c r="FO8" s="10" t="s">
        <v>512</v>
      </c>
      <c r="FP8" s="10" t="s">
        <v>511</v>
      </c>
      <c r="FQ8" s="10" t="s">
        <v>511</v>
      </c>
      <c r="FR8" s="203"/>
    </row>
    <row r="9" spans="1:174" ht="39.950000000000003" customHeight="1" x14ac:dyDescent="0.25">
      <c r="A9" s="200"/>
      <c r="B9" s="200"/>
      <c r="C9" s="11" t="s">
        <v>23</v>
      </c>
      <c r="D9" s="11" t="s">
        <v>23</v>
      </c>
      <c r="E9" s="11" t="s">
        <v>256</v>
      </c>
      <c r="F9" s="11" t="s">
        <v>256</v>
      </c>
      <c r="G9" s="11" t="s">
        <v>256</v>
      </c>
      <c r="H9" s="11" t="s">
        <v>256</v>
      </c>
      <c r="I9" s="11" t="s">
        <v>115</v>
      </c>
      <c r="J9" s="11" t="s">
        <v>115</v>
      </c>
      <c r="K9" s="11" t="s">
        <v>152</v>
      </c>
      <c r="L9" s="11" t="s">
        <v>152</v>
      </c>
      <c r="M9" s="11" t="s">
        <v>103</v>
      </c>
      <c r="N9" s="11" t="s">
        <v>103</v>
      </c>
      <c r="O9" s="11" t="s">
        <v>103</v>
      </c>
      <c r="P9" s="11" t="s">
        <v>103</v>
      </c>
      <c r="Q9" s="11" t="s">
        <v>103</v>
      </c>
      <c r="R9" s="11" t="s">
        <v>103</v>
      </c>
      <c r="S9" s="11" t="s">
        <v>103</v>
      </c>
      <c r="T9" s="11" t="s">
        <v>103</v>
      </c>
      <c r="U9" s="11" t="s">
        <v>404</v>
      </c>
      <c r="V9" s="11" t="s">
        <v>404</v>
      </c>
      <c r="W9" s="11" t="s">
        <v>404</v>
      </c>
      <c r="X9" s="11" t="s">
        <v>404</v>
      </c>
      <c r="Y9" s="11" t="s">
        <v>241</v>
      </c>
      <c r="Z9" s="11" t="s">
        <v>250</v>
      </c>
      <c r="AA9" s="11" t="s">
        <v>250</v>
      </c>
      <c r="AB9" s="11" t="s">
        <v>250</v>
      </c>
      <c r="AC9" s="11" t="s">
        <v>77</v>
      </c>
      <c r="AD9" s="11" t="s">
        <v>77</v>
      </c>
      <c r="AE9" s="11" t="s">
        <v>77</v>
      </c>
      <c r="AF9" s="11" t="s">
        <v>77</v>
      </c>
      <c r="AG9" s="11" t="s">
        <v>77</v>
      </c>
      <c r="AH9" s="11" t="s">
        <v>77</v>
      </c>
      <c r="AI9" s="11" t="s">
        <v>77</v>
      </c>
      <c r="AJ9" s="11" t="s">
        <v>401</v>
      </c>
      <c r="AK9" s="11" t="s">
        <v>73</v>
      </c>
      <c r="AL9" s="11" t="s">
        <v>308</v>
      </c>
      <c r="AM9" s="11" t="s">
        <v>515</v>
      </c>
      <c r="AN9" s="11" t="s">
        <v>515</v>
      </c>
      <c r="AO9" s="11" t="s">
        <v>39</v>
      </c>
      <c r="AP9" s="11" t="s">
        <v>39</v>
      </c>
      <c r="AQ9" s="11" t="s">
        <v>516</v>
      </c>
      <c r="AR9" s="11" t="s">
        <v>517</v>
      </c>
      <c r="AS9" s="11" t="s">
        <v>517</v>
      </c>
      <c r="AT9" s="11" t="s">
        <v>518</v>
      </c>
      <c r="AU9" s="11" t="s">
        <v>519</v>
      </c>
      <c r="AV9" s="11" t="s">
        <v>520</v>
      </c>
      <c r="AW9" s="11" t="s">
        <v>100</v>
      </c>
      <c r="AX9" s="11" t="s">
        <v>100</v>
      </c>
      <c r="AY9" s="11" t="s">
        <v>100</v>
      </c>
      <c r="AZ9" s="11" t="s">
        <v>143</v>
      </c>
      <c r="BA9" s="11" t="s">
        <v>143</v>
      </c>
      <c r="BB9" s="11" t="s">
        <v>143</v>
      </c>
      <c r="BC9" s="11" t="s">
        <v>143</v>
      </c>
      <c r="BD9" s="11" t="s">
        <v>143</v>
      </c>
      <c r="BE9" s="11" t="s">
        <v>143</v>
      </c>
      <c r="BF9" s="11" t="s">
        <v>143</v>
      </c>
      <c r="BG9" s="11" t="s">
        <v>143</v>
      </c>
      <c r="BH9" s="11" t="s">
        <v>521</v>
      </c>
      <c r="BI9" s="11" t="s">
        <v>46</v>
      </c>
      <c r="BJ9" s="11" t="s">
        <v>46</v>
      </c>
      <c r="BK9" s="11" t="s">
        <v>46</v>
      </c>
      <c r="BL9" s="11" t="s">
        <v>85</v>
      </c>
      <c r="BM9" s="11" t="s">
        <v>85</v>
      </c>
      <c r="BN9" s="11" t="s">
        <v>85</v>
      </c>
      <c r="BO9" s="11" t="s">
        <v>85</v>
      </c>
      <c r="BP9" s="11" t="s">
        <v>85</v>
      </c>
      <c r="BQ9" s="11" t="s">
        <v>85</v>
      </c>
      <c r="BR9" s="11" t="s">
        <v>85</v>
      </c>
      <c r="BS9" s="11" t="s">
        <v>85</v>
      </c>
      <c r="BT9" s="11" t="s">
        <v>85</v>
      </c>
      <c r="BU9" s="11" t="s">
        <v>85</v>
      </c>
      <c r="BV9" s="11" t="s">
        <v>85</v>
      </c>
      <c r="BW9" s="11" t="s">
        <v>85</v>
      </c>
      <c r="BX9" s="11" t="s">
        <v>85</v>
      </c>
      <c r="BY9" s="11" t="s">
        <v>85</v>
      </c>
      <c r="BZ9" s="11" t="s">
        <v>522</v>
      </c>
      <c r="CA9" s="11" t="s">
        <v>522</v>
      </c>
      <c r="CB9" s="11" t="s">
        <v>523</v>
      </c>
      <c r="CC9" s="11" t="s">
        <v>120</v>
      </c>
      <c r="CD9" s="11" t="s">
        <v>120</v>
      </c>
      <c r="CE9" s="11" t="s">
        <v>120</v>
      </c>
      <c r="CF9" s="11" t="s">
        <v>120</v>
      </c>
      <c r="CG9" s="11" t="s">
        <v>120</v>
      </c>
      <c r="CH9" s="11" t="s">
        <v>120</v>
      </c>
      <c r="CI9" s="11" t="s">
        <v>120</v>
      </c>
      <c r="CJ9" s="11" t="s">
        <v>120</v>
      </c>
      <c r="CK9" s="11" t="s">
        <v>120</v>
      </c>
      <c r="CL9" s="11" t="s">
        <v>120</v>
      </c>
      <c r="CM9" s="11" t="s">
        <v>120</v>
      </c>
      <c r="CN9" s="11" t="s">
        <v>120</v>
      </c>
      <c r="CO9" s="11" t="s">
        <v>140</v>
      </c>
      <c r="CP9" s="11" t="s">
        <v>140</v>
      </c>
      <c r="CQ9" s="11" t="s">
        <v>140</v>
      </c>
      <c r="CR9" s="11" t="s">
        <v>140</v>
      </c>
      <c r="CS9" s="11" t="s">
        <v>148</v>
      </c>
      <c r="CT9" s="11" t="s">
        <v>148</v>
      </c>
      <c r="CU9" s="11" t="s">
        <v>524</v>
      </c>
      <c r="CV9" s="11" t="s">
        <v>525</v>
      </c>
      <c r="CW9" s="11" t="s">
        <v>526</v>
      </c>
      <c r="CX9" s="11" t="s">
        <v>527</v>
      </c>
      <c r="CY9" s="11" t="s">
        <v>528</v>
      </c>
      <c r="CZ9" s="11" t="s">
        <v>529</v>
      </c>
      <c r="DA9" s="11" t="s">
        <v>115</v>
      </c>
      <c r="DB9" s="11" t="s">
        <v>115</v>
      </c>
      <c r="DC9" s="11" t="s">
        <v>530</v>
      </c>
      <c r="DD9" s="11" t="s">
        <v>531</v>
      </c>
      <c r="DE9" s="11" t="s">
        <v>532</v>
      </c>
      <c r="DF9" s="11" t="s">
        <v>533</v>
      </c>
      <c r="DG9" s="11" t="s">
        <v>534</v>
      </c>
      <c r="DH9" s="11" t="s">
        <v>535</v>
      </c>
      <c r="DI9" s="11" t="s">
        <v>536</v>
      </c>
      <c r="DJ9" s="11" t="s">
        <v>537</v>
      </c>
      <c r="DK9" s="11" t="s">
        <v>538</v>
      </c>
      <c r="DL9" s="11" t="s">
        <v>539</v>
      </c>
      <c r="DM9" s="11" t="s">
        <v>540</v>
      </c>
      <c r="DN9" s="11" t="s">
        <v>541</v>
      </c>
      <c r="DO9" s="11" t="s">
        <v>541</v>
      </c>
      <c r="DP9" s="11" t="s">
        <v>541</v>
      </c>
      <c r="DQ9" s="11" t="s">
        <v>541</v>
      </c>
      <c r="DR9" s="11" t="s">
        <v>542</v>
      </c>
      <c r="DS9" s="11" t="s">
        <v>543</v>
      </c>
      <c r="DT9" s="11" t="s">
        <v>544</v>
      </c>
      <c r="DU9" s="11" t="s">
        <v>545</v>
      </c>
      <c r="DV9" s="11" t="s">
        <v>546</v>
      </c>
      <c r="DW9" s="11" t="s">
        <v>547</v>
      </c>
      <c r="DX9" s="11" t="s">
        <v>547</v>
      </c>
      <c r="DY9" s="11" t="s">
        <v>547</v>
      </c>
      <c r="DZ9" s="11" t="s">
        <v>547</v>
      </c>
      <c r="EA9" s="11" t="s">
        <v>548</v>
      </c>
      <c r="EB9" s="11" t="s">
        <v>549</v>
      </c>
      <c r="EC9" s="11" t="s">
        <v>549</v>
      </c>
      <c r="ED9" s="11" t="s">
        <v>85</v>
      </c>
      <c r="EE9" s="11" t="s">
        <v>85</v>
      </c>
      <c r="EF9" s="11" t="s">
        <v>85</v>
      </c>
      <c r="EG9" s="11" t="s">
        <v>85</v>
      </c>
      <c r="EH9" s="11" t="s">
        <v>85</v>
      </c>
      <c r="EI9" s="11" t="s">
        <v>550</v>
      </c>
      <c r="EJ9" s="11" t="s">
        <v>550</v>
      </c>
      <c r="EK9" s="11" t="s">
        <v>551</v>
      </c>
      <c r="EL9" s="11" t="s">
        <v>551</v>
      </c>
      <c r="EM9" s="11" t="s">
        <v>551</v>
      </c>
      <c r="EN9" s="11" t="s">
        <v>551</v>
      </c>
      <c r="EO9" s="11" t="s">
        <v>552</v>
      </c>
      <c r="EP9" s="11" t="s">
        <v>553</v>
      </c>
      <c r="EQ9" s="11" t="s">
        <v>120</v>
      </c>
      <c r="ER9" s="11" t="s">
        <v>120</v>
      </c>
      <c r="ES9" s="11" t="s">
        <v>120</v>
      </c>
      <c r="ET9" s="11" t="s">
        <v>120</v>
      </c>
      <c r="EU9" s="11" t="s">
        <v>120</v>
      </c>
      <c r="EV9" s="11" t="s">
        <v>554</v>
      </c>
      <c r="EW9" s="11" t="s">
        <v>555</v>
      </c>
      <c r="EX9" s="11" t="s">
        <v>555</v>
      </c>
      <c r="EY9" s="11" t="s">
        <v>210</v>
      </c>
      <c r="EZ9" s="11" t="s">
        <v>556</v>
      </c>
      <c r="FA9" s="11" t="s">
        <v>556</v>
      </c>
      <c r="FB9" s="11" t="s">
        <v>557</v>
      </c>
      <c r="FC9" s="11" t="s">
        <v>557</v>
      </c>
      <c r="FD9" s="11" t="s">
        <v>558</v>
      </c>
      <c r="FE9" s="11" t="s">
        <v>559</v>
      </c>
      <c r="FF9" s="11" t="s">
        <v>560</v>
      </c>
      <c r="FG9" s="200"/>
      <c r="FH9" s="1"/>
      <c r="FI9" s="12" t="s">
        <v>561</v>
      </c>
      <c r="FJ9" s="12" t="s">
        <v>401</v>
      </c>
      <c r="FK9" s="12" t="s">
        <v>562</v>
      </c>
      <c r="FL9" s="12" t="s">
        <v>563</v>
      </c>
      <c r="FM9" s="12" t="s">
        <v>564</v>
      </c>
      <c r="FN9" s="12" t="s">
        <v>565</v>
      </c>
      <c r="FO9" s="12" t="s">
        <v>566</v>
      </c>
      <c r="FP9" s="12" t="s">
        <v>555</v>
      </c>
      <c r="FQ9" s="12" t="s">
        <v>555</v>
      </c>
      <c r="FR9" s="203"/>
    </row>
    <row r="10" spans="1:174" ht="39.950000000000003" customHeight="1" x14ac:dyDescent="0.25">
      <c r="A10" s="200"/>
      <c r="B10" s="200"/>
      <c r="C10" s="9" t="s">
        <v>567</v>
      </c>
      <c r="D10" s="9" t="s">
        <v>568</v>
      </c>
      <c r="E10" s="9" t="s">
        <v>569</v>
      </c>
      <c r="F10" s="9" t="s">
        <v>257</v>
      </c>
      <c r="G10" s="9" t="s">
        <v>570</v>
      </c>
      <c r="H10" s="9" t="s">
        <v>571</v>
      </c>
      <c r="I10" s="9" t="s">
        <v>572</v>
      </c>
      <c r="J10" s="9" t="s">
        <v>573</v>
      </c>
      <c r="K10" s="9" t="s">
        <v>574</v>
      </c>
      <c r="L10" s="9" t="s">
        <v>575</v>
      </c>
      <c r="M10" s="9" t="s">
        <v>576</v>
      </c>
      <c r="N10" s="9" t="s">
        <v>577</v>
      </c>
      <c r="O10" s="9" t="s">
        <v>578</v>
      </c>
      <c r="P10" s="9" t="s">
        <v>579</v>
      </c>
      <c r="Q10" s="9" t="s">
        <v>580</v>
      </c>
      <c r="R10" s="9" t="s">
        <v>581</v>
      </c>
      <c r="S10" s="9" t="s">
        <v>290</v>
      </c>
      <c r="T10" s="9" t="s">
        <v>582</v>
      </c>
      <c r="U10" s="9" t="s">
        <v>583</v>
      </c>
      <c r="V10" s="9" t="s">
        <v>584</v>
      </c>
      <c r="W10" s="9" t="s">
        <v>585</v>
      </c>
      <c r="X10" s="9" t="s">
        <v>586</v>
      </c>
      <c r="Y10" s="9" t="s">
        <v>242</v>
      </c>
      <c r="Z10" s="9" t="s">
        <v>587</v>
      </c>
      <c r="AA10" s="9" t="s">
        <v>588</v>
      </c>
      <c r="AB10" s="9" t="s">
        <v>251</v>
      </c>
      <c r="AC10" s="9" t="s">
        <v>589</v>
      </c>
      <c r="AD10" s="9" t="s">
        <v>229</v>
      </c>
      <c r="AE10" s="9" t="s">
        <v>233</v>
      </c>
      <c r="AF10" s="9" t="s">
        <v>237</v>
      </c>
      <c r="AG10" s="9" t="s">
        <v>590</v>
      </c>
      <c r="AH10" s="9" t="s">
        <v>591</v>
      </c>
      <c r="AI10" s="9" t="s">
        <v>592</v>
      </c>
      <c r="AJ10" s="9" t="s">
        <v>593</v>
      </c>
      <c r="AK10" s="9" t="s">
        <v>594</v>
      </c>
      <c r="AL10" s="9" t="s">
        <v>595</v>
      </c>
      <c r="AM10" s="9" t="s">
        <v>596</v>
      </c>
      <c r="AN10" s="9" t="s">
        <v>597</v>
      </c>
      <c r="AO10" s="9" t="s">
        <v>598</v>
      </c>
      <c r="AP10" s="9" t="s">
        <v>40</v>
      </c>
      <c r="AQ10" s="9" t="s">
        <v>516</v>
      </c>
      <c r="AR10" s="9" t="s">
        <v>599</v>
      </c>
      <c r="AS10" s="9" t="s">
        <v>600</v>
      </c>
      <c r="AT10" s="9" t="s">
        <v>601</v>
      </c>
      <c r="AU10" s="9" t="s">
        <v>602</v>
      </c>
      <c r="AV10" s="9" t="s">
        <v>603</v>
      </c>
      <c r="AW10" s="9" t="s">
        <v>604</v>
      </c>
      <c r="AX10" s="9" t="s">
        <v>605</v>
      </c>
      <c r="AY10" s="9" t="s">
        <v>606</v>
      </c>
      <c r="AZ10" s="9" t="s">
        <v>607</v>
      </c>
      <c r="BA10" s="9" t="s">
        <v>410</v>
      </c>
      <c r="BB10" s="9" t="s">
        <v>215</v>
      </c>
      <c r="BC10" s="9" t="s">
        <v>608</v>
      </c>
      <c r="BD10" s="9" t="s">
        <v>609</v>
      </c>
      <c r="BE10" s="9" t="s">
        <v>610</v>
      </c>
      <c r="BF10" s="9" t="s">
        <v>611</v>
      </c>
      <c r="BG10" s="9" t="s">
        <v>612</v>
      </c>
      <c r="BH10" s="9" t="s">
        <v>613</v>
      </c>
      <c r="BI10" s="9" t="s">
        <v>614</v>
      </c>
      <c r="BJ10" s="9" t="s">
        <v>615</v>
      </c>
      <c r="BK10" s="9" t="s">
        <v>616</v>
      </c>
      <c r="BL10" s="9" t="s">
        <v>617</v>
      </c>
      <c r="BM10" s="9" t="s">
        <v>618</v>
      </c>
      <c r="BN10" s="9" t="s">
        <v>619</v>
      </c>
      <c r="BO10" s="9" t="s">
        <v>620</v>
      </c>
      <c r="BP10" s="9" t="s">
        <v>621</v>
      </c>
      <c r="BQ10" s="9" t="s">
        <v>622</v>
      </c>
      <c r="BR10" s="9" t="s">
        <v>623</v>
      </c>
      <c r="BS10" s="9" t="s">
        <v>624</v>
      </c>
      <c r="BT10" s="9" t="s">
        <v>625</v>
      </c>
      <c r="BU10" s="9" t="s">
        <v>626</v>
      </c>
      <c r="BV10" s="9" t="s">
        <v>627</v>
      </c>
      <c r="BW10" s="9" t="s">
        <v>628</v>
      </c>
      <c r="BX10" s="9" t="s">
        <v>629</v>
      </c>
      <c r="BY10" s="9" t="s">
        <v>630</v>
      </c>
      <c r="BZ10" s="9" t="s">
        <v>631</v>
      </c>
      <c r="CA10" s="9" t="s">
        <v>632</v>
      </c>
      <c r="CB10" s="9" t="s">
        <v>633</v>
      </c>
      <c r="CC10" s="9" t="s">
        <v>634</v>
      </c>
      <c r="CD10" s="9" t="s">
        <v>635</v>
      </c>
      <c r="CE10" s="9" t="s">
        <v>636</v>
      </c>
      <c r="CF10" s="9" t="s">
        <v>637</v>
      </c>
      <c r="CG10" s="9" t="s">
        <v>318</v>
      </c>
      <c r="CH10" s="9" t="s">
        <v>638</v>
      </c>
      <c r="CI10" s="9" t="s">
        <v>639</v>
      </c>
      <c r="CJ10" s="9" t="s">
        <v>640</v>
      </c>
      <c r="CK10" s="9" t="s">
        <v>641</v>
      </c>
      <c r="CL10" s="9" t="s">
        <v>642</v>
      </c>
      <c r="CM10" s="9" t="s">
        <v>643</v>
      </c>
      <c r="CN10" s="9" t="s">
        <v>644</v>
      </c>
      <c r="CO10" s="9" t="s">
        <v>645</v>
      </c>
      <c r="CP10" s="9" t="s">
        <v>646</v>
      </c>
      <c r="CQ10" s="9" t="s">
        <v>647</v>
      </c>
      <c r="CR10" s="9" t="s">
        <v>648</v>
      </c>
      <c r="CS10" s="9" t="s">
        <v>649</v>
      </c>
      <c r="CT10" s="9" t="s">
        <v>650</v>
      </c>
      <c r="CU10" s="9" t="s">
        <v>651</v>
      </c>
      <c r="CV10" s="9" t="s">
        <v>298</v>
      </c>
      <c r="CW10" s="9" t="s">
        <v>652</v>
      </c>
      <c r="CX10" s="9" t="s">
        <v>653</v>
      </c>
      <c r="CY10" s="9" t="s">
        <v>654</v>
      </c>
      <c r="CZ10" s="9" t="s">
        <v>655</v>
      </c>
      <c r="DA10" s="9" t="s">
        <v>656</v>
      </c>
      <c r="DB10" s="9" t="s">
        <v>657</v>
      </c>
      <c r="DC10" s="9" t="s">
        <v>658</v>
      </c>
      <c r="DD10" s="9" t="s">
        <v>659</v>
      </c>
      <c r="DE10" s="9" t="s">
        <v>660</v>
      </c>
      <c r="DF10" s="9" t="s">
        <v>661</v>
      </c>
      <c r="DG10" s="9" t="s">
        <v>662</v>
      </c>
      <c r="DH10" s="9" t="s">
        <v>663</v>
      </c>
      <c r="DI10" s="9" t="s">
        <v>664</v>
      </c>
      <c r="DJ10" s="9" t="s">
        <v>665</v>
      </c>
      <c r="DK10" s="9" t="s">
        <v>666</v>
      </c>
      <c r="DL10" s="9" t="s">
        <v>667</v>
      </c>
      <c r="DM10" s="9" t="s">
        <v>668</v>
      </c>
      <c r="DN10" s="9" t="s">
        <v>669</v>
      </c>
      <c r="DO10" s="9" t="s">
        <v>670</v>
      </c>
      <c r="DP10" s="9" t="s">
        <v>671</v>
      </c>
      <c r="DQ10" s="9" t="s">
        <v>672</v>
      </c>
      <c r="DR10" s="9" t="s">
        <v>673</v>
      </c>
      <c r="DS10" s="9" t="s">
        <v>674</v>
      </c>
      <c r="DT10" s="9" t="s">
        <v>675</v>
      </c>
      <c r="DU10" s="9" t="s">
        <v>676</v>
      </c>
      <c r="DV10" s="9" t="s">
        <v>677</v>
      </c>
      <c r="DW10" s="9" t="s">
        <v>678</v>
      </c>
      <c r="DX10" s="9" t="s">
        <v>679</v>
      </c>
      <c r="DY10" s="9" t="s">
        <v>680</v>
      </c>
      <c r="DZ10" s="9" t="s">
        <v>681</v>
      </c>
      <c r="EA10" s="9" t="s">
        <v>682</v>
      </c>
      <c r="EB10" s="9" t="s">
        <v>683</v>
      </c>
      <c r="EC10" s="9" t="s">
        <v>684</v>
      </c>
      <c r="ED10" s="9" t="s">
        <v>685</v>
      </c>
      <c r="EE10" s="9" t="s">
        <v>686</v>
      </c>
      <c r="EF10" s="9" t="s">
        <v>687</v>
      </c>
      <c r="EG10" s="9" t="s">
        <v>688</v>
      </c>
      <c r="EH10" s="9" t="s">
        <v>689</v>
      </c>
      <c r="EI10" s="9" t="s">
        <v>690</v>
      </c>
      <c r="EJ10" s="9" t="s">
        <v>691</v>
      </c>
      <c r="EK10" s="9" t="s">
        <v>692</v>
      </c>
      <c r="EL10" s="9" t="s">
        <v>693</v>
      </c>
      <c r="EM10" s="9" t="s">
        <v>694</v>
      </c>
      <c r="EN10" s="9" t="s">
        <v>695</v>
      </c>
      <c r="EO10" s="9" t="s">
        <v>696</v>
      </c>
      <c r="EP10" s="9" t="s">
        <v>697</v>
      </c>
      <c r="EQ10" s="9" t="s">
        <v>698</v>
      </c>
      <c r="ER10" s="9" t="s">
        <v>699</v>
      </c>
      <c r="ES10" s="9" t="s">
        <v>700</v>
      </c>
      <c r="ET10" s="9" t="s">
        <v>326</v>
      </c>
      <c r="EU10" s="9" t="s">
        <v>701</v>
      </c>
      <c r="EV10" s="9" t="s">
        <v>702</v>
      </c>
      <c r="EW10" s="9" t="s">
        <v>703</v>
      </c>
      <c r="EX10" s="9" t="s">
        <v>704</v>
      </c>
      <c r="EY10" s="9" t="s">
        <v>705</v>
      </c>
      <c r="EZ10" s="9" t="s">
        <v>706</v>
      </c>
      <c r="FA10" s="9" t="s">
        <v>707</v>
      </c>
      <c r="FB10" s="9" t="s">
        <v>708</v>
      </c>
      <c r="FC10" s="9" t="s">
        <v>709</v>
      </c>
      <c r="FD10" s="9" t="s">
        <v>710</v>
      </c>
      <c r="FE10" s="9" t="s">
        <v>711</v>
      </c>
      <c r="FF10" s="9" t="s">
        <v>712</v>
      </c>
      <c r="FG10" s="200" t="s">
        <v>713</v>
      </c>
      <c r="FH10" s="1"/>
      <c r="FI10" s="10" t="s">
        <v>714</v>
      </c>
      <c r="FJ10" s="10" t="s">
        <v>715</v>
      </c>
      <c r="FK10" s="10" t="s">
        <v>716</v>
      </c>
      <c r="FL10" s="10" t="s">
        <v>717</v>
      </c>
      <c r="FM10" s="10" t="s">
        <v>718</v>
      </c>
      <c r="FN10" s="10" t="s">
        <v>719</v>
      </c>
      <c r="FO10" s="10" t="s">
        <v>720</v>
      </c>
      <c r="FP10" s="10" t="s">
        <v>721</v>
      </c>
      <c r="FQ10" s="10" t="s">
        <v>722</v>
      </c>
      <c r="FR10" s="203" t="s">
        <v>713</v>
      </c>
    </row>
    <row r="11" spans="1:174" ht="24" customHeight="1" x14ac:dyDescent="0.25">
      <c r="A11" s="13" t="s">
        <v>70</v>
      </c>
      <c r="B11" s="13" t="s">
        <v>723</v>
      </c>
      <c r="C11" s="14">
        <v>0.92537000000000003</v>
      </c>
      <c r="D11" s="14">
        <v>1.38</v>
      </c>
      <c r="E11" s="14">
        <v>644.6</v>
      </c>
      <c r="F11" s="14">
        <v>145.4</v>
      </c>
      <c r="G11" s="14"/>
      <c r="H11" s="14"/>
      <c r="I11" s="14">
        <v>91.7</v>
      </c>
      <c r="J11" s="14">
        <v>239.2</v>
      </c>
      <c r="K11" s="14"/>
      <c r="L11" s="14"/>
      <c r="M11" s="14">
        <v>111.8</v>
      </c>
      <c r="N11" s="14">
        <v>111</v>
      </c>
      <c r="O11" s="14">
        <v>111.5</v>
      </c>
      <c r="P11" s="14">
        <v>212.3</v>
      </c>
      <c r="Q11" s="14">
        <v>107.7</v>
      </c>
      <c r="R11" s="14">
        <v>66.900000000000006</v>
      </c>
      <c r="S11" s="14">
        <v>552.20000000000005</v>
      </c>
      <c r="T11" s="14">
        <v>10.6</v>
      </c>
      <c r="U11" s="14"/>
      <c r="V11" s="14"/>
      <c r="W11" s="14"/>
      <c r="X11" s="14"/>
      <c r="Y11" s="14">
        <v>167.2</v>
      </c>
      <c r="Z11" s="14">
        <v>8.1999999999999993</v>
      </c>
      <c r="AA11" s="14">
        <v>2.9</v>
      </c>
      <c r="AB11" s="14">
        <v>0</v>
      </c>
      <c r="AC11" s="14">
        <v>0</v>
      </c>
      <c r="AD11" s="14"/>
      <c r="AE11" s="14">
        <v>113.2</v>
      </c>
      <c r="AF11" s="14"/>
      <c r="AG11" s="14"/>
      <c r="AH11" s="14"/>
      <c r="AI11" s="14"/>
      <c r="AJ11" s="14">
        <v>111.1</v>
      </c>
      <c r="AK11" s="14">
        <v>221</v>
      </c>
      <c r="AL11" s="14">
        <v>0</v>
      </c>
      <c r="AM11" s="14"/>
      <c r="AN11" s="14"/>
      <c r="AO11" s="14">
        <v>6.5159799999999999</v>
      </c>
      <c r="AP11" s="14">
        <v>412.24245000000002</v>
      </c>
      <c r="AQ11" s="14">
        <v>81.400000000000006</v>
      </c>
      <c r="AR11" s="14">
        <v>133.4</v>
      </c>
      <c r="AS11" s="14">
        <v>42.1</v>
      </c>
      <c r="AT11" s="14">
        <v>18.5</v>
      </c>
      <c r="AU11" s="14">
        <v>19.7</v>
      </c>
      <c r="AV11" s="14">
        <v>93.1</v>
      </c>
      <c r="AW11" s="14">
        <v>125.2</v>
      </c>
      <c r="AX11" s="14">
        <v>124.4</v>
      </c>
      <c r="AY11" s="14">
        <v>150.19999999999999</v>
      </c>
      <c r="AZ11" s="14">
        <v>109.7</v>
      </c>
      <c r="BA11" s="14"/>
      <c r="BB11" s="14">
        <v>5.4</v>
      </c>
      <c r="BC11" s="14">
        <v>46.4</v>
      </c>
      <c r="BD11" s="14"/>
      <c r="BE11" s="14">
        <v>4</v>
      </c>
      <c r="BF11" s="14">
        <v>31</v>
      </c>
      <c r="BG11" s="14">
        <v>174.6</v>
      </c>
      <c r="BH11" s="14">
        <v>94.3</v>
      </c>
      <c r="BI11" s="14">
        <v>24.9</v>
      </c>
      <c r="BJ11" s="14"/>
      <c r="BK11" s="14">
        <v>0</v>
      </c>
      <c r="BL11" s="14"/>
      <c r="BM11" s="14"/>
      <c r="BN11" s="14"/>
      <c r="BO11" s="14">
        <v>130.80000000000001</v>
      </c>
      <c r="BP11" s="14">
        <v>111.3</v>
      </c>
      <c r="BQ11" s="14">
        <v>110.9</v>
      </c>
      <c r="BR11" s="14"/>
      <c r="BS11" s="14">
        <v>125.5</v>
      </c>
      <c r="BT11" s="14"/>
      <c r="BU11" s="14"/>
      <c r="BV11" s="14"/>
      <c r="BW11" s="14"/>
      <c r="BX11" s="14"/>
      <c r="BY11" s="14">
        <v>114.1</v>
      </c>
      <c r="BZ11" s="14"/>
      <c r="CA11" s="14">
        <v>0</v>
      </c>
      <c r="CB11" s="14">
        <v>4.3</v>
      </c>
      <c r="CC11" s="14">
        <v>218.5</v>
      </c>
      <c r="CD11" s="14">
        <v>119.3</v>
      </c>
      <c r="CE11" s="14">
        <v>63</v>
      </c>
      <c r="CF11" s="14">
        <v>76.3</v>
      </c>
      <c r="CG11" s="14"/>
      <c r="CH11" s="14"/>
      <c r="CI11" s="14"/>
      <c r="CJ11" s="14"/>
      <c r="CK11" s="14"/>
      <c r="CL11" s="14">
        <v>102.7</v>
      </c>
      <c r="CM11" s="14"/>
      <c r="CN11" s="14"/>
      <c r="CO11" s="14"/>
      <c r="CP11" s="14"/>
      <c r="CQ11" s="14"/>
      <c r="CR11" s="14"/>
      <c r="CS11" s="14">
        <v>0</v>
      </c>
      <c r="CT11" s="14"/>
      <c r="CU11" s="14">
        <v>0</v>
      </c>
      <c r="CV11" s="14">
        <v>39</v>
      </c>
      <c r="CW11" s="14">
        <v>0</v>
      </c>
      <c r="CX11" s="14">
        <v>0.4</v>
      </c>
      <c r="CY11" s="14">
        <v>0</v>
      </c>
      <c r="CZ11" s="14">
        <v>20</v>
      </c>
      <c r="DA11" s="14">
        <v>9.9</v>
      </c>
      <c r="DB11" s="14">
        <v>5.4</v>
      </c>
      <c r="DC11" s="14">
        <v>3.6</v>
      </c>
      <c r="DD11" s="14">
        <v>4.9000000000000004</v>
      </c>
      <c r="DE11" s="14">
        <v>20.2</v>
      </c>
      <c r="DF11" s="14">
        <v>20</v>
      </c>
      <c r="DG11" s="14">
        <v>18.8</v>
      </c>
      <c r="DH11" s="14">
        <v>3.4</v>
      </c>
      <c r="DI11" s="14">
        <v>18.7</v>
      </c>
      <c r="DJ11" s="14">
        <v>0</v>
      </c>
      <c r="DK11" s="14">
        <v>0</v>
      </c>
      <c r="DL11" s="14">
        <v>10.8</v>
      </c>
      <c r="DM11" s="14">
        <v>33.4</v>
      </c>
      <c r="DN11" s="14">
        <v>4.7</v>
      </c>
      <c r="DO11" s="14">
        <v>2.2000000000000002</v>
      </c>
      <c r="DP11" s="14">
        <v>2.4</v>
      </c>
      <c r="DQ11" s="14">
        <v>2.9</v>
      </c>
      <c r="DR11" s="14">
        <v>0</v>
      </c>
      <c r="DS11" s="14">
        <v>3.4</v>
      </c>
      <c r="DT11" s="14">
        <v>20.100000000000001</v>
      </c>
      <c r="DU11" s="14">
        <v>2</v>
      </c>
      <c r="DV11" s="14">
        <v>0</v>
      </c>
      <c r="DW11" s="14">
        <v>19.8</v>
      </c>
      <c r="DX11" s="14">
        <v>12.4</v>
      </c>
      <c r="DY11" s="14">
        <v>20.2</v>
      </c>
      <c r="DZ11" s="14">
        <v>20.3</v>
      </c>
      <c r="EA11" s="14">
        <v>19.8</v>
      </c>
      <c r="EB11" s="14">
        <v>2.1</v>
      </c>
      <c r="EC11" s="14">
        <v>27.1</v>
      </c>
      <c r="ED11" s="14">
        <v>0</v>
      </c>
      <c r="EE11" s="14">
        <v>48.7</v>
      </c>
      <c r="EF11" s="14">
        <v>92.7</v>
      </c>
      <c r="EG11" s="14">
        <v>3.7</v>
      </c>
      <c r="EH11" s="14">
        <v>2.2000000000000002</v>
      </c>
      <c r="EI11" s="14">
        <v>21</v>
      </c>
      <c r="EJ11" s="14">
        <v>7.2</v>
      </c>
      <c r="EK11" s="14"/>
      <c r="EL11" s="14">
        <v>20.399999999999999</v>
      </c>
      <c r="EM11" s="14">
        <v>20.399999999999999</v>
      </c>
      <c r="EN11" s="14">
        <v>20.2</v>
      </c>
      <c r="EO11" s="14">
        <v>1.4</v>
      </c>
      <c r="EP11" s="14">
        <v>0</v>
      </c>
      <c r="EQ11" s="14">
        <v>0</v>
      </c>
      <c r="ER11" s="14"/>
      <c r="ES11" s="14">
        <v>42.9</v>
      </c>
      <c r="ET11" s="14">
        <v>38.200000000000003</v>
      </c>
      <c r="EU11" s="14">
        <v>0</v>
      </c>
      <c r="EV11" s="14">
        <v>0</v>
      </c>
      <c r="EW11" s="14">
        <v>8.8000000000000007</v>
      </c>
      <c r="EX11" s="14">
        <v>19.8</v>
      </c>
      <c r="EY11" s="14">
        <v>4.0999999999999996</v>
      </c>
      <c r="EZ11" s="14"/>
      <c r="FA11" s="14">
        <v>36.299999999999997</v>
      </c>
      <c r="FB11" s="14">
        <v>28.593499999999999</v>
      </c>
      <c r="FC11" s="14">
        <v>3.2719200000000002</v>
      </c>
      <c r="FD11" s="14">
        <v>13.8</v>
      </c>
      <c r="FE11" s="14">
        <v>14.2</v>
      </c>
      <c r="FF11" s="14">
        <v>7.4</v>
      </c>
      <c r="FG11" s="14">
        <v>6727.7292200000002</v>
      </c>
      <c r="FH11" s="15"/>
      <c r="FI11" s="14">
        <v>24.226520000000001</v>
      </c>
      <c r="FJ11" s="14">
        <v>1.2</v>
      </c>
      <c r="FK11" s="14">
        <v>7.9210000000000003</v>
      </c>
      <c r="FL11" s="14">
        <v>5.9640000000000004</v>
      </c>
      <c r="FM11" s="14">
        <v>13.2</v>
      </c>
      <c r="FN11" s="14"/>
      <c r="FO11" s="14">
        <v>18.922000000000001</v>
      </c>
      <c r="FP11" s="14">
        <v>9.1999999999999993</v>
      </c>
      <c r="FQ11" s="14">
        <v>16</v>
      </c>
      <c r="FR11" s="14">
        <v>96.633520000000004</v>
      </c>
    </row>
    <row r="12" spans="1:174" ht="24" customHeight="1" x14ac:dyDescent="0.25">
      <c r="A12" s="16" t="s">
        <v>70</v>
      </c>
      <c r="B12" s="16" t="s">
        <v>724</v>
      </c>
      <c r="C12" s="17">
        <v>0.91944999999999999</v>
      </c>
      <c r="D12" s="17">
        <v>1.3813800000000001</v>
      </c>
      <c r="E12" s="17">
        <v>650.79999999999995</v>
      </c>
      <c r="F12" s="17">
        <v>146.19999999999999</v>
      </c>
      <c r="G12" s="17"/>
      <c r="H12" s="17"/>
      <c r="I12" s="17">
        <v>90.9</v>
      </c>
      <c r="J12" s="17">
        <v>241.7</v>
      </c>
      <c r="K12" s="17"/>
      <c r="L12" s="17"/>
      <c r="M12" s="17">
        <v>111.4</v>
      </c>
      <c r="N12" s="17">
        <v>111.3</v>
      </c>
      <c r="O12" s="17">
        <v>111.1</v>
      </c>
      <c r="P12" s="17">
        <v>213.6</v>
      </c>
      <c r="Q12" s="17">
        <v>109.1</v>
      </c>
      <c r="R12" s="17">
        <v>67.5</v>
      </c>
      <c r="S12" s="17">
        <v>560</v>
      </c>
      <c r="T12" s="17">
        <v>10.4</v>
      </c>
      <c r="U12" s="17"/>
      <c r="V12" s="17"/>
      <c r="W12" s="17"/>
      <c r="X12" s="17"/>
      <c r="Y12" s="17">
        <v>167.4</v>
      </c>
      <c r="Z12" s="17">
        <v>9.6</v>
      </c>
      <c r="AA12" s="17">
        <v>2.5</v>
      </c>
      <c r="AB12" s="17">
        <v>0</v>
      </c>
      <c r="AC12" s="17">
        <v>0</v>
      </c>
      <c r="AD12" s="17"/>
      <c r="AE12" s="17">
        <v>113.7</v>
      </c>
      <c r="AF12" s="17"/>
      <c r="AG12" s="17"/>
      <c r="AH12" s="17"/>
      <c r="AI12" s="17"/>
      <c r="AJ12" s="17">
        <v>111.5</v>
      </c>
      <c r="AK12" s="17">
        <v>223</v>
      </c>
      <c r="AL12" s="17">
        <v>0</v>
      </c>
      <c r="AM12" s="17"/>
      <c r="AN12" s="17"/>
      <c r="AO12" s="17">
        <v>6.5132700000000003</v>
      </c>
      <c r="AP12" s="17">
        <v>399.67619000000002</v>
      </c>
      <c r="AQ12" s="17">
        <v>81.8</v>
      </c>
      <c r="AR12" s="17">
        <v>140.69999999999999</v>
      </c>
      <c r="AS12" s="17">
        <v>42.2</v>
      </c>
      <c r="AT12" s="17">
        <v>18.5</v>
      </c>
      <c r="AU12" s="17">
        <v>19.8</v>
      </c>
      <c r="AV12" s="17">
        <v>89.4</v>
      </c>
      <c r="AW12" s="17">
        <v>15</v>
      </c>
      <c r="AX12" s="17">
        <v>122.6</v>
      </c>
      <c r="AY12" s="17">
        <v>112.1</v>
      </c>
      <c r="AZ12" s="17">
        <v>109.4</v>
      </c>
      <c r="BA12" s="17"/>
      <c r="BB12" s="17">
        <v>5.3</v>
      </c>
      <c r="BC12" s="17">
        <v>46</v>
      </c>
      <c r="BD12" s="17"/>
      <c r="BE12" s="17">
        <v>4</v>
      </c>
      <c r="BF12" s="17">
        <v>31</v>
      </c>
      <c r="BG12" s="17">
        <v>174.6</v>
      </c>
      <c r="BH12" s="17">
        <v>94.5</v>
      </c>
      <c r="BI12" s="17">
        <v>25.4</v>
      </c>
      <c r="BJ12" s="17"/>
      <c r="BK12" s="17">
        <v>0</v>
      </c>
      <c r="BL12" s="17"/>
      <c r="BM12" s="17"/>
      <c r="BN12" s="17"/>
      <c r="BO12" s="17">
        <v>131.19999999999999</v>
      </c>
      <c r="BP12" s="17">
        <v>112.3</v>
      </c>
      <c r="BQ12" s="17">
        <v>112</v>
      </c>
      <c r="BR12" s="17"/>
      <c r="BS12" s="17">
        <v>124.9</v>
      </c>
      <c r="BT12" s="17"/>
      <c r="BU12" s="17"/>
      <c r="BV12" s="17"/>
      <c r="BW12" s="17"/>
      <c r="BX12" s="17"/>
      <c r="BY12" s="17">
        <v>115</v>
      </c>
      <c r="BZ12" s="17"/>
      <c r="CA12" s="17">
        <v>0</v>
      </c>
      <c r="CB12" s="17">
        <v>4.3</v>
      </c>
      <c r="CC12" s="17">
        <v>238</v>
      </c>
      <c r="CD12" s="17">
        <v>125.1</v>
      </c>
      <c r="CE12" s="17">
        <v>63.4</v>
      </c>
      <c r="CF12" s="17">
        <v>76.599999999999994</v>
      </c>
      <c r="CG12" s="17"/>
      <c r="CH12" s="17"/>
      <c r="CI12" s="17"/>
      <c r="CJ12" s="17"/>
      <c r="CK12" s="17"/>
      <c r="CL12" s="17">
        <v>103.8</v>
      </c>
      <c r="CM12" s="17"/>
      <c r="CN12" s="17"/>
      <c r="CO12" s="17"/>
      <c r="CP12" s="17"/>
      <c r="CQ12" s="17"/>
      <c r="CR12" s="17"/>
      <c r="CS12" s="17">
        <v>0</v>
      </c>
      <c r="CT12" s="17"/>
      <c r="CU12" s="17">
        <v>0</v>
      </c>
      <c r="CV12" s="17">
        <v>35.4</v>
      </c>
      <c r="CW12" s="17">
        <v>0</v>
      </c>
      <c r="CX12" s="17">
        <v>1.1000000000000001</v>
      </c>
      <c r="CY12" s="17">
        <v>0</v>
      </c>
      <c r="CZ12" s="17">
        <v>20</v>
      </c>
      <c r="DA12" s="17">
        <v>9.9</v>
      </c>
      <c r="DB12" s="17">
        <v>5.2</v>
      </c>
      <c r="DC12" s="17">
        <v>3.6</v>
      </c>
      <c r="DD12" s="17">
        <v>4.4000000000000004</v>
      </c>
      <c r="DE12" s="17">
        <v>20.5</v>
      </c>
      <c r="DF12" s="17">
        <v>19.899999999999999</v>
      </c>
      <c r="DG12" s="17">
        <v>18.8</v>
      </c>
      <c r="DH12" s="17">
        <v>3.4</v>
      </c>
      <c r="DI12" s="17">
        <v>18.7</v>
      </c>
      <c r="DJ12" s="17">
        <v>0</v>
      </c>
      <c r="DK12" s="17">
        <v>0</v>
      </c>
      <c r="DL12" s="17">
        <v>12</v>
      </c>
      <c r="DM12" s="17">
        <v>27</v>
      </c>
      <c r="DN12" s="17">
        <v>4.7</v>
      </c>
      <c r="DO12" s="17">
        <v>2.2000000000000002</v>
      </c>
      <c r="DP12" s="17">
        <v>2.4</v>
      </c>
      <c r="DQ12" s="17">
        <v>2.9</v>
      </c>
      <c r="DR12" s="17">
        <v>0</v>
      </c>
      <c r="DS12" s="17">
        <v>3.6</v>
      </c>
      <c r="DT12" s="17">
        <v>20.3</v>
      </c>
      <c r="DU12" s="17">
        <v>2</v>
      </c>
      <c r="DV12" s="17">
        <v>0</v>
      </c>
      <c r="DW12" s="17">
        <v>19.8</v>
      </c>
      <c r="DX12" s="17">
        <v>12.4</v>
      </c>
      <c r="DY12" s="17">
        <v>20.100000000000001</v>
      </c>
      <c r="DZ12" s="17">
        <v>20.3</v>
      </c>
      <c r="EA12" s="17">
        <v>20</v>
      </c>
      <c r="EB12" s="17">
        <v>3.4</v>
      </c>
      <c r="EC12" s="17">
        <v>24.1</v>
      </c>
      <c r="ED12" s="17">
        <v>0</v>
      </c>
      <c r="EE12" s="17">
        <v>35.9</v>
      </c>
      <c r="EF12" s="17">
        <v>95</v>
      </c>
      <c r="EG12" s="17">
        <v>2.8</v>
      </c>
      <c r="EH12" s="17">
        <v>3.9</v>
      </c>
      <c r="EI12" s="17">
        <v>21</v>
      </c>
      <c r="EJ12" s="17">
        <v>7.2</v>
      </c>
      <c r="EK12" s="17"/>
      <c r="EL12" s="17">
        <v>20.399999999999999</v>
      </c>
      <c r="EM12" s="17">
        <v>20.399999999999999</v>
      </c>
      <c r="EN12" s="17">
        <v>20.2</v>
      </c>
      <c r="EO12" s="17">
        <v>2.1</v>
      </c>
      <c r="EP12" s="17">
        <v>0</v>
      </c>
      <c r="EQ12" s="17">
        <v>0</v>
      </c>
      <c r="ER12" s="17"/>
      <c r="ES12" s="17">
        <v>36.299999999999997</v>
      </c>
      <c r="ET12" s="17">
        <v>40.799999999999997</v>
      </c>
      <c r="EU12" s="17">
        <v>0</v>
      </c>
      <c r="EV12" s="17">
        <v>0</v>
      </c>
      <c r="EW12" s="17">
        <v>8.8000000000000007</v>
      </c>
      <c r="EX12" s="17">
        <v>20</v>
      </c>
      <c r="EY12" s="17">
        <v>4.0999999999999996</v>
      </c>
      <c r="EZ12" s="17"/>
      <c r="FA12" s="17">
        <v>36.4</v>
      </c>
      <c r="FB12" s="17">
        <v>28.5654</v>
      </c>
      <c r="FC12" s="17">
        <v>3.4256199999999999</v>
      </c>
      <c r="FD12" s="17">
        <v>14</v>
      </c>
      <c r="FE12" s="17">
        <v>14</v>
      </c>
      <c r="FF12" s="17">
        <v>7.6</v>
      </c>
      <c r="FG12" s="17">
        <v>6600.0813099999996</v>
      </c>
      <c r="FH12" s="15"/>
      <c r="FI12" s="17">
        <v>24.225919999999999</v>
      </c>
      <c r="FJ12" s="17">
        <v>1.2</v>
      </c>
      <c r="FK12" s="17">
        <v>7.92</v>
      </c>
      <c r="FL12" s="17">
        <v>5.9640000000000004</v>
      </c>
      <c r="FM12" s="17">
        <v>13.2</v>
      </c>
      <c r="FN12" s="17"/>
      <c r="FO12" s="17">
        <v>18.921309999999998</v>
      </c>
      <c r="FP12" s="17">
        <v>9</v>
      </c>
      <c r="FQ12" s="17">
        <v>16.100000000000001</v>
      </c>
      <c r="FR12" s="17">
        <v>96.531229999999994</v>
      </c>
    </row>
    <row r="13" spans="1:174" ht="24" customHeight="1" x14ac:dyDescent="0.25">
      <c r="A13" s="16" t="s">
        <v>70</v>
      </c>
      <c r="B13" s="16" t="s">
        <v>725</v>
      </c>
      <c r="C13" s="17">
        <v>0.91861000000000004</v>
      </c>
      <c r="D13" s="17">
        <v>1.3812800000000001</v>
      </c>
      <c r="E13" s="17">
        <v>647.1</v>
      </c>
      <c r="F13" s="17">
        <v>145</v>
      </c>
      <c r="G13" s="17"/>
      <c r="H13" s="17"/>
      <c r="I13" s="17">
        <v>92.2</v>
      </c>
      <c r="J13" s="17">
        <v>240.3</v>
      </c>
      <c r="K13" s="17"/>
      <c r="L13" s="17"/>
      <c r="M13" s="17">
        <v>126.5</v>
      </c>
      <c r="N13" s="17">
        <v>127.1</v>
      </c>
      <c r="O13" s="17">
        <v>126</v>
      </c>
      <c r="P13" s="17">
        <v>212.3</v>
      </c>
      <c r="Q13" s="17">
        <v>107.8</v>
      </c>
      <c r="R13" s="17">
        <v>67.599999999999994</v>
      </c>
      <c r="S13" s="17">
        <v>567</v>
      </c>
      <c r="T13" s="17">
        <v>10.6</v>
      </c>
      <c r="U13" s="17"/>
      <c r="V13" s="17"/>
      <c r="W13" s="17"/>
      <c r="X13" s="17"/>
      <c r="Y13" s="17">
        <v>165.2</v>
      </c>
      <c r="Z13" s="17">
        <v>8</v>
      </c>
      <c r="AA13" s="17">
        <v>2.6</v>
      </c>
      <c r="AB13" s="17">
        <v>0</v>
      </c>
      <c r="AC13" s="17">
        <v>0</v>
      </c>
      <c r="AD13" s="17"/>
      <c r="AE13" s="17">
        <v>114.2</v>
      </c>
      <c r="AF13" s="17"/>
      <c r="AG13" s="17"/>
      <c r="AH13" s="17"/>
      <c r="AI13" s="17"/>
      <c r="AJ13" s="17">
        <v>111.1</v>
      </c>
      <c r="AK13" s="17">
        <v>223.5</v>
      </c>
      <c r="AL13" s="17">
        <v>0</v>
      </c>
      <c r="AM13" s="17"/>
      <c r="AN13" s="17"/>
      <c r="AO13" s="17">
        <v>6.5131199999999998</v>
      </c>
      <c r="AP13" s="17">
        <v>459.67030999999997</v>
      </c>
      <c r="AQ13" s="17">
        <v>81.8</v>
      </c>
      <c r="AR13" s="17">
        <v>150.19999999999999</v>
      </c>
      <c r="AS13" s="17">
        <v>42.1</v>
      </c>
      <c r="AT13" s="17">
        <v>18.5</v>
      </c>
      <c r="AU13" s="17">
        <v>19.7</v>
      </c>
      <c r="AV13" s="17">
        <v>92.2</v>
      </c>
      <c r="AW13" s="17">
        <v>0</v>
      </c>
      <c r="AX13" s="17">
        <v>0</v>
      </c>
      <c r="AY13" s="17">
        <v>0</v>
      </c>
      <c r="AZ13" s="17">
        <v>108.9</v>
      </c>
      <c r="BA13" s="17"/>
      <c r="BB13" s="17">
        <v>5.3</v>
      </c>
      <c r="BC13" s="17">
        <v>46.6</v>
      </c>
      <c r="BD13" s="17"/>
      <c r="BE13" s="17">
        <v>4</v>
      </c>
      <c r="BF13" s="17">
        <v>32.1</v>
      </c>
      <c r="BG13" s="17">
        <v>173.7</v>
      </c>
      <c r="BH13" s="17">
        <v>79.900000000000006</v>
      </c>
      <c r="BI13" s="17">
        <v>23.5</v>
      </c>
      <c r="BJ13" s="17"/>
      <c r="BK13" s="17">
        <v>0</v>
      </c>
      <c r="BL13" s="17"/>
      <c r="BM13" s="17"/>
      <c r="BN13" s="17"/>
      <c r="BO13" s="17">
        <v>131.4</v>
      </c>
      <c r="BP13" s="17">
        <v>110.8</v>
      </c>
      <c r="BQ13" s="17">
        <v>110.5</v>
      </c>
      <c r="BR13" s="17"/>
      <c r="BS13" s="17">
        <v>124.1</v>
      </c>
      <c r="BT13" s="17"/>
      <c r="BU13" s="17"/>
      <c r="BV13" s="17"/>
      <c r="BW13" s="17"/>
      <c r="BX13" s="17"/>
      <c r="BY13" s="17">
        <v>114.3</v>
      </c>
      <c r="BZ13" s="17"/>
      <c r="CA13" s="17">
        <v>0</v>
      </c>
      <c r="CB13" s="17">
        <v>4.3</v>
      </c>
      <c r="CC13" s="17">
        <v>273.60000000000002</v>
      </c>
      <c r="CD13" s="17">
        <v>133.4</v>
      </c>
      <c r="CE13" s="17">
        <v>63.4</v>
      </c>
      <c r="CF13" s="17">
        <v>76.8</v>
      </c>
      <c r="CG13" s="17"/>
      <c r="CH13" s="17"/>
      <c r="CI13" s="17"/>
      <c r="CJ13" s="17"/>
      <c r="CK13" s="17"/>
      <c r="CL13" s="17">
        <v>102.1</v>
      </c>
      <c r="CM13" s="17"/>
      <c r="CN13" s="17"/>
      <c r="CO13" s="17"/>
      <c r="CP13" s="17"/>
      <c r="CQ13" s="17"/>
      <c r="CR13" s="17"/>
      <c r="CS13" s="17">
        <v>0</v>
      </c>
      <c r="CT13" s="17"/>
      <c r="CU13" s="17">
        <v>0</v>
      </c>
      <c r="CV13" s="17">
        <v>38.200000000000003</v>
      </c>
      <c r="CW13" s="17">
        <v>0</v>
      </c>
      <c r="CX13" s="17">
        <v>1.4</v>
      </c>
      <c r="CY13" s="17">
        <v>0</v>
      </c>
      <c r="CZ13" s="17">
        <v>20</v>
      </c>
      <c r="DA13" s="17">
        <v>9.9</v>
      </c>
      <c r="DB13" s="17">
        <v>5.5</v>
      </c>
      <c r="DC13" s="17">
        <v>3.6</v>
      </c>
      <c r="DD13" s="17">
        <v>4</v>
      </c>
      <c r="DE13" s="17">
        <v>20.3</v>
      </c>
      <c r="DF13" s="17">
        <v>20</v>
      </c>
      <c r="DG13" s="17">
        <v>18.8</v>
      </c>
      <c r="DH13" s="17">
        <v>3.4</v>
      </c>
      <c r="DI13" s="17">
        <v>18.7</v>
      </c>
      <c r="DJ13" s="17">
        <v>0</v>
      </c>
      <c r="DK13" s="17">
        <v>0</v>
      </c>
      <c r="DL13" s="17">
        <v>7.7</v>
      </c>
      <c r="DM13" s="17">
        <v>17.600000000000001</v>
      </c>
      <c r="DN13" s="17">
        <v>4.5999999999999996</v>
      </c>
      <c r="DO13" s="17">
        <v>2.2000000000000002</v>
      </c>
      <c r="DP13" s="17">
        <v>2.4</v>
      </c>
      <c r="DQ13" s="17">
        <v>2.9</v>
      </c>
      <c r="DR13" s="17">
        <v>0</v>
      </c>
      <c r="DS13" s="17">
        <v>3.6</v>
      </c>
      <c r="DT13" s="17">
        <v>20.3</v>
      </c>
      <c r="DU13" s="17">
        <v>2</v>
      </c>
      <c r="DV13" s="17">
        <v>0</v>
      </c>
      <c r="DW13" s="17">
        <v>19.8</v>
      </c>
      <c r="DX13" s="17">
        <v>12.4</v>
      </c>
      <c r="DY13" s="17">
        <v>20</v>
      </c>
      <c r="DZ13" s="17">
        <v>20.3</v>
      </c>
      <c r="EA13" s="17">
        <v>20</v>
      </c>
      <c r="EB13" s="17">
        <v>2.8</v>
      </c>
      <c r="EC13" s="17">
        <v>25.6</v>
      </c>
      <c r="ED13" s="17">
        <v>0</v>
      </c>
      <c r="EE13" s="17">
        <v>38.799999999999997</v>
      </c>
      <c r="EF13" s="17">
        <v>90.8</v>
      </c>
      <c r="EG13" s="17">
        <v>4.5999999999999996</v>
      </c>
      <c r="EH13" s="17">
        <v>4.2</v>
      </c>
      <c r="EI13" s="17">
        <v>21</v>
      </c>
      <c r="EJ13" s="17">
        <v>7.1</v>
      </c>
      <c r="EK13" s="17"/>
      <c r="EL13" s="17">
        <v>20.399999999999999</v>
      </c>
      <c r="EM13" s="17">
        <v>20.399999999999999</v>
      </c>
      <c r="EN13" s="17">
        <v>20.2</v>
      </c>
      <c r="EO13" s="17">
        <v>2.7</v>
      </c>
      <c r="EP13" s="17">
        <v>0</v>
      </c>
      <c r="EQ13" s="17">
        <v>0</v>
      </c>
      <c r="ER13" s="17"/>
      <c r="ES13" s="17">
        <v>34.200000000000003</v>
      </c>
      <c r="ET13" s="17">
        <v>33.4</v>
      </c>
      <c r="EU13" s="17">
        <v>0</v>
      </c>
      <c r="EV13" s="17">
        <v>0</v>
      </c>
      <c r="EW13" s="17">
        <v>8.6</v>
      </c>
      <c r="EX13" s="17">
        <v>20</v>
      </c>
      <c r="EY13" s="17">
        <v>4.0999999999999996</v>
      </c>
      <c r="EZ13" s="17"/>
      <c r="FA13" s="17">
        <v>36.799999999999997</v>
      </c>
      <c r="FB13" s="17">
        <v>28.53961</v>
      </c>
      <c r="FC13" s="17">
        <v>3.4692500000000002</v>
      </c>
      <c r="FD13" s="17">
        <v>14</v>
      </c>
      <c r="FE13" s="17">
        <v>13.7</v>
      </c>
      <c r="FF13" s="17">
        <v>7.2</v>
      </c>
      <c r="FG13" s="17">
        <v>6467.9921800000002</v>
      </c>
      <c r="FH13" s="15"/>
      <c r="FI13" s="17">
        <v>24.230879999999999</v>
      </c>
      <c r="FJ13" s="17">
        <v>1.2</v>
      </c>
      <c r="FK13" s="17">
        <v>7.9189999999999996</v>
      </c>
      <c r="FL13" s="17">
        <v>5.9640000000000004</v>
      </c>
      <c r="FM13" s="17">
        <v>13.2</v>
      </c>
      <c r="FN13" s="17"/>
      <c r="FO13" s="17">
        <v>18.921130000000002</v>
      </c>
      <c r="FP13" s="17">
        <v>9.1999999999999993</v>
      </c>
      <c r="FQ13" s="17">
        <v>15.9</v>
      </c>
      <c r="FR13" s="17">
        <v>96.53501</v>
      </c>
    </row>
    <row r="14" spans="1:174" ht="24" customHeight="1" x14ac:dyDescent="0.25">
      <c r="A14" s="16" t="s">
        <v>70</v>
      </c>
      <c r="B14" s="16" t="s">
        <v>726</v>
      </c>
      <c r="C14" s="17">
        <v>0</v>
      </c>
      <c r="D14" s="17">
        <v>0</v>
      </c>
      <c r="E14" s="17">
        <v>642.4</v>
      </c>
      <c r="F14" s="17">
        <v>145.4</v>
      </c>
      <c r="G14" s="17"/>
      <c r="H14" s="17"/>
      <c r="I14" s="17">
        <v>90.8</v>
      </c>
      <c r="J14" s="17">
        <v>237.3</v>
      </c>
      <c r="K14" s="17"/>
      <c r="L14" s="17"/>
      <c r="M14" s="17">
        <v>114.9</v>
      </c>
      <c r="N14" s="17">
        <v>114.2</v>
      </c>
      <c r="O14" s="17">
        <v>114.3</v>
      </c>
      <c r="P14" s="17">
        <v>223</v>
      </c>
      <c r="Q14" s="17">
        <v>135.30000000000001</v>
      </c>
      <c r="R14" s="17">
        <v>72</v>
      </c>
      <c r="S14" s="17">
        <v>546.6</v>
      </c>
      <c r="T14" s="17">
        <v>10.4</v>
      </c>
      <c r="U14" s="17"/>
      <c r="V14" s="17"/>
      <c r="W14" s="17"/>
      <c r="X14" s="17"/>
      <c r="Y14" s="17">
        <v>164.4</v>
      </c>
      <c r="Z14" s="17">
        <v>8.8000000000000007</v>
      </c>
      <c r="AA14" s="17">
        <v>2.2999999999999998</v>
      </c>
      <c r="AB14" s="17">
        <v>0</v>
      </c>
      <c r="AC14" s="17">
        <v>0</v>
      </c>
      <c r="AD14" s="17"/>
      <c r="AE14" s="17">
        <v>111.9</v>
      </c>
      <c r="AF14" s="17"/>
      <c r="AG14" s="17"/>
      <c r="AH14" s="17"/>
      <c r="AI14" s="17"/>
      <c r="AJ14" s="17">
        <v>110.3</v>
      </c>
      <c r="AK14" s="17">
        <v>222.4</v>
      </c>
      <c r="AL14" s="17">
        <v>0</v>
      </c>
      <c r="AM14" s="17"/>
      <c r="AN14" s="17"/>
      <c r="AO14" s="17">
        <v>6.5123100000000003</v>
      </c>
      <c r="AP14" s="17">
        <v>464.74290999999999</v>
      </c>
      <c r="AQ14" s="17">
        <v>81.8</v>
      </c>
      <c r="AR14" s="17">
        <v>148.4</v>
      </c>
      <c r="AS14" s="17">
        <v>42.2</v>
      </c>
      <c r="AT14" s="17">
        <v>18.5</v>
      </c>
      <c r="AU14" s="17">
        <v>19.7</v>
      </c>
      <c r="AV14" s="17">
        <v>90.1</v>
      </c>
      <c r="AW14" s="17">
        <v>0</v>
      </c>
      <c r="AX14" s="17">
        <v>0</v>
      </c>
      <c r="AY14" s="17">
        <v>0</v>
      </c>
      <c r="AZ14" s="17">
        <v>108.7</v>
      </c>
      <c r="BA14" s="17"/>
      <c r="BB14" s="17">
        <v>5.3</v>
      </c>
      <c r="BC14" s="17">
        <v>45.5</v>
      </c>
      <c r="BD14" s="17"/>
      <c r="BE14" s="17">
        <v>4</v>
      </c>
      <c r="BF14" s="17">
        <v>30.8</v>
      </c>
      <c r="BG14" s="17">
        <v>172.9</v>
      </c>
      <c r="BH14" s="17">
        <v>34.1</v>
      </c>
      <c r="BI14" s="17">
        <v>24.9</v>
      </c>
      <c r="BJ14" s="17"/>
      <c r="BK14" s="17">
        <v>0</v>
      </c>
      <c r="BL14" s="17"/>
      <c r="BM14" s="17"/>
      <c r="BN14" s="17"/>
      <c r="BO14" s="17">
        <v>130</v>
      </c>
      <c r="BP14" s="17">
        <v>112.5</v>
      </c>
      <c r="BQ14" s="17">
        <v>112.1</v>
      </c>
      <c r="BR14" s="17"/>
      <c r="BS14" s="17">
        <v>124.3</v>
      </c>
      <c r="BT14" s="17"/>
      <c r="BU14" s="17"/>
      <c r="BV14" s="17"/>
      <c r="BW14" s="17"/>
      <c r="BX14" s="17"/>
      <c r="BY14" s="17">
        <v>113.7</v>
      </c>
      <c r="BZ14" s="17"/>
      <c r="CA14" s="17">
        <v>0</v>
      </c>
      <c r="CB14" s="17">
        <v>4.3</v>
      </c>
      <c r="CC14" s="17">
        <v>261.60000000000002</v>
      </c>
      <c r="CD14" s="17">
        <v>131.1</v>
      </c>
      <c r="CE14" s="17">
        <v>62.4</v>
      </c>
      <c r="CF14" s="17">
        <v>76.3</v>
      </c>
      <c r="CG14" s="17"/>
      <c r="CH14" s="17"/>
      <c r="CI14" s="17"/>
      <c r="CJ14" s="17"/>
      <c r="CK14" s="17"/>
      <c r="CL14" s="17">
        <v>104.2</v>
      </c>
      <c r="CM14" s="17"/>
      <c r="CN14" s="17"/>
      <c r="CO14" s="17"/>
      <c r="CP14" s="17"/>
      <c r="CQ14" s="17"/>
      <c r="CR14" s="17"/>
      <c r="CS14" s="17">
        <v>0</v>
      </c>
      <c r="CT14" s="17"/>
      <c r="CU14" s="17">
        <v>0</v>
      </c>
      <c r="CV14" s="17">
        <v>30.1</v>
      </c>
      <c r="CW14" s="17">
        <v>0</v>
      </c>
      <c r="CX14" s="17">
        <v>0.5</v>
      </c>
      <c r="CY14" s="17">
        <v>0</v>
      </c>
      <c r="CZ14" s="17">
        <v>20</v>
      </c>
      <c r="DA14" s="17">
        <v>9.9</v>
      </c>
      <c r="DB14" s="17">
        <v>5.5</v>
      </c>
      <c r="DC14" s="17">
        <v>3.6</v>
      </c>
      <c r="DD14" s="17">
        <v>4.5999999999999996</v>
      </c>
      <c r="DE14" s="17">
        <v>20.2</v>
      </c>
      <c r="DF14" s="17">
        <v>20</v>
      </c>
      <c r="DG14" s="17">
        <v>18.8</v>
      </c>
      <c r="DH14" s="17">
        <v>3.4</v>
      </c>
      <c r="DI14" s="17">
        <v>18.7</v>
      </c>
      <c r="DJ14" s="17">
        <v>0</v>
      </c>
      <c r="DK14" s="17">
        <v>0</v>
      </c>
      <c r="DL14" s="17">
        <v>9</v>
      </c>
      <c r="DM14" s="17">
        <v>24.7</v>
      </c>
      <c r="DN14" s="17">
        <v>4.5999999999999996</v>
      </c>
      <c r="DO14" s="17">
        <v>2.2000000000000002</v>
      </c>
      <c r="DP14" s="17">
        <v>2.4</v>
      </c>
      <c r="DQ14" s="17">
        <v>2.9</v>
      </c>
      <c r="DR14" s="17">
        <v>0</v>
      </c>
      <c r="DS14" s="17">
        <v>3.6</v>
      </c>
      <c r="DT14" s="17">
        <v>20.2</v>
      </c>
      <c r="DU14" s="17">
        <v>2</v>
      </c>
      <c r="DV14" s="17">
        <v>0</v>
      </c>
      <c r="DW14" s="17">
        <v>19.8</v>
      </c>
      <c r="DX14" s="17">
        <v>12.4</v>
      </c>
      <c r="DY14" s="17">
        <v>19.7</v>
      </c>
      <c r="DZ14" s="17">
        <v>20.2</v>
      </c>
      <c r="EA14" s="17">
        <v>20</v>
      </c>
      <c r="EB14" s="17">
        <v>4.4000000000000004</v>
      </c>
      <c r="EC14" s="17">
        <v>28.7</v>
      </c>
      <c r="ED14" s="17">
        <v>0</v>
      </c>
      <c r="EE14" s="17">
        <v>29.4</v>
      </c>
      <c r="EF14" s="17">
        <v>74.099999999999994</v>
      </c>
      <c r="EG14" s="17">
        <v>3</v>
      </c>
      <c r="EH14" s="17">
        <v>3.7</v>
      </c>
      <c r="EI14" s="17">
        <v>21</v>
      </c>
      <c r="EJ14" s="17">
        <v>7.1</v>
      </c>
      <c r="EK14" s="17"/>
      <c r="EL14" s="17">
        <v>20.399999999999999</v>
      </c>
      <c r="EM14" s="17">
        <v>20.399999999999999</v>
      </c>
      <c r="EN14" s="17">
        <v>20.2</v>
      </c>
      <c r="EO14" s="17">
        <v>0.8</v>
      </c>
      <c r="EP14" s="17">
        <v>0</v>
      </c>
      <c r="EQ14" s="17">
        <v>0</v>
      </c>
      <c r="ER14" s="17"/>
      <c r="ES14" s="17">
        <v>32.200000000000003</v>
      </c>
      <c r="ET14" s="17">
        <v>31.2</v>
      </c>
      <c r="EU14" s="17">
        <v>0</v>
      </c>
      <c r="EV14" s="17">
        <v>0</v>
      </c>
      <c r="EW14" s="17">
        <v>8.6</v>
      </c>
      <c r="EX14" s="17">
        <v>20</v>
      </c>
      <c r="EY14" s="17">
        <v>0</v>
      </c>
      <c r="EZ14" s="17"/>
      <c r="FA14" s="17">
        <v>36.700000000000003</v>
      </c>
      <c r="FB14" s="17">
        <v>28.606870000000001</v>
      </c>
      <c r="FC14" s="17">
        <v>3.4481799999999998</v>
      </c>
      <c r="FD14" s="17">
        <v>14</v>
      </c>
      <c r="FE14" s="17">
        <v>14.2</v>
      </c>
      <c r="FF14" s="17">
        <v>7.6</v>
      </c>
      <c r="FG14" s="17">
        <v>6346.1102700000001</v>
      </c>
      <c r="FH14" s="15"/>
      <c r="FI14" s="17">
        <v>24.230930000000001</v>
      </c>
      <c r="FJ14" s="17">
        <v>1.2</v>
      </c>
      <c r="FK14" s="17">
        <v>7.923</v>
      </c>
      <c r="FL14" s="17">
        <v>5.9619999999999997</v>
      </c>
      <c r="FM14" s="17">
        <v>13.2</v>
      </c>
      <c r="FN14" s="17"/>
      <c r="FO14" s="17">
        <v>18.920470000000002</v>
      </c>
      <c r="FP14" s="17">
        <v>9.1999999999999993</v>
      </c>
      <c r="FQ14" s="17">
        <v>16</v>
      </c>
      <c r="FR14" s="17">
        <v>96.636399999999995</v>
      </c>
    </row>
    <row r="15" spans="1:174" ht="24" customHeight="1" x14ac:dyDescent="0.25">
      <c r="A15" s="16" t="s">
        <v>70</v>
      </c>
      <c r="B15" s="16" t="s">
        <v>727</v>
      </c>
      <c r="C15" s="17">
        <v>0</v>
      </c>
      <c r="D15" s="17">
        <v>0</v>
      </c>
      <c r="E15" s="17">
        <v>650.1</v>
      </c>
      <c r="F15" s="17">
        <v>146.5</v>
      </c>
      <c r="G15" s="17"/>
      <c r="H15" s="17"/>
      <c r="I15" s="17">
        <v>89.7</v>
      </c>
      <c r="J15" s="17">
        <v>239.5</v>
      </c>
      <c r="K15" s="17"/>
      <c r="L15" s="17"/>
      <c r="M15" s="17">
        <v>121.5</v>
      </c>
      <c r="N15" s="17">
        <v>120.8</v>
      </c>
      <c r="O15" s="17">
        <v>121.2</v>
      </c>
      <c r="P15" s="17">
        <v>220.5</v>
      </c>
      <c r="Q15" s="17">
        <v>170.3</v>
      </c>
      <c r="R15" s="17">
        <v>99.9</v>
      </c>
      <c r="S15" s="17">
        <v>561</v>
      </c>
      <c r="T15" s="17">
        <v>10.3</v>
      </c>
      <c r="U15" s="17"/>
      <c r="V15" s="17"/>
      <c r="W15" s="17"/>
      <c r="X15" s="17"/>
      <c r="Y15" s="17">
        <v>165.1</v>
      </c>
      <c r="Z15" s="17">
        <v>9</v>
      </c>
      <c r="AA15" s="17">
        <v>3</v>
      </c>
      <c r="AB15" s="17">
        <v>0</v>
      </c>
      <c r="AC15" s="17">
        <v>0</v>
      </c>
      <c r="AD15" s="17"/>
      <c r="AE15" s="17">
        <v>113.7</v>
      </c>
      <c r="AF15" s="17"/>
      <c r="AG15" s="17"/>
      <c r="AH15" s="17"/>
      <c r="AI15" s="17"/>
      <c r="AJ15" s="17">
        <v>110.9</v>
      </c>
      <c r="AK15" s="17">
        <v>163.80000000000001</v>
      </c>
      <c r="AL15" s="17">
        <v>0</v>
      </c>
      <c r="AM15" s="17"/>
      <c r="AN15" s="17"/>
      <c r="AO15" s="17">
        <v>6.5131100000000002</v>
      </c>
      <c r="AP15" s="17">
        <v>464.82136000000003</v>
      </c>
      <c r="AQ15" s="17">
        <v>81.8</v>
      </c>
      <c r="AR15" s="17">
        <v>147.30000000000001</v>
      </c>
      <c r="AS15" s="17">
        <v>42.3</v>
      </c>
      <c r="AT15" s="17">
        <v>18.5</v>
      </c>
      <c r="AU15" s="17">
        <v>19.7</v>
      </c>
      <c r="AV15" s="17">
        <v>85.7</v>
      </c>
      <c r="AW15" s="17">
        <v>0</v>
      </c>
      <c r="AX15" s="17">
        <v>0</v>
      </c>
      <c r="AY15" s="17">
        <v>0</v>
      </c>
      <c r="AZ15" s="17">
        <v>108.6</v>
      </c>
      <c r="BA15" s="17"/>
      <c r="BB15" s="17">
        <v>5.4</v>
      </c>
      <c r="BC15" s="17">
        <v>44.9</v>
      </c>
      <c r="BD15" s="17"/>
      <c r="BE15" s="17">
        <v>4</v>
      </c>
      <c r="BF15" s="17">
        <v>30.2</v>
      </c>
      <c r="BG15" s="17">
        <v>173.9</v>
      </c>
      <c r="BH15" s="17">
        <v>30.1</v>
      </c>
      <c r="BI15" s="17">
        <v>6.6</v>
      </c>
      <c r="BJ15" s="17"/>
      <c r="BK15" s="17">
        <v>18.5</v>
      </c>
      <c r="BL15" s="17"/>
      <c r="BM15" s="17"/>
      <c r="BN15" s="17"/>
      <c r="BO15" s="17">
        <v>130.19999999999999</v>
      </c>
      <c r="BP15" s="17">
        <v>113.2</v>
      </c>
      <c r="BQ15" s="17">
        <v>112.9</v>
      </c>
      <c r="BR15" s="17"/>
      <c r="BS15" s="17">
        <v>125.5</v>
      </c>
      <c r="BT15" s="17"/>
      <c r="BU15" s="17"/>
      <c r="BV15" s="17"/>
      <c r="BW15" s="17"/>
      <c r="BX15" s="17"/>
      <c r="BY15" s="17">
        <v>114.2</v>
      </c>
      <c r="BZ15" s="17"/>
      <c r="CA15" s="17">
        <v>0</v>
      </c>
      <c r="CB15" s="17">
        <v>4.3</v>
      </c>
      <c r="CC15" s="17">
        <v>267.89999999999998</v>
      </c>
      <c r="CD15" s="17">
        <v>130.9</v>
      </c>
      <c r="CE15" s="17">
        <v>62.6</v>
      </c>
      <c r="CF15" s="17">
        <v>76.2</v>
      </c>
      <c r="CG15" s="17"/>
      <c r="CH15" s="17"/>
      <c r="CI15" s="17"/>
      <c r="CJ15" s="17"/>
      <c r="CK15" s="17"/>
      <c r="CL15" s="17">
        <v>105</v>
      </c>
      <c r="CM15" s="17"/>
      <c r="CN15" s="17"/>
      <c r="CO15" s="17"/>
      <c r="CP15" s="17"/>
      <c r="CQ15" s="17"/>
      <c r="CR15" s="17"/>
      <c r="CS15" s="17">
        <v>0</v>
      </c>
      <c r="CT15" s="17"/>
      <c r="CU15" s="17">
        <v>0</v>
      </c>
      <c r="CV15" s="17">
        <v>21.9</v>
      </c>
      <c r="CW15" s="17">
        <v>0</v>
      </c>
      <c r="CX15" s="17">
        <v>0</v>
      </c>
      <c r="CY15" s="17">
        <v>0</v>
      </c>
      <c r="CZ15" s="17">
        <v>20</v>
      </c>
      <c r="DA15" s="17">
        <v>9.9</v>
      </c>
      <c r="DB15" s="17">
        <v>5.2</v>
      </c>
      <c r="DC15" s="17">
        <v>3.6</v>
      </c>
      <c r="DD15" s="17">
        <v>4.9000000000000004</v>
      </c>
      <c r="DE15" s="17">
        <v>20.2</v>
      </c>
      <c r="DF15" s="17">
        <v>20</v>
      </c>
      <c r="DG15" s="17">
        <v>18.8</v>
      </c>
      <c r="DH15" s="17">
        <v>3.4</v>
      </c>
      <c r="DI15" s="17">
        <v>18.7</v>
      </c>
      <c r="DJ15" s="17">
        <v>0</v>
      </c>
      <c r="DK15" s="17">
        <v>0</v>
      </c>
      <c r="DL15" s="17">
        <v>9</v>
      </c>
      <c r="DM15" s="17">
        <v>21.4</v>
      </c>
      <c r="DN15" s="17">
        <v>4.5</v>
      </c>
      <c r="DO15" s="17">
        <v>2.2000000000000002</v>
      </c>
      <c r="DP15" s="17">
        <v>2.4</v>
      </c>
      <c r="DQ15" s="17">
        <v>2.9</v>
      </c>
      <c r="DR15" s="17">
        <v>0</v>
      </c>
      <c r="DS15" s="17">
        <v>3.6</v>
      </c>
      <c r="DT15" s="17">
        <v>20.2</v>
      </c>
      <c r="DU15" s="17">
        <v>2</v>
      </c>
      <c r="DV15" s="17">
        <v>0</v>
      </c>
      <c r="DW15" s="17">
        <v>19.8</v>
      </c>
      <c r="DX15" s="17">
        <v>12.4</v>
      </c>
      <c r="DY15" s="17">
        <v>19.7</v>
      </c>
      <c r="DZ15" s="17">
        <v>20.3</v>
      </c>
      <c r="EA15" s="17">
        <v>20</v>
      </c>
      <c r="EB15" s="17">
        <v>10</v>
      </c>
      <c r="EC15" s="17">
        <v>24.6</v>
      </c>
      <c r="ED15" s="17">
        <v>0</v>
      </c>
      <c r="EE15" s="17">
        <v>28</v>
      </c>
      <c r="EF15" s="17">
        <v>63.4</v>
      </c>
      <c r="EG15" s="17">
        <v>1.5</v>
      </c>
      <c r="EH15" s="17">
        <v>2.4</v>
      </c>
      <c r="EI15" s="17">
        <v>21</v>
      </c>
      <c r="EJ15" s="17">
        <v>7.1</v>
      </c>
      <c r="EK15" s="17"/>
      <c r="EL15" s="17">
        <v>20.399999999999999</v>
      </c>
      <c r="EM15" s="17">
        <v>20.399999999999999</v>
      </c>
      <c r="EN15" s="17">
        <v>20.2</v>
      </c>
      <c r="EO15" s="17">
        <v>0.6</v>
      </c>
      <c r="EP15" s="17">
        <v>0</v>
      </c>
      <c r="EQ15" s="17">
        <v>0</v>
      </c>
      <c r="ER15" s="17"/>
      <c r="ES15" s="17">
        <v>17.399999999999999</v>
      </c>
      <c r="ET15" s="17">
        <v>19.600000000000001</v>
      </c>
      <c r="EU15" s="17">
        <v>0</v>
      </c>
      <c r="EV15" s="17">
        <v>0</v>
      </c>
      <c r="EW15" s="17">
        <v>8.8000000000000007</v>
      </c>
      <c r="EX15" s="17">
        <v>20</v>
      </c>
      <c r="EY15" s="17">
        <v>0</v>
      </c>
      <c r="EZ15" s="17"/>
      <c r="FA15" s="17">
        <v>36.5</v>
      </c>
      <c r="FB15" s="17">
        <v>28.732890000000001</v>
      </c>
      <c r="FC15" s="17">
        <v>3.4372699999999998</v>
      </c>
      <c r="FD15" s="17">
        <v>14</v>
      </c>
      <c r="FE15" s="17">
        <v>14.1</v>
      </c>
      <c r="FF15" s="17">
        <v>7.5</v>
      </c>
      <c r="FG15" s="17">
        <v>6345.2046300000002</v>
      </c>
      <c r="FH15" s="15"/>
      <c r="FI15" s="17">
        <v>24.22869</v>
      </c>
      <c r="FJ15" s="17">
        <v>1.2</v>
      </c>
      <c r="FK15" s="17">
        <v>7.9219999999999997</v>
      </c>
      <c r="FL15" s="17">
        <v>5.9640000000000004</v>
      </c>
      <c r="FM15" s="17">
        <v>13.2</v>
      </c>
      <c r="FN15" s="17"/>
      <c r="FO15" s="17">
        <v>18.919879999999999</v>
      </c>
      <c r="FP15" s="17">
        <v>9.1999999999999993</v>
      </c>
      <c r="FQ15" s="17">
        <v>16.100000000000001</v>
      </c>
      <c r="FR15" s="17">
        <v>96.734570000000005</v>
      </c>
    </row>
    <row r="16" spans="1:174" ht="24" customHeight="1" x14ac:dyDescent="0.25">
      <c r="A16" s="16" t="s">
        <v>70</v>
      </c>
      <c r="B16" s="16" t="s">
        <v>728</v>
      </c>
      <c r="C16" s="17">
        <v>0</v>
      </c>
      <c r="D16" s="17">
        <v>0</v>
      </c>
      <c r="E16" s="17">
        <v>643.1</v>
      </c>
      <c r="F16" s="17">
        <v>145.69999999999999</v>
      </c>
      <c r="G16" s="17"/>
      <c r="H16" s="17"/>
      <c r="I16" s="17">
        <v>90.8</v>
      </c>
      <c r="J16" s="17">
        <v>238.9</v>
      </c>
      <c r="K16" s="17"/>
      <c r="L16" s="17"/>
      <c r="M16" s="17">
        <v>113.2</v>
      </c>
      <c r="N16" s="17">
        <v>113.2</v>
      </c>
      <c r="O16" s="17">
        <v>113.3</v>
      </c>
      <c r="P16" s="17">
        <v>227.1</v>
      </c>
      <c r="Q16" s="17">
        <v>130.19999999999999</v>
      </c>
      <c r="R16" s="17">
        <v>71.900000000000006</v>
      </c>
      <c r="S16" s="17">
        <v>543.70000000000005</v>
      </c>
      <c r="T16" s="17">
        <v>10.5</v>
      </c>
      <c r="U16" s="17"/>
      <c r="V16" s="17"/>
      <c r="W16" s="17"/>
      <c r="X16" s="17"/>
      <c r="Y16" s="17">
        <v>163.6</v>
      </c>
      <c r="Z16" s="17">
        <v>7.4</v>
      </c>
      <c r="AA16" s="17">
        <v>2.9</v>
      </c>
      <c r="AB16" s="17">
        <v>0</v>
      </c>
      <c r="AC16" s="17">
        <v>0</v>
      </c>
      <c r="AD16" s="17"/>
      <c r="AE16" s="17">
        <v>109.7</v>
      </c>
      <c r="AF16" s="17"/>
      <c r="AG16" s="17"/>
      <c r="AH16" s="17"/>
      <c r="AI16" s="17"/>
      <c r="AJ16" s="17">
        <v>110.8</v>
      </c>
      <c r="AK16" s="17">
        <v>198</v>
      </c>
      <c r="AL16" s="17">
        <v>0</v>
      </c>
      <c r="AM16" s="17"/>
      <c r="AN16" s="17"/>
      <c r="AO16" s="17">
        <v>6.5119999999999996</v>
      </c>
      <c r="AP16" s="17">
        <v>459.11799999999999</v>
      </c>
      <c r="AQ16" s="17">
        <v>81.8</v>
      </c>
      <c r="AR16" s="17">
        <v>147.69999999999999</v>
      </c>
      <c r="AS16" s="17">
        <v>42.3</v>
      </c>
      <c r="AT16" s="17">
        <v>18.5</v>
      </c>
      <c r="AU16" s="17">
        <v>19.7</v>
      </c>
      <c r="AV16" s="17">
        <v>89.7</v>
      </c>
      <c r="AW16" s="17">
        <v>0</v>
      </c>
      <c r="AX16" s="17">
        <v>0</v>
      </c>
      <c r="AY16" s="17">
        <v>0</v>
      </c>
      <c r="AZ16" s="17">
        <v>108.5</v>
      </c>
      <c r="BA16" s="17"/>
      <c r="BB16" s="17">
        <v>5.4</v>
      </c>
      <c r="BC16" s="17">
        <v>45.4</v>
      </c>
      <c r="BD16" s="17"/>
      <c r="BE16" s="17">
        <v>4</v>
      </c>
      <c r="BF16" s="17">
        <v>30.5</v>
      </c>
      <c r="BG16" s="17">
        <v>173.2</v>
      </c>
      <c r="BH16" s="17">
        <v>36.700000000000003</v>
      </c>
      <c r="BI16" s="17">
        <v>0</v>
      </c>
      <c r="BJ16" s="17"/>
      <c r="BK16" s="17">
        <v>45.4</v>
      </c>
      <c r="BL16" s="17"/>
      <c r="BM16" s="17"/>
      <c r="BN16" s="17"/>
      <c r="BO16" s="17">
        <v>130.4</v>
      </c>
      <c r="BP16" s="17">
        <v>126.9</v>
      </c>
      <c r="BQ16" s="17">
        <v>126.3</v>
      </c>
      <c r="BR16" s="17"/>
      <c r="BS16" s="17">
        <v>130.69999999999999</v>
      </c>
      <c r="BT16" s="17"/>
      <c r="BU16" s="17"/>
      <c r="BV16" s="17"/>
      <c r="BW16" s="17"/>
      <c r="BX16" s="17"/>
      <c r="BY16" s="17">
        <v>113.5</v>
      </c>
      <c r="BZ16" s="17"/>
      <c r="CA16" s="17">
        <v>0</v>
      </c>
      <c r="CB16" s="17">
        <v>4.3</v>
      </c>
      <c r="CC16" s="17">
        <v>262.60000000000002</v>
      </c>
      <c r="CD16" s="17">
        <v>131.4</v>
      </c>
      <c r="CE16" s="17">
        <v>63.8</v>
      </c>
      <c r="CF16" s="17">
        <v>76.5</v>
      </c>
      <c r="CG16" s="17"/>
      <c r="CH16" s="17"/>
      <c r="CI16" s="17"/>
      <c r="CJ16" s="17"/>
      <c r="CK16" s="17"/>
      <c r="CL16" s="17">
        <v>147.69999999999999</v>
      </c>
      <c r="CM16" s="17"/>
      <c r="CN16" s="17"/>
      <c r="CO16" s="17"/>
      <c r="CP16" s="17"/>
      <c r="CQ16" s="17"/>
      <c r="CR16" s="17"/>
      <c r="CS16" s="17">
        <v>29.8</v>
      </c>
      <c r="CT16" s="17"/>
      <c r="CU16" s="17">
        <v>0</v>
      </c>
      <c r="CV16" s="17">
        <v>21</v>
      </c>
      <c r="CW16" s="17">
        <v>0</v>
      </c>
      <c r="CX16" s="17">
        <v>0</v>
      </c>
      <c r="CY16" s="17">
        <v>0</v>
      </c>
      <c r="CZ16" s="17">
        <v>20</v>
      </c>
      <c r="DA16" s="17">
        <v>9.9</v>
      </c>
      <c r="DB16" s="17">
        <v>5.4</v>
      </c>
      <c r="DC16" s="17">
        <v>3.6</v>
      </c>
      <c r="DD16" s="17">
        <v>4.9000000000000004</v>
      </c>
      <c r="DE16" s="17">
        <v>20.100000000000001</v>
      </c>
      <c r="DF16" s="17">
        <v>20</v>
      </c>
      <c r="DG16" s="17">
        <v>18.8</v>
      </c>
      <c r="DH16" s="17">
        <v>3.4</v>
      </c>
      <c r="DI16" s="17">
        <v>18.7</v>
      </c>
      <c r="DJ16" s="17">
        <v>0</v>
      </c>
      <c r="DK16" s="17">
        <v>0</v>
      </c>
      <c r="DL16" s="17">
        <v>5.6</v>
      </c>
      <c r="DM16" s="17">
        <v>16.600000000000001</v>
      </c>
      <c r="DN16" s="17">
        <v>4.5999999999999996</v>
      </c>
      <c r="DO16" s="17">
        <v>2.2000000000000002</v>
      </c>
      <c r="DP16" s="17">
        <v>2.4</v>
      </c>
      <c r="DQ16" s="17">
        <v>2.9</v>
      </c>
      <c r="DR16" s="17">
        <v>0</v>
      </c>
      <c r="DS16" s="17">
        <v>3.6</v>
      </c>
      <c r="DT16" s="17">
        <v>20.2</v>
      </c>
      <c r="DU16" s="17">
        <v>2</v>
      </c>
      <c r="DV16" s="17">
        <v>0</v>
      </c>
      <c r="DW16" s="17">
        <v>19.8</v>
      </c>
      <c r="DX16" s="17">
        <v>12.4</v>
      </c>
      <c r="DY16" s="17">
        <v>19.600000000000001</v>
      </c>
      <c r="DZ16" s="17">
        <v>20.2</v>
      </c>
      <c r="EA16" s="17">
        <v>20</v>
      </c>
      <c r="EB16" s="17">
        <v>8.5</v>
      </c>
      <c r="EC16" s="17">
        <v>21</v>
      </c>
      <c r="ED16" s="17">
        <v>0</v>
      </c>
      <c r="EE16" s="17">
        <v>31.6</v>
      </c>
      <c r="EF16" s="17">
        <v>41.4</v>
      </c>
      <c r="EG16" s="17">
        <v>1</v>
      </c>
      <c r="EH16" s="17">
        <v>2.1</v>
      </c>
      <c r="EI16" s="17">
        <v>21</v>
      </c>
      <c r="EJ16" s="17">
        <v>7.1</v>
      </c>
      <c r="EK16" s="17"/>
      <c r="EL16" s="17">
        <v>20.399999999999999</v>
      </c>
      <c r="EM16" s="17">
        <v>20.399999999999999</v>
      </c>
      <c r="EN16" s="17">
        <v>20.2</v>
      </c>
      <c r="EO16" s="17">
        <v>0</v>
      </c>
      <c r="EP16" s="17">
        <v>0</v>
      </c>
      <c r="EQ16" s="17">
        <v>0</v>
      </c>
      <c r="ER16" s="17"/>
      <c r="ES16" s="17">
        <v>21.8</v>
      </c>
      <c r="ET16" s="17">
        <v>21.9</v>
      </c>
      <c r="EU16" s="17">
        <v>0</v>
      </c>
      <c r="EV16" s="17">
        <v>0</v>
      </c>
      <c r="EW16" s="17">
        <v>8.6999999999999993</v>
      </c>
      <c r="EX16" s="17">
        <v>20</v>
      </c>
      <c r="EY16" s="17">
        <v>0</v>
      </c>
      <c r="EZ16" s="17"/>
      <c r="FA16" s="17">
        <v>36.4</v>
      </c>
      <c r="FB16" s="17">
        <v>28.7788</v>
      </c>
      <c r="FC16" s="17">
        <v>3.3624900000000002</v>
      </c>
      <c r="FD16" s="17">
        <v>14</v>
      </c>
      <c r="FE16" s="17">
        <v>14.5</v>
      </c>
      <c r="FF16" s="17">
        <v>7.7</v>
      </c>
      <c r="FG16" s="17">
        <v>6362.0712899999999</v>
      </c>
      <c r="FH16" s="15"/>
      <c r="FI16" s="17">
        <v>24.228840000000002</v>
      </c>
      <c r="FJ16" s="17">
        <v>1.2</v>
      </c>
      <c r="FK16" s="17">
        <v>7.92</v>
      </c>
      <c r="FL16" s="17">
        <v>5.9619999999999997</v>
      </c>
      <c r="FM16" s="17">
        <v>13.2</v>
      </c>
      <c r="FN16" s="17"/>
      <c r="FO16" s="17">
        <v>18.919910000000002</v>
      </c>
      <c r="FP16" s="17">
        <v>9.1999999999999993</v>
      </c>
      <c r="FQ16" s="17">
        <v>16</v>
      </c>
      <c r="FR16" s="17">
        <v>96.630750000000006</v>
      </c>
    </row>
    <row r="17" spans="1:174" ht="24" customHeight="1" x14ac:dyDescent="0.25">
      <c r="A17" s="16" t="s">
        <v>70</v>
      </c>
      <c r="B17" s="16" t="s">
        <v>729</v>
      </c>
      <c r="C17" s="17">
        <v>0</v>
      </c>
      <c r="D17" s="17">
        <v>0</v>
      </c>
      <c r="E17" s="17">
        <v>650.70000000000005</v>
      </c>
      <c r="F17" s="17">
        <v>146</v>
      </c>
      <c r="G17" s="17"/>
      <c r="H17" s="17"/>
      <c r="I17" s="17">
        <v>90.7</v>
      </c>
      <c r="J17" s="17">
        <v>240.2</v>
      </c>
      <c r="K17" s="17"/>
      <c r="L17" s="17"/>
      <c r="M17" s="17">
        <v>135</v>
      </c>
      <c r="N17" s="17">
        <v>133.80000000000001</v>
      </c>
      <c r="O17" s="17">
        <v>136.1</v>
      </c>
      <c r="P17" s="17">
        <v>227.8</v>
      </c>
      <c r="Q17" s="17">
        <v>205</v>
      </c>
      <c r="R17" s="17">
        <v>107.5</v>
      </c>
      <c r="S17" s="17">
        <v>0</v>
      </c>
      <c r="T17" s="17">
        <v>0</v>
      </c>
      <c r="U17" s="17"/>
      <c r="V17" s="17"/>
      <c r="W17" s="17"/>
      <c r="X17" s="17"/>
      <c r="Y17" s="17">
        <v>163.1</v>
      </c>
      <c r="Z17" s="17">
        <v>7.8</v>
      </c>
      <c r="AA17" s="17">
        <v>3.1</v>
      </c>
      <c r="AB17" s="17">
        <v>16.399999999999999</v>
      </c>
      <c r="AC17" s="17">
        <v>0</v>
      </c>
      <c r="AD17" s="17"/>
      <c r="AE17" s="17">
        <v>111.6</v>
      </c>
      <c r="AF17" s="17"/>
      <c r="AG17" s="17"/>
      <c r="AH17" s="17"/>
      <c r="AI17" s="17"/>
      <c r="AJ17" s="17">
        <v>111.1</v>
      </c>
      <c r="AK17" s="17">
        <v>221.9</v>
      </c>
      <c r="AL17" s="17">
        <v>0</v>
      </c>
      <c r="AM17" s="17"/>
      <c r="AN17" s="17"/>
      <c r="AO17" s="17">
        <v>6.5119600000000002</v>
      </c>
      <c r="AP17" s="17">
        <v>440.54163999999997</v>
      </c>
      <c r="AQ17" s="17">
        <v>81.8</v>
      </c>
      <c r="AR17" s="17">
        <v>148.69999999999999</v>
      </c>
      <c r="AS17" s="17">
        <v>42.2</v>
      </c>
      <c r="AT17" s="17">
        <v>18.5</v>
      </c>
      <c r="AU17" s="17">
        <v>19.7</v>
      </c>
      <c r="AV17" s="17">
        <v>92</v>
      </c>
      <c r="AW17" s="17">
        <v>0</v>
      </c>
      <c r="AX17" s="17">
        <v>0</v>
      </c>
      <c r="AY17" s="17">
        <v>0</v>
      </c>
      <c r="AZ17" s="17">
        <v>109</v>
      </c>
      <c r="BA17" s="17"/>
      <c r="BB17" s="17">
        <v>5.3</v>
      </c>
      <c r="BC17" s="17">
        <v>46.1</v>
      </c>
      <c r="BD17" s="17"/>
      <c r="BE17" s="17">
        <v>4</v>
      </c>
      <c r="BF17" s="17">
        <v>31.2</v>
      </c>
      <c r="BG17" s="17">
        <v>174.4</v>
      </c>
      <c r="BH17" s="17">
        <v>93.4</v>
      </c>
      <c r="BI17" s="17">
        <v>0</v>
      </c>
      <c r="BJ17" s="17"/>
      <c r="BK17" s="17">
        <v>45.8</v>
      </c>
      <c r="BL17" s="17"/>
      <c r="BM17" s="17"/>
      <c r="BN17" s="17"/>
      <c r="BO17" s="17">
        <v>130.5</v>
      </c>
      <c r="BP17" s="17">
        <v>169.3</v>
      </c>
      <c r="BQ17" s="17">
        <v>160.80000000000001</v>
      </c>
      <c r="BR17" s="17"/>
      <c r="BS17" s="17">
        <v>165.4</v>
      </c>
      <c r="BT17" s="17"/>
      <c r="BU17" s="17"/>
      <c r="BV17" s="17"/>
      <c r="BW17" s="17"/>
      <c r="BX17" s="17"/>
      <c r="BY17" s="17">
        <v>114.6</v>
      </c>
      <c r="BZ17" s="17"/>
      <c r="CA17" s="17">
        <v>0</v>
      </c>
      <c r="CB17" s="17">
        <v>4.3</v>
      </c>
      <c r="CC17" s="17">
        <v>270.7</v>
      </c>
      <c r="CD17" s="17">
        <v>124.9</v>
      </c>
      <c r="CE17" s="17">
        <v>64</v>
      </c>
      <c r="CF17" s="17">
        <v>76.599999999999994</v>
      </c>
      <c r="CG17" s="17"/>
      <c r="CH17" s="17"/>
      <c r="CI17" s="17"/>
      <c r="CJ17" s="17"/>
      <c r="CK17" s="17"/>
      <c r="CL17" s="17">
        <v>144.4</v>
      </c>
      <c r="CM17" s="17"/>
      <c r="CN17" s="17"/>
      <c r="CO17" s="17"/>
      <c r="CP17" s="17"/>
      <c r="CQ17" s="17"/>
      <c r="CR17" s="17"/>
      <c r="CS17" s="17">
        <v>125.7</v>
      </c>
      <c r="CT17" s="17"/>
      <c r="CU17" s="17">
        <v>0</v>
      </c>
      <c r="CV17" s="17">
        <v>19.7</v>
      </c>
      <c r="CW17" s="17">
        <v>0</v>
      </c>
      <c r="CX17" s="17">
        <v>1.4</v>
      </c>
      <c r="CY17" s="17">
        <v>0</v>
      </c>
      <c r="CZ17" s="17">
        <v>20</v>
      </c>
      <c r="DA17" s="17">
        <v>9.9</v>
      </c>
      <c r="DB17" s="17">
        <v>5.5</v>
      </c>
      <c r="DC17" s="17">
        <v>3.6</v>
      </c>
      <c r="DD17" s="17">
        <v>4.9000000000000004</v>
      </c>
      <c r="DE17" s="17">
        <v>20.399999999999999</v>
      </c>
      <c r="DF17" s="17">
        <v>20</v>
      </c>
      <c r="DG17" s="17">
        <v>18.8</v>
      </c>
      <c r="DH17" s="17">
        <v>3.4</v>
      </c>
      <c r="DI17" s="17">
        <v>18.7</v>
      </c>
      <c r="DJ17" s="17">
        <v>0</v>
      </c>
      <c r="DK17" s="17">
        <v>0</v>
      </c>
      <c r="DL17" s="17">
        <v>6.4</v>
      </c>
      <c r="DM17" s="17">
        <v>16.8</v>
      </c>
      <c r="DN17" s="17">
        <v>4.7</v>
      </c>
      <c r="DO17" s="17">
        <v>2.2000000000000002</v>
      </c>
      <c r="DP17" s="17">
        <v>2.4</v>
      </c>
      <c r="DQ17" s="17">
        <v>2.9</v>
      </c>
      <c r="DR17" s="17">
        <v>0</v>
      </c>
      <c r="DS17" s="17">
        <v>3.5</v>
      </c>
      <c r="DT17" s="17">
        <v>20.2</v>
      </c>
      <c r="DU17" s="17">
        <v>2</v>
      </c>
      <c r="DV17" s="17">
        <v>0</v>
      </c>
      <c r="DW17" s="17">
        <v>19.899999999999999</v>
      </c>
      <c r="DX17" s="17">
        <v>12.4</v>
      </c>
      <c r="DY17" s="17">
        <v>19.3</v>
      </c>
      <c r="DZ17" s="17">
        <v>20.3</v>
      </c>
      <c r="EA17" s="17">
        <v>20</v>
      </c>
      <c r="EB17" s="17">
        <v>3.5</v>
      </c>
      <c r="EC17" s="17">
        <v>25.5</v>
      </c>
      <c r="ED17" s="17">
        <v>0</v>
      </c>
      <c r="EE17" s="17">
        <v>31</v>
      </c>
      <c r="EF17" s="17">
        <v>48.9</v>
      </c>
      <c r="EG17" s="17">
        <v>1.3</v>
      </c>
      <c r="EH17" s="17">
        <v>1</v>
      </c>
      <c r="EI17" s="17">
        <v>21</v>
      </c>
      <c r="EJ17" s="17">
        <v>7.1</v>
      </c>
      <c r="EK17" s="17"/>
      <c r="EL17" s="17">
        <v>20.399999999999999</v>
      </c>
      <c r="EM17" s="17">
        <v>20.399999999999999</v>
      </c>
      <c r="EN17" s="17">
        <v>20.2</v>
      </c>
      <c r="EO17" s="17">
        <v>2.5</v>
      </c>
      <c r="EP17" s="17">
        <v>0</v>
      </c>
      <c r="EQ17" s="17">
        <v>0</v>
      </c>
      <c r="ER17" s="17"/>
      <c r="ES17" s="17">
        <v>20.399999999999999</v>
      </c>
      <c r="ET17" s="17">
        <v>15.7</v>
      </c>
      <c r="EU17" s="17">
        <v>0</v>
      </c>
      <c r="EV17" s="17">
        <v>0</v>
      </c>
      <c r="EW17" s="17">
        <v>8.6999999999999993</v>
      </c>
      <c r="EX17" s="17">
        <v>20</v>
      </c>
      <c r="EY17" s="17">
        <v>0</v>
      </c>
      <c r="EZ17" s="17"/>
      <c r="FA17" s="17">
        <v>36.799999999999997</v>
      </c>
      <c r="FB17" s="17">
        <v>28.787839999999999</v>
      </c>
      <c r="FC17" s="17">
        <v>3.35547</v>
      </c>
      <c r="FD17" s="17">
        <v>13.9</v>
      </c>
      <c r="FE17" s="17">
        <v>14.2</v>
      </c>
      <c r="FF17" s="17">
        <v>7.3</v>
      </c>
      <c r="FG17" s="17">
        <v>6289.3969100000004</v>
      </c>
      <c r="FH17" s="15"/>
      <c r="FI17" s="17">
        <v>24.226330000000001</v>
      </c>
      <c r="FJ17" s="17">
        <v>1.2</v>
      </c>
      <c r="FK17" s="17">
        <v>7.9240000000000004</v>
      </c>
      <c r="FL17" s="17">
        <v>5.9640000000000004</v>
      </c>
      <c r="FM17" s="17">
        <v>13.2</v>
      </c>
      <c r="FN17" s="17"/>
      <c r="FO17" s="17">
        <v>18.920100000000001</v>
      </c>
      <c r="FP17" s="17">
        <v>9.1999999999999993</v>
      </c>
      <c r="FQ17" s="17">
        <v>16.100000000000001</v>
      </c>
      <c r="FR17" s="17">
        <v>96.734430000000003</v>
      </c>
    </row>
    <row r="18" spans="1:174" ht="24" customHeight="1" x14ac:dyDescent="0.25">
      <c r="A18" s="18" t="s">
        <v>70</v>
      </c>
      <c r="B18" s="18" t="s">
        <v>730</v>
      </c>
      <c r="C18" s="19">
        <v>0</v>
      </c>
      <c r="D18" s="19">
        <v>0</v>
      </c>
      <c r="E18" s="19">
        <v>652.1</v>
      </c>
      <c r="F18" s="19">
        <v>146.4</v>
      </c>
      <c r="G18" s="19"/>
      <c r="H18" s="19"/>
      <c r="I18" s="19">
        <v>92.8</v>
      </c>
      <c r="J18" s="19">
        <v>241.8</v>
      </c>
      <c r="K18" s="19"/>
      <c r="L18" s="19"/>
      <c r="M18" s="19">
        <v>113.7</v>
      </c>
      <c r="N18" s="19">
        <v>113.8</v>
      </c>
      <c r="O18" s="19">
        <v>113.5</v>
      </c>
      <c r="P18" s="19">
        <v>231.3</v>
      </c>
      <c r="Q18" s="19">
        <v>202.8</v>
      </c>
      <c r="R18" s="19">
        <v>107.1</v>
      </c>
      <c r="S18" s="19">
        <v>0</v>
      </c>
      <c r="T18" s="19">
        <v>0</v>
      </c>
      <c r="U18" s="19"/>
      <c r="V18" s="19"/>
      <c r="W18" s="19"/>
      <c r="X18" s="19"/>
      <c r="Y18" s="19">
        <v>166.9</v>
      </c>
      <c r="Z18" s="19">
        <v>10.199999999999999</v>
      </c>
      <c r="AA18" s="19">
        <v>3.1</v>
      </c>
      <c r="AB18" s="19">
        <v>16.399999999999999</v>
      </c>
      <c r="AC18" s="19">
        <v>0</v>
      </c>
      <c r="AD18" s="19"/>
      <c r="AE18" s="19">
        <v>111.5</v>
      </c>
      <c r="AF18" s="19"/>
      <c r="AG18" s="19"/>
      <c r="AH18" s="19"/>
      <c r="AI18" s="19"/>
      <c r="AJ18" s="19">
        <v>111.6</v>
      </c>
      <c r="AK18" s="19">
        <v>219.2</v>
      </c>
      <c r="AL18" s="19">
        <v>0</v>
      </c>
      <c r="AM18" s="19"/>
      <c r="AN18" s="19"/>
      <c r="AO18" s="19">
        <v>6.5125200000000003</v>
      </c>
      <c r="AP18" s="19">
        <v>449.12038000000001</v>
      </c>
      <c r="AQ18" s="19">
        <v>81.7</v>
      </c>
      <c r="AR18" s="19">
        <v>152</v>
      </c>
      <c r="AS18" s="19">
        <v>42.2</v>
      </c>
      <c r="AT18" s="19">
        <v>18.5</v>
      </c>
      <c r="AU18" s="19">
        <v>19.7</v>
      </c>
      <c r="AV18" s="19">
        <v>93.5</v>
      </c>
      <c r="AW18" s="19">
        <v>0</v>
      </c>
      <c r="AX18" s="19">
        <v>0</v>
      </c>
      <c r="AY18" s="19">
        <v>0</v>
      </c>
      <c r="AZ18" s="19">
        <v>109.7</v>
      </c>
      <c r="BA18" s="19"/>
      <c r="BB18" s="19">
        <v>5.3</v>
      </c>
      <c r="BC18" s="19">
        <v>47.2</v>
      </c>
      <c r="BD18" s="19"/>
      <c r="BE18" s="19">
        <v>4</v>
      </c>
      <c r="BF18" s="19">
        <v>32.200000000000003</v>
      </c>
      <c r="BG18" s="19">
        <v>177.2</v>
      </c>
      <c r="BH18" s="19">
        <v>94.5</v>
      </c>
      <c r="BI18" s="19">
        <v>0</v>
      </c>
      <c r="BJ18" s="19"/>
      <c r="BK18" s="19">
        <v>46.1</v>
      </c>
      <c r="BL18" s="19"/>
      <c r="BM18" s="19"/>
      <c r="BN18" s="19"/>
      <c r="BO18" s="19">
        <v>132.1</v>
      </c>
      <c r="BP18" s="19">
        <v>170.1</v>
      </c>
      <c r="BQ18" s="19">
        <v>161.9</v>
      </c>
      <c r="BR18" s="19"/>
      <c r="BS18" s="19">
        <v>166.3</v>
      </c>
      <c r="BT18" s="19"/>
      <c r="BU18" s="19"/>
      <c r="BV18" s="19"/>
      <c r="BW18" s="19"/>
      <c r="BX18" s="19"/>
      <c r="BY18" s="19">
        <v>116.6</v>
      </c>
      <c r="BZ18" s="19"/>
      <c r="CA18" s="19">
        <v>0</v>
      </c>
      <c r="CB18" s="19">
        <v>4.3</v>
      </c>
      <c r="CC18" s="19">
        <v>244.4</v>
      </c>
      <c r="CD18" s="19">
        <v>136.5</v>
      </c>
      <c r="CE18" s="19">
        <v>65.599999999999994</v>
      </c>
      <c r="CF18" s="19">
        <v>77</v>
      </c>
      <c r="CG18" s="19"/>
      <c r="CH18" s="19"/>
      <c r="CI18" s="19"/>
      <c r="CJ18" s="19"/>
      <c r="CK18" s="19"/>
      <c r="CL18" s="19">
        <v>144.9</v>
      </c>
      <c r="CM18" s="19"/>
      <c r="CN18" s="19"/>
      <c r="CO18" s="19"/>
      <c r="CP18" s="19"/>
      <c r="CQ18" s="19"/>
      <c r="CR18" s="19"/>
      <c r="CS18" s="19">
        <v>125.7</v>
      </c>
      <c r="CT18" s="19"/>
      <c r="CU18" s="19">
        <v>0</v>
      </c>
      <c r="CV18" s="19">
        <v>20.6</v>
      </c>
      <c r="CW18" s="19">
        <v>0</v>
      </c>
      <c r="CX18" s="19">
        <v>2.7</v>
      </c>
      <c r="CY18" s="19">
        <v>0</v>
      </c>
      <c r="CZ18" s="19">
        <v>20</v>
      </c>
      <c r="DA18" s="19">
        <v>9.8000000000000007</v>
      </c>
      <c r="DB18" s="19">
        <v>5.5</v>
      </c>
      <c r="DC18" s="19">
        <v>3.6</v>
      </c>
      <c r="DD18" s="19">
        <v>4.8</v>
      </c>
      <c r="DE18" s="19">
        <v>21</v>
      </c>
      <c r="DF18" s="19">
        <v>20</v>
      </c>
      <c r="DG18" s="19">
        <v>18.8</v>
      </c>
      <c r="DH18" s="19">
        <v>3.4</v>
      </c>
      <c r="DI18" s="19">
        <v>18.7</v>
      </c>
      <c r="DJ18" s="19">
        <v>0</v>
      </c>
      <c r="DK18" s="19">
        <v>0</v>
      </c>
      <c r="DL18" s="19">
        <v>6.4</v>
      </c>
      <c r="DM18" s="19">
        <v>14</v>
      </c>
      <c r="DN18" s="19">
        <v>4.7</v>
      </c>
      <c r="DO18" s="19">
        <v>2.2000000000000002</v>
      </c>
      <c r="DP18" s="19">
        <v>2.4</v>
      </c>
      <c r="DQ18" s="19">
        <v>2.9</v>
      </c>
      <c r="DR18" s="19">
        <v>0</v>
      </c>
      <c r="DS18" s="19">
        <v>3.6</v>
      </c>
      <c r="DT18" s="19">
        <v>20.2</v>
      </c>
      <c r="DU18" s="19">
        <v>2</v>
      </c>
      <c r="DV18" s="19">
        <v>0</v>
      </c>
      <c r="DW18" s="19">
        <v>19.8</v>
      </c>
      <c r="DX18" s="19">
        <v>12.4</v>
      </c>
      <c r="DY18" s="19">
        <v>19.399999999999999</v>
      </c>
      <c r="DZ18" s="19">
        <v>20.3</v>
      </c>
      <c r="EA18" s="19">
        <v>20</v>
      </c>
      <c r="EB18" s="19">
        <v>5</v>
      </c>
      <c r="EC18" s="19">
        <v>18.2</v>
      </c>
      <c r="ED18" s="19">
        <v>0</v>
      </c>
      <c r="EE18" s="19">
        <v>24.7</v>
      </c>
      <c r="EF18" s="19">
        <v>48.2</v>
      </c>
      <c r="EG18" s="19">
        <v>1</v>
      </c>
      <c r="EH18" s="19">
        <v>0.7</v>
      </c>
      <c r="EI18" s="19">
        <v>21</v>
      </c>
      <c r="EJ18" s="19">
        <v>7.1</v>
      </c>
      <c r="EK18" s="19"/>
      <c r="EL18" s="19">
        <v>20.399999999999999</v>
      </c>
      <c r="EM18" s="19">
        <v>20.399999999999999</v>
      </c>
      <c r="EN18" s="19">
        <v>20.2</v>
      </c>
      <c r="EO18" s="19">
        <v>1.9</v>
      </c>
      <c r="EP18" s="19">
        <v>0</v>
      </c>
      <c r="EQ18" s="19">
        <v>0</v>
      </c>
      <c r="ER18" s="19"/>
      <c r="ES18" s="19">
        <v>15</v>
      </c>
      <c r="ET18" s="19">
        <v>13.9</v>
      </c>
      <c r="EU18" s="19">
        <v>0</v>
      </c>
      <c r="EV18" s="19">
        <v>0</v>
      </c>
      <c r="EW18" s="19">
        <v>8.8000000000000007</v>
      </c>
      <c r="EX18" s="19">
        <v>20</v>
      </c>
      <c r="EY18" s="19">
        <v>0</v>
      </c>
      <c r="EZ18" s="19"/>
      <c r="FA18" s="19">
        <v>37</v>
      </c>
      <c r="FB18" s="19">
        <v>28.738769999999999</v>
      </c>
      <c r="FC18" s="19">
        <v>3.2690999999999999</v>
      </c>
      <c r="FD18" s="19">
        <v>13.9</v>
      </c>
      <c r="FE18" s="19">
        <v>14.2</v>
      </c>
      <c r="FF18" s="19">
        <v>7.7</v>
      </c>
      <c r="FG18" s="19">
        <v>6229.5407699999996</v>
      </c>
      <c r="FH18" s="15"/>
      <c r="FI18" s="19">
        <v>24.22588</v>
      </c>
      <c r="FJ18" s="19">
        <v>1.2</v>
      </c>
      <c r="FK18" s="19">
        <v>7.9950000000000001</v>
      </c>
      <c r="FL18" s="19">
        <v>5.9619999999999997</v>
      </c>
      <c r="FM18" s="19">
        <v>13.2</v>
      </c>
      <c r="FN18" s="19"/>
      <c r="FO18" s="19">
        <v>18.920290000000001</v>
      </c>
      <c r="FP18" s="19">
        <v>9</v>
      </c>
      <c r="FQ18" s="19">
        <v>16.100000000000001</v>
      </c>
      <c r="FR18" s="19">
        <v>96.603170000000006</v>
      </c>
    </row>
    <row r="19" spans="1:174" ht="24" customHeight="1" x14ac:dyDescent="0.25">
      <c r="A19" s="13" t="s">
        <v>70</v>
      </c>
      <c r="B19" s="13" t="s">
        <v>731</v>
      </c>
      <c r="C19" s="14">
        <v>0</v>
      </c>
      <c r="D19" s="14">
        <v>0</v>
      </c>
      <c r="E19" s="14">
        <v>646.9</v>
      </c>
      <c r="F19" s="14">
        <v>145.6</v>
      </c>
      <c r="G19" s="14"/>
      <c r="H19" s="14"/>
      <c r="I19" s="14">
        <v>91.2</v>
      </c>
      <c r="J19" s="14">
        <v>238.8</v>
      </c>
      <c r="K19" s="14"/>
      <c r="L19" s="14"/>
      <c r="M19" s="14">
        <v>153.6</v>
      </c>
      <c r="N19" s="14">
        <v>153.4</v>
      </c>
      <c r="O19" s="14">
        <v>153.1</v>
      </c>
      <c r="P19" s="14">
        <v>249.6</v>
      </c>
      <c r="Q19" s="14">
        <v>203.6</v>
      </c>
      <c r="R19" s="14">
        <v>106.7</v>
      </c>
      <c r="S19" s="14">
        <v>0</v>
      </c>
      <c r="T19" s="14">
        <v>0</v>
      </c>
      <c r="U19" s="14"/>
      <c r="V19" s="14"/>
      <c r="W19" s="14"/>
      <c r="X19" s="14"/>
      <c r="Y19" s="14">
        <v>178.1</v>
      </c>
      <c r="Z19" s="14">
        <v>7.5</v>
      </c>
      <c r="AA19" s="14">
        <v>2.7</v>
      </c>
      <c r="AB19" s="14">
        <v>16.5</v>
      </c>
      <c r="AC19" s="14">
        <v>0</v>
      </c>
      <c r="AD19" s="14"/>
      <c r="AE19" s="14">
        <v>111.3</v>
      </c>
      <c r="AF19" s="14"/>
      <c r="AG19" s="14"/>
      <c r="AH19" s="14"/>
      <c r="AI19" s="14"/>
      <c r="AJ19" s="14">
        <v>110.8</v>
      </c>
      <c r="AK19" s="14">
        <v>221.3</v>
      </c>
      <c r="AL19" s="14">
        <v>0</v>
      </c>
      <c r="AM19" s="14"/>
      <c r="AN19" s="14"/>
      <c r="AO19" s="14">
        <v>6.5120500000000003</v>
      </c>
      <c r="AP19" s="14">
        <v>438.29066</v>
      </c>
      <c r="AQ19" s="14">
        <v>81.900000000000006</v>
      </c>
      <c r="AR19" s="14">
        <v>145.69999999999999</v>
      </c>
      <c r="AS19" s="14">
        <v>42.2</v>
      </c>
      <c r="AT19" s="14">
        <v>18.5</v>
      </c>
      <c r="AU19" s="14">
        <v>19.7</v>
      </c>
      <c r="AV19" s="14">
        <v>87.5</v>
      </c>
      <c r="AW19" s="14">
        <v>0</v>
      </c>
      <c r="AX19" s="14">
        <v>0</v>
      </c>
      <c r="AY19" s="14">
        <v>0</v>
      </c>
      <c r="AZ19" s="14">
        <v>109</v>
      </c>
      <c r="BA19" s="14"/>
      <c r="BB19" s="14">
        <v>5.3</v>
      </c>
      <c r="BC19" s="14">
        <v>46.1</v>
      </c>
      <c r="BD19" s="14"/>
      <c r="BE19" s="14">
        <v>4</v>
      </c>
      <c r="BF19" s="14">
        <v>31.1</v>
      </c>
      <c r="BG19" s="14">
        <v>174</v>
      </c>
      <c r="BH19" s="14">
        <v>93</v>
      </c>
      <c r="BI19" s="14">
        <v>0</v>
      </c>
      <c r="BJ19" s="14"/>
      <c r="BK19" s="14">
        <v>46.1</v>
      </c>
      <c r="BL19" s="14"/>
      <c r="BM19" s="14"/>
      <c r="BN19" s="14"/>
      <c r="BO19" s="14">
        <v>130.30000000000001</v>
      </c>
      <c r="BP19" s="14">
        <v>169.7</v>
      </c>
      <c r="BQ19" s="14">
        <v>161.6</v>
      </c>
      <c r="BR19" s="14"/>
      <c r="BS19" s="14">
        <v>166.3</v>
      </c>
      <c r="BT19" s="14"/>
      <c r="BU19" s="14"/>
      <c r="BV19" s="14"/>
      <c r="BW19" s="14"/>
      <c r="BX19" s="14"/>
      <c r="BY19" s="14">
        <v>114.2</v>
      </c>
      <c r="BZ19" s="14"/>
      <c r="CA19" s="14">
        <v>0</v>
      </c>
      <c r="CB19" s="14">
        <v>4.3</v>
      </c>
      <c r="CC19" s="14">
        <v>264.3</v>
      </c>
      <c r="CD19" s="14">
        <v>131.6</v>
      </c>
      <c r="CE19" s="14">
        <v>63.7</v>
      </c>
      <c r="CF19" s="14">
        <v>78.400000000000006</v>
      </c>
      <c r="CG19" s="14"/>
      <c r="CH19" s="14"/>
      <c r="CI19" s="14"/>
      <c r="CJ19" s="14"/>
      <c r="CK19" s="14"/>
      <c r="CL19" s="14">
        <v>103.7</v>
      </c>
      <c r="CM19" s="14"/>
      <c r="CN19" s="14"/>
      <c r="CO19" s="14"/>
      <c r="CP19" s="14"/>
      <c r="CQ19" s="14"/>
      <c r="CR19" s="14"/>
      <c r="CS19" s="14">
        <v>125.7</v>
      </c>
      <c r="CT19" s="14"/>
      <c r="CU19" s="14">
        <v>0</v>
      </c>
      <c r="CV19" s="14">
        <v>21</v>
      </c>
      <c r="CW19" s="14">
        <v>0</v>
      </c>
      <c r="CX19" s="14">
        <v>0.6</v>
      </c>
      <c r="CY19" s="14">
        <v>0</v>
      </c>
      <c r="CZ19" s="14">
        <v>20</v>
      </c>
      <c r="DA19" s="14">
        <v>9.9</v>
      </c>
      <c r="DB19" s="14">
        <v>5.4</v>
      </c>
      <c r="DC19" s="14">
        <v>3.6</v>
      </c>
      <c r="DD19" s="14">
        <v>4.8</v>
      </c>
      <c r="DE19" s="14">
        <v>20.100000000000001</v>
      </c>
      <c r="DF19" s="14">
        <v>20</v>
      </c>
      <c r="DG19" s="14">
        <v>18.8</v>
      </c>
      <c r="DH19" s="14">
        <v>3.4</v>
      </c>
      <c r="DI19" s="14">
        <v>18.7</v>
      </c>
      <c r="DJ19" s="14">
        <v>0</v>
      </c>
      <c r="DK19" s="14">
        <v>0</v>
      </c>
      <c r="DL19" s="14">
        <v>4.2</v>
      </c>
      <c r="DM19" s="14">
        <v>15.4</v>
      </c>
      <c r="DN19" s="14">
        <v>4.7</v>
      </c>
      <c r="DO19" s="14">
        <v>2.2000000000000002</v>
      </c>
      <c r="DP19" s="14">
        <v>2.4</v>
      </c>
      <c r="DQ19" s="14">
        <v>2.9</v>
      </c>
      <c r="DR19" s="14">
        <v>0</v>
      </c>
      <c r="DS19" s="14">
        <v>3.5</v>
      </c>
      <c r="DT19" s="14">
        <v>20.3</v>
      </c>
      <c r="DU19" s="14">
        <v>2</v>
      </c>
      <c r="DV19" s="14">
        <v>0</v>
      </c>
      <c r="DW19" s="14">
        <v>19.8</v>
      </c>
      <c r="DX19" s="14">
        <v>12.4</v>
      </c>
      <c r="DY19" s="14">
        <v>19.5</v>
      </c>
      <c r="DZ19" s="14">
        <v>20.3</v>
      </c>
      <c r="EA19" s="14">
        <v>20</v>
      </c>
      <c r="EB19" s="14">
        <v>3.9</v>
      </c>
      <c r="EC19" s="14">
        <v>15.2</v>
      </c>
      <c r="ED19" s="14">
        <v>0</v>
      </c>
      <c r="EE19" s="14">
        <v>28.8</v>
      </c>
      <c r="EF19" s="14">
        <v>55</v>
      </c>
      <c r="EG19" s="14">
        <v>0.7</v>
      </c>
      <c r="EH19" s="14">
        <v>2.7</v>
      </c>
      <c r="EI19" s="14">
        <v>21</v>
      </c>
      <c r="EJ19" s="14">
        <v>7.1</v>
      </c>
      <c r="EK19" s="14"/>
      <c r="EL19" s="14">
        <v>20.399999999999999</v>
      </c>
      <c r="EM19" s="14">
        <v>20.399999999999999</v>
      </c>
      <c r="EN19" s="14">
        <v>20.2</v>
      </c>
      <c r="EO19" s="14">
        <v>1.1000000000000001</v>
      </c>
      <c r="EP19" s="14">
        <v>0</v>
      </c>
      <c r="EQ19" s="14">
        <v>0</v>
      </c>
      <c r="ER19" s="14"/>
      <c r="ES19" s="14">
        <v>14.5</v>
      </c>
      <c r="ET19" s="14">
        <v>15.9</v>
      </c>
      <c r="EU19" s="14">
        <v>0</v>
      </c>
      <c r="EV19" s="14">
        <v>0</v>
      </c>
      <c r="EW19" s="14">
        <v>8.6999999999999993</v>
      </c>
      <c r="EX19" s="14">
        <v>20.100000000000001</v>
      </c>
      <c r="EY19" s="14">
        <v>0</v>
      </c>
      <c r="EZ19" s="14"/>
      <c r="FA19" s="14">
        <v>36.9</v>
      </c>
      <c r="FB19" s="14">
        <v>28.689080000000001</v>
      </c>
      <c r="FC19" s="14">
        <v>3.1757399999999998</v>
      </c>
      <c r="FD19" s="14">
        <v>13.5</v>
      </c>
      <c r="FE19" s="14">
        <v>14</v>
      </c>
      <c r="FF19" s="14">
        <v>7.2</v>
      </c>
      <c r="FG19" s="14">
        <v>6308.4675299999999</v>
      </c>
      <c r="FH19" s="15"/>
      <c r="FI19" s="14">
        <v>24.227440000000001</v>
      </c>
      <c r="FJ19" s="14">
        <v>1.2</v>
      </c>
      <c r="FK19" s="14">
        <v>7.923</v>
      </c>
      <c r="FL19" s="14">
        <v>5.9619999999999997</v>
      </c>
      <c r="FM19" s="14">
        <v>13.2</v>
      </c>
      <c r="FN19" s="14"/>
      <c r="FO19" s="14">
        <v>18.920580000000001</v>
      </c>
      <c r="FP19" s="14">
        <v>9.1999999999999993</v>
      </c>
      <c r="FQ19" s="14">
        <v>15.9</v>
      </c>
      <c r="FR19" s="14">
        <v>96.533019999999993</v>
      </c>
    </row>
    <row r="20" spans="1:174" ht="24" customHeight="1" x14ac:dyDescent="0.25">
      <c r="A20" s="16" t="s">
        <v>70</v>
      </c>
      <c r="B20" s="16" t="s">
        <v>732</v>
      </c>
      <c r="C20" s="17">
        <v>0</v>
      </c>
      <c r="D20" s="17">
        <v>0</v>
      </c>
      <c r="E20" s="17">
        <v>647.9</v>
      </c>
      <c r="F20" s="17">
        <v>146.19999999999999</v>
      </c>
      <c r="G20" s="17"/>
      <c r="H20" s="17"/>
      <c r="I20" s="17">
        <v>91</v>
      </c>
      <c r="J20" s="17">
        <v>240</v>
      </c>
      <c r="K20" s="17"/>
      <c r="L20" s="17"/>
      <c r="M20" s="17">
        <v>142.69999999999999</v>
      </c>
      <c r="N20" s="17">
        <v>142</v>
      </c>
      <c r="O20" s="17">
        <v>143.19999999999999</v>
      </c>
      <c r="P20" s="17">
        <v>240.5</v>
      </c>
      <c r="Q20" s="17">
        <v>202.2</v>
      </c>
      <c r="R20" s="17">
        <v>107.1</v>
      </c>
      <c r="S20" s="17">
        <v>0</v>
      </c>
      <c r="T20" s="17">
        <v>0</v>
      </c>
      <c r="U20" s="17"/>
      <c r="V20" s="17"/>
      <c r="W20" s="17"/>
      <c r="X20" s="17"/>
      <c r="Y20" s="17">
        <v>166.9</v>
      </c>
      <c r="Z20" s="17">
        <v>7.7</v>
      </c>
      <c r="AA20" s="17">
        <v>2.2999999999999998</v>
      </c>
      <c r="AB20" s="17">
        <v>16.600000000000001</v>
      </c>
      <c r="AC20" s="17">
        <v>0</v>
      </c>
      <c r="AD20" s="17"/>
      <c r="AE20" s="17">
        <v>111.3</v>
      </c>
      <c r="AF20" s="17"/>
      <c r="AG20" s="17"/>
      <c r="AH20" s="17"/>
      <c r="AI20" s="17"/>
      <c r="AJ20" s="17">
        <v>111.2</v>
      </c>
      <c r="AK20" s="17">
        <v>221.2</v>
      </c>
      <c r="AL20" s="17">
        <v>0</v>
      </c>
      <c r="AM20" s="17"/>
      <c r="AN20" s="17"/>
      <c r="AO20" s="17">
        <v>6.5118</v>
      </c>
      <c r="AP20" s="17">
        <v>464.60852</v>
      </c>
      <c r="AQ20" s="17">
        <v>81.8</v>
      </c>
      <c r="AR20" s="17">
        <v>146.80000000000001</v>
      </c>
      <c r="AS20" s="17">
        <v>42.2</v>
      </c>
      <c r="AT20" s="17">
        <v>18.5</v>
      </c>
      <c r="AU20" s="17">
        <v>19.7</v>
      </c>
      <c r="AV20" s="17">
        <v>90.7</v>
      </c>
      <c r="AW20" s="17">
        <v>0</v>
      </c>
      <c r="AX20" s="17">
        <v>0</v>
      </c>
      <c r="AY20" s="17">
        <v>0</v>
      </c>
      <c r="AZ20" s="17">
        <v>108.6</v>
      </c>
      <c r="BA20" s="17"/>
      <c r="BB20" s="17">
        <v>5.3</v>
      </c>
      <c r="BC20" s="17">
        <v>46.4</v>
      </c>
      <c r="BD20" s="17"/>
      <c r="BE20" s="17">
        <v>4</v>
      </c>
      <c r="BF20" s="17">
        <v>31</v>
      </c>
      <c r="BG20" s="17">
        <v>174.5</v>
      </c>
      <c r="BH20" s="17">
        <v>93.5</v>
      </c>
      <c r="BI20" s="17">
        <v>0</v>
      </c>
      <c r="BJ20" s="17"/>
      <c r="BK20" s="17">
        <v>46.2</v>
      </c>
      <c r="BL20" s="17"/>
      <c r="BM20" s="17"/>
      <c r="BN20" s="17"/>
      <c r="BO20" s="17">
        <v>130.69999999999999</v>
      </c>
      <c r="BP20" s="17">
        <v>170.4</v>
      </c>
      <c r="BQ20" s="17">
        <v>162.4</v>
      </c>
      <c r="BR20" s="17"/>
      <c r="BS20" s="17">
        <v>166.3</v>
      </c>
      <c r="BT20" s="17"/>
      <c r="BU20" s="17"/>
      <c r="BV20" s="17"/>
      <c r="BW20" s="17"/>
      <c r="BX20" s="17"/>
      <c r="BY20" s="17">
        <v>114.7</v>
      </c>
      <c r="BZ20" s="17"/>
      <c r="CA20" s="17">
        <v>0</v>
      </c>
      <c r="CB20" s="17">
        <v>4.3</v>
      </c>
      <c r="CC20" s="17">
        <v>262</v>
      </c>
      <c r="CD20" s="17">
        <v>133.4</v>
      </c>
      <c r="CE20" s="17">
        <v>64</v>
      </c>
      <c r="CF20" s="17">
        <v>80.2</v>
      </c>
      <c r="CG20" s="17"/>
      <c r="CH20" s="17"/>
      <c r="CI20" s="17"/>
      <c r="CJ20" s="17"/>
      <c r="CK20" s="17"/>
      <c r="CL20" s="17">
        <v>104.2</v>
      </c>
      <c r="CM20" s="17"/>
      <c r="CN20" s="17"/>
      <c r="CO20" s="17"/>
      <c r="CP20" s="17"/>
      <c r="CQ20" s="17"/>
      <c r="CR20" s="17"/>
      <c r="CS20" s="17">
        <v>125.8</v>
      </c>
      <c r="CT20" s="17"/>
      <c r="CU20" s="17">
        <v>0</v>
      </c>
      <c r="CV20" s="17">
        <v>21.1</v>
      </c>
      <c r="CW20" s="17">
        <v>0</v>
      </c>
      <c r="CX20" s="17">
        <v>0.9</v>
      </c>
      <c r="CY20" s="17">
        <v>0</v>
      </c>
      <c r="CZ20" s="17">
        <v>20</v>
      </c>
      <c r="DA20" s="17">
        <v>9.9</v>
      </c>
      <c r="DB20" s="17">
        <v>5.4</v>
      </c>
      <c r="DC20" s="17">
        <v>3.7</v>
      </c>
      <c r="DD20" s="17">
        <v>4.8</v>
      </c>
      <c r="DE20" s="17">
        <v>20.3</v>
      </c>
      <c r="DF20" s="17">
        <v>20</v>
      </c>
      <c r="DG20" s="17">
        <v>18.8</v>
      </c>
      <c r="DH20" s="17">
        <v>3.4</v>
      </c>
      <c r="DI20" s="17">
        <v>18.7</v>
      </c>
      <c r="DJ20" s="17">
        <v>0</v>
      </c>
      <c r="DK20" s="17">
        <v>0</v>
      </c>
      <c r="DL20" s="17">
        <v>5.8</v>
      </c>
      <c r="DM20" s="17">
        <v>14.8</v>
      </c>
      <c r="DN20" s="17">
        <v>4.7</v>
      </c>
      <c r="DO20" s="17">
        <v>2.2000000000000002</v>
      </c>
      <c r="DP20" s="17">
        <v>2.4</v>
      </c>
      <c r="DQ20" s="17">
        <v>2.9</v>
      </c>
      <c r="DR20" s="17">
        <v>0</v>
      </c>
      <c r="DS20" s="17">
        <v>3.6</v>
      </c>
      <c r="DT20" s="17">
        <v>20.2</v>
      </c>
      <c r="DU20" s="17">
        <v>2</v>
      </c>
      <c r="DV20" s="17">
        <v>0</v>
      </c>
      <c r="DW20" s="17">
        <v>19.8</v>
      </c>
      <c r="DX20" s="17">
        <v>12.4</v>
      </c>
      <c r="DY20" s="17">
        <v>19.399999999999999</v>
      </c>
      <c r="DZ20" s="17">
        <v>20.3</v>
      </c>
      <c r="EA20" s="17">
        <v>20</v>
      </c>
      <c r="EB20" s="17">
        <v>4.7</v>
      </c>
      <c r="EC20" s="17">
        <v>14.1</v>
      </c>
      <c r="ED20" s="17">
        <v>0</v>
      </c>
      <c r="EE20" s="17">
        <v>25.9</v>
      </c>
      <c r="EF20" s="17">
        <v>60.1</v>
      </c>
      <c r="EG20" s="17">
        <v>1</v>
      </c>
      <c r="EH20" s="17">
        <v>3.2</v>
      </c>
      <c r="EI20" s="17">
        <v>21</v>
      </c>
      <c r="EJ20" s="17">
        <v>7.1</v>
      </c>
      <c r="EK20" s="17"/>
      <c r="EL20" s="17">
        <v>20.399999999999999</v>
      </c>
      <c r="EM20" s="17">
        <v>20.399999999999999</v>
      </c>
      <c r="EN20" s="17">
        <v>20.2</v>
      </c>
      <c r="EO20" s="17">
        <v>1.4</v>
      </c>
      <c r="EP20" s="17">
        <v>0</v>
      </c>
      <c r="EQ20" s="17">
        <v>0</v>
      </c>
      <c r="ER20" s="17"/>
      <c r="ES20" s="17">
        <v>13.7</v>
      </c>
      <c r="ET20" s="17">
        <v>14</v>
      </c>
      <c r="EU20" s="17">
        <v>0</v>
      </c>
      <c r="EV20" s="17">
        <v>0</v>
      </c>
      <c r="EW20" s="17">
        <v>8.6999999999999993</v>
      </c>
      <c r="EX20" s="17">
        <v>20</v>
      </c>
      <c r="EY20" s="17">
        <v>0</v>
      </c>
      <c r="EZ20" s="17"/>
      <c r="FA20" s="17">
        <v>36.6</v>
      </c>
      <c r="FB20" s="17">
        <v>28.640090000000001</v>
      </c>
      <c r="FC20" s="17">
        <v>2.9702199999999999</v>
      </c>
      <c r="FD20" s="17">
        <v>13.3</v>
      </c>
      <c r="FE20" s="17">
        <v>14.1</v>
      </c>
      <c r="FF20" s="17">
        <v>7.4</v>
      </c>
      <c r="FG20" s="17">
        <v>6295.1306299999997</v>
      </c>
      <c r="FH20" s="15"/>
      <c r="FI20" s="17">
        <v>24.23086</v>
      </c>
      <c r="FJ20" s="17">
        <v>1.2</v>
      </c>
      <c r="FK20" s="17">
        <v>7.9249999999999998</v>
      </c>
      <c r="FL20" s="17">
        <v>5.9640000000000004</v>
      </c>
      <c r="FM20" s="17">
        <v>13.2</v>
      </c>
      <c r="FN20" s="17"/>
      <c r="FO20" s="17">
        <v>18.92061</v>
      </c>
      <c r="FP20" s="17">
        <v>9.1999999999999993</v>
      </c>
      <c r="FQ20" s="17">
        <v>16.100000000000001</v>
      </c>
      <c r="FR20" s="17">
        <v>96.740470000000002</v>
      </c>
    </row>
    <row r="21" spans="1:174" ht="24" customHeight="1" x14ac:dyDescent="0.25">
      <c r="A21" s="16" t="s">
        <v>70</v>
      </c>
      <c r="B21" s="16" t="s">
        <v>733</v>
      </c>
      <c r="C21" s="17">
        <v>0.79117999999999999</v>
      </c>
      <c r="D21" s="17">
        <v>1.4007799999999999</v>
      </c>
      <c r="E21" s="17">
        <v>648</v>
      </c>
      <c r="F21" s="17">
        <v>144.9</v>
      </c>
      <c r="G21" s="17"/>
      <c r="H21" s="17"/>
      <c r="I21" s="17">
        <v>93.2</v>
      </c>
      <c r="J21" s="17">
        <v>240.4</v>
      </c>
      <c r="K21" s="17"/>
      <c r="L21" s="17"/>
      <c r="M21" s="17">
        <v>135.80000000000001</v>
      </c>
      <c r="N21" s="17">
        <v>136.4</v>
      </c>
      <c r="O21" s="17">
        <v>135.69999999999999</v>
      </c>
      <c r="P21" s="17">
        <v>238.9</v>
      </c>
      <c r="Q21" s="17">
        <v>199</v>
      </c>
      <c r="R21" s="17">
        <v>107.1</v>
      </c>
      <c r="S21" s="17">
        <v>180.5</v>
      </c>
      <c r="T21" s="17">
        <v>10.6</v>
      </c>
      <c r="U21" s="17"/>
      <c r="V21" s="17"/>
      <c r="W21" s="17"/>
      <c r="X21" s="17"/>
      <c r="Y21" s="17">
        <v>167.1</v>
      </c>
      <c r="Z21" s="17">
        <v>9.9</v>
      </c>
      <c r="AA21" s="17">
        <v>2.4</v>
      </c>
      <c r="AB21" s="17">
        <v>6.6</v>
      </c>
      <c r="AC21" s="17">
        <v>0</v>
      </c>
      <c r="AD21" s="17"/>
      <c r="AE21" s="17">
        <v>110.3</v>
      </c>
      <c r="AF21" s="17"/>
      <c r="AG21" s="17"/>
      <c r="AH21" s="17"/>
      <c r="AI21" s="17"/>
      <c r="AJ21" s="17">
        <v>111</v>
      </c>
      <c r="AK21" s="17">
        <v>220</v>
      </c>
      <c r="AL21" s="17">
        <v>0</v>
      </c>
      <c r="AM21" s="17"/>
      <c r="AN21" s="17"/>
      <c r="AO21" s="17">
        <v>6.5124500000000003</v>
      </c>
      <c r="AP21" s="17">
        <v>440.94308000000001</v>
      </c>
      <c r="AQ21" s="17">
        <v>81.8</v>
      </c>
      <c r="AR21" s="17">
        <v>154.19999999999999</v>
      </c>
      <c r="AS21" s="17">
        <v>42.1</v>
      </c>
      <c r="AT21" s="17">
        <v>18.5</v>
      </c>
      <c r="AU21" s="17">
        <v>19.7</v>
      </c>
      <c r="AV21" s="17">
        <v>82.5</v>
      </c>
      <c r="AW21" s="17">
        <v>0</v>
      </c>
      <c r="AX21" s="17">
        <v>0</v>
      </c>
      <c r="AY21" s="17">
        <v>0</v>
      </c>
      <c r="AZ21" s="17">
        <v>94.3</v>
      </c>
      <c r="BA21" s="17"/>
      <c r="BB21" s="17">
        <v>5.4</v>
      </c>
      <c r="BC21" s="17">
        <v>45.9</v>
      </c>
      <c r="BD21" s="17"/>
      <c r="BE21" s="17">
        <v>4</v>
      </c>
      <c r="BF21" s="17">
        <v>32.299999999999997</v>
      </c>
      <c r="BG21" s="17">
        <v>173</v>
      </c>
      <c r="BH21" s="17">
        <v>94.3</v>
      </c>
      <c r="BI21" s="17">
        <v>0</v>
      </c>
      <c r="BJ21" s="17"/>
      <c r="BK21" s="17">
        <v>45.7</v>
      </c>
      <c r="BL21" s="17"/>
      <c r="BM21" s="17"/>
      <c r="BN21" s="17"/>
      <c r="BO21" s="17">
        <v>131.5</v>
      </c>
      <c r="BP21" s="17">
        <v>160</v>
      </c>
      <c r="BQ21" s="17">
        <v>158.19999999999999</v>
      </c>
      <c r="BR21" s="17"/>
      <c r="BS21" s="17">
        <v>166.2</v>
      </c>
      <c r="BT21" s="17"/>
      <c r="BU21" s="17"/>
      <c r="BV21" s="17"/>
      <c r="BW21" s="17"/>
      <c r="BX21" s="17"/>
      <c r="BY21" s="17">
        <v>114.5</v>
      </c>
      <c r="BZ21" s="17"/>
      <c r="CA21" s="17">
        <v>0</v>
      </c>
      <c r="CB21" s="17">
        <v>4.3</v>
      </c>
      <c r="CC21" s="17">
        <v>253.2</v>
      </c>
      <c r="CD21" s="17">
        <v>128.9</v>
      </c>
      <c r="CE21" s="17">
        <v>64.5</v>
      </c>
      <c r="CF21" s="17">
        <v>80.5</v>
      </c>
      <c r="CG21" s="17"/>
      <c r="CH21" s="17"/>
      <c r="CI21" s="17"/>
      <c r="CJ21" s="17"/>
      <c r="CK21" s="17"/>
      <c r="CL21" s="17">
        <v>102.6</v>
      </c>
      <c r="CM21" s="17"/>
      <c r="CN21" s="17"/>
      <c r="CO21" s="17"/>
      <c r="CP21" s="17"/>
      <c r="CQ21" s="17"/>
      <c r="CR21" s="17"/>
      <c r="CS21" s="17">
        <v>0</v>
      </c>
      <c r="CT21" s="17"/>
      <c r="CU21" s="17">
        <v>0</v>
      </c>
      <c r="CV21" s="17">
        <v>16.8</v>
      </c>
      <c r="CW21" s="17">
        <v>0</v>
      </c>
      <c r="CX21" s="17">
        <v>0.6</v>
      </c>
      <c r="CY21" s="17">
        <v>0</v>
      </c>
      <c r="CZ21" s="17">
        <v>20</v>
      </c>
      <c r="DA21" s="17">
        <v>9.9</v>
      </c>
      <c r="DB21" s="17">
        <v>5.3</v>
      </c>
      <c r="DC21" s="17">
        <v>3.6</v>
      </c>
      <c r="DD21" s="17">
        <v>4.7</v>
      </c>
      <c r="DE21" s="17">
        <v>20.2</v>
      </c>
      <c r="DF21" s="17">
        <v>20</v>
      </c>
      <c r="DG21" s="17">
        <v>18.8</v>
      </c>
      <c r="DH21" s="17">
        <v>3.4</v>
      </c>
      <c r="DI21" s="17">
        <v>18.7</v>
      </c>
      <c r="DJ21" s="17">
        <v>0</v>
      </c>
      <c r="DK21" s="17">
        <v>0</v>
      </c>
      <c r="DL21" s="17">
        <v>7.2</v>
      </c>
      <c r="DM21" s="17">
        <v>19.399999999999999</v>
      </c>
      <c r="DN21" s="17">
        <v>4.7</v>
      </c>
      <c r="DO21" s="17">
        <v>2.2000000000000002</v>
      </c>
      <c r="DP21" s="17">
        <v>2.4</v>
      </c>
      <c r="DQ21" s="17">
        <v>2.9</v>
      </c>
      <c r="DR21" s="17">
        <v>0</v>
      </c>
      <c r="DS21" s="17">
        <v>3.5</v>
      </c>
      <c r="DT21" s="17">
        <v>20.2</v>
      </c>
      <c r="DU21" s="17">
        <v>2</v>
      </c>
      <c r="DV21" s="17">
        <v>0</v>
      </c>
      <c r="DW21" s="17">
        <v>19.8</v>
      </c>
      <c r="DX21" s="17">
        <v>12.5</v>
      </c>
      <c r="DY21" s="17">
        <v>19.5</v>
      </c>
      <c r="DZ21" s="17">
        <v>20.3</v>
      </c>
      <c r="EA21" s="17">
        <v>20</v>
      </c>
      <c r="EB21" s="17">
        <v>5.3</v>
      </c>
      <c r="EC21" s="17">
        <v>9.9</v>
      </c>
      <c r="ED21" s="17">
        <v>0</v>
      </c>
      <c r="EE21" s="17">
        <v>27.5</v>
      </c>
      <c r="EF21" s="17">
        <v>45</v>
      </c>
      <c r="EG21" s="17">
        <v>1.1000000000000001</v>
      </c>
      <c r="EH21" s="17">
        <v>3.5</v>
      </c>
      <c r="EI21" s="17">
        <v>21</v>
      </c>
      <c r="EJ21" s="17">
        <v>7.1</v>
      </c>
      <c r="EK21" s="17"/>
      <c r="EL21" s="17">
        <v>20.399999999999999</v>
      </c>
      <c r="EM21" s="17">
        <v>20.399999999999999</v>
      </c>
      <c r="EN21" s="17">
        <v>20.2</v>
      </c>
      <c r="EO21" s="17">
        <v>2.1</v>
      </c>
      <c r="EP21" s="17">
        <v>0</v>
      </c>
      <c r="EQ21" s="17">
        <v>0</v>
      </c>
      <c r="ER21" s="17"/>
      <c r="ES21" s="17">
        <v>15.2</v>
      </c>
      <c r="ET21" s="17">
        <v>14</v>
      </c>
      <c r="EU21" s="17">
        <v>0</v>
      </c>
      <c r="EV21" s="17">
        <v>0</v>
      </c>
      <c r="EW21" s="17">
        <v>8.6</v>
      </c>
      <c r="EX21" s="17">
        <v>20</v>
      </c>
      <c r="EY21" s="17">
        <v>0</v>
      </c>
      <c r="EZ21" s="17"/>
      <c r="FA21" s="17">
        <v>36.4</v>
      </c>
      <c r="FB21" s="17">
        <v>28.64845</v>
      </c>
      <c r="FC21" s="17">
        <v>2.9588199999999998</v>
      </c>
      <c r="FD21" s="17">
        <v>13.6</v>
      </c>
      <c r="FE21" s="17">
        <v>14</v>
      </c>
      <c r="FF21" s="17">
        <v>7.2</v>
      </c>
      <c r="FG21" s="17">
        <v>6248.2547599999998</v>
      </c>
      <c r="FH21" s="15"/>
      <c r="FI21" s="17">
        <v>24.221990000000002</v>
      </c>
      <c r="FJ21" s="17">
        <v>1.2</v>
      </c>
      <c r="FK21" s="17">
        <v>7.9249999999999998</v>
      </c>
      <c r="FL21" s="17">
        <v>5.9640000000000004</v>
      </c>
      <c r="FM21" s="17">
        <v>13.2</v>
      </c>
      <c r="FN21" s="17"/>
      <c r="FO21" s="17">
        <v>18.92041</v>
      </c>
      <c r="FP21" s="17">
        <v>9</v>
      </c>
      <c r="FQ21" s="17">
        <v>15.9</v>
      </c>
      <c r="FR21" s="17">
        <v>96.331400000000002</v>
      </c>
    </row>
    <row r="22" spans="1:174" ht="24" customHeight="1" x14ac:dyDescent="0.25">
      <c r="A22" s="16" t="s">
        <v>70</v>
      </c>
      <c r="B22" s="16" t="s">
        <v>734</v>
      </c>
      <c r="C22" s="17">
        <v>0.92166000000000003</v>
      </c>
      <c r="D22" s="17">
        <v>1.49194</v>
      </c>
      <c r="E22" s="17">
        <v>626.5</v>
      </c>
      <c r="F22" s="17">
        <v>143.4</v>
      </c>
      <c r="G22" s="17"/>
      <c r="H22" s="17"/>
      <c r="I22" s="17">
        <v>87.7</v>
      </c>
      <c r="J22" s="17">
        <v>231</v>
      </c>
      <c r="K22" s="17"/>
      <c r="L22" s="17"/>
      <c r="M22" s="17">
        <v>166.8</v>
      </c>
      <c r="N22" s="17">
        <v>170.4</v>
      </c>
      <c r="O22" s="17">
        <v>170.4</v>
      </c>
      <c r="P22" s="17">
        <v>279</v>
      </c>
      <c r="Q22" s="17">
        <v>153.1</v>
      </c>
      <c r="R22" s="17">
        <v>81.400000000000006</v>
      </c>
      <c r="S22" s="17">
        <v>301.5</v>
      </c>
      <c r="T22" s="17">
        <v>10.199999999999999</v>
      </c>
      <c r="U22" s="17"/>
      <c r="V22" s="17"/>
      <c r="W22" s="17"/>
      <c r="X22" s="17"/>
      <c r="Y22" s="17">
        <v>143.30000000000001</v>
      </c>
      <c r="Z22" s="17">
        <v>6.8</v>
      </c>
      <c r="AA22" s="17">
        <v>2</v>
      </c>
      <c r="AB22" s="17">
        <v>0</v>
      </c>
      <c r="AC22" s="17">
        <v>0</v>
      </c>
      <c r="AD22" s="17"/>
      <c r="AE22" s="17">
        <v>106.2</v>
      </c>
      <c r="AF22" s="17"/>
      <c r="AG22" s="17"/>
      <c r="AH22" s="17"/>
      <c r="AI22" s="17"/>
      <c r="AJ22" s="17">
        <v>107.3</v>
      </c>
      <c r="AK22" s="17">
        <v>219.1</v>
      </c>
      <c r="AL22" s="17">
        <v>0</v>
      </c>
      <c r="AM22" s="17"/>
      <c r="AN22" s="17"/>
      <c r="AO22" s="17">
        <v>6.5005600000000001</v>
      </c>
      <c r="AP22" s="17">
        <v>446.41134</v>
      </c>
      <c r="AQ22" s="17">
        <v>81.8</v>
      </c>
      <c r="AR22" s="17">
        <v>138.6</v>
      </c>
      <c r="AS22" s="17">
        <v>40.700000000000003</v>
      </c>
      <c r="AT22" s="17">
        <v>18.3</v>
      </c>
      <c r="AU22" s="17">
        <v>19.7</v>
      </c>
      <c r="AV22" s="17">
        <v>76.2</v>
      </c>
      <c r="AW22" s="17">
        <v>0</v>
      </c>
      <c r="AX22" s="17">
        <v>0</v>
      </c>
      <c r="AY22" s="17">
        <v>0</v>
      </c>
      <c r="AZ22" s="17">
        <v>93</v>
      </c>
      <c r="BA22" s="17"/>
      <c r="BB22" s="17">
        <v>5.3</v>
      </c>
      <c r="BC22" s="17">
        <v>43.5</v>
      </c>
      <c r="BD22" s="17"/>
      <c r="BE22" s="17">
        <v>4</v>
      </c>
      <c r="BF22" s="17">
        <v>29.3</v>
      </c>
      <c r="BG22" s="17">
        <v>168.9</v>
      </c>
      <c r="BH22" s="17">
        <v>90.7</v>
      </c>
      <c r="BI22" s="17">
        <v>0</v>
      </c>
      <c r="BJ22" s="17"/>
      <c r="BK22" s="17">
        <v>46.4</v>
      </c>
      <c r="BL22" s="17"/>
      <c r="BM22" s="17"/>
      <c r="BN22" s="17"/>
      <c r="BO22" s="17">
        <v>126.7</v>
      </c>
      <c r="BP22" s="17">
        <v>99.7</v>
      </c>
      <c r="BQ22" s="17">
        <v>99.8</v>
      </c>
      <c r="BR22" s="17"/>
      <c r="BS22" s="17">
        <v>117.8</v>
      </c>
      <c r="BT22" s="17"/>
      <c r="BU22" s="17"/>
      <c r="BV22" s="17"/>
      <c r="BW22" s="17"/>
      <c r="BX22" s="17"/>
      <c r="BY22" s="17">
        <v>109.9</v>
      </c>
      <c r="BZ22" s="17"/>
      <c r="CA22" s="17">
        <v>0</v>
      </c>
      <c r="CB22" s="17">
        <v>4.3</v>
      </c>
      <c r="CC22" s="17">
        <v>238.9</v>
      </c>
      <c r="CD22" s="17">
        <v>124.4</v>
      </c>
      <c r="CE22" s="17">
        <v>60.6</v>
      </c>
      <c r="CF22" s="17">
        <v>77.8</v>
      </c>
      <c r="CG22" s="17"/>
      <c r="CH22" s="17"/>
      <c r="CI22" s="17"/>
      <c r="CJ22" s="17"/>
      <c r="CK22" s="17"/>
      <c r="CL22" s="17">
        <v>104.3</v>
      </c>
      <c r="CM22" s="17"/>
      <c r="CN22" s="17"/>
      <c r="CO22" s="17"/>
      <c r="CP22" s="17"/>
      <c r="CQ22" s="17"/>
      <c r="CR22" s="17"/>
      <c r="CS22" s="17">
        <v>0</v>
      </c>
      <c r="CT22" s="17"/>
      <c r="CU22" s="17">
        <v>0</v>
      </c>
      <c r="CV22" s="17">
        <v>9.5</v>
      </c>
      <c r="CW22" s="17">
        <v>3.7</v>
      </c>
      <c r="CX22" s="17">
        <v>2.4</v>
      </c>
      <c r="CY22" s="17">
        <v>0</v>
      </c>
      <c r="CZ22" s="17">
        <v>19.8</v>
      </c>
      <c r="DA22" s="17">
        <v>10</v>
      </c>
      <c r="DB22" s="17">
        <v>5.4</v>
      </c>
      <c r="DC22" s="17">
        <v>3.6</v>
      </c>
      <c r="DD22" s="17">
        <v>4.7</v>
      </c>
      <c r="DE22" s="17">
        <v>19.5</v>
      </c>
      <c r="DF22" s="17">
        <v>20</v>
      </c>
      <c r="DG22" s="17">
        <v>18.8</v>
      </c>
      <c r="DH22" s="17">
        <v>3.4</v>
      </c>
      <c r="DI22" s="17">
        <v>18.7</v>
      </c>
      <c r="DJ22" s="17">
        <v>0.5</v>
      </c>
      <c r="DK22" s="17">
        <v>0.4</v>
      </c>
      <c r="DL22" s="17">
        <v>4.0999999999999996</v>
      </c>
      <c r="DM22" s="17">
        <v>20.5</v>
      </c>
      <c r="DN22" s="17">
        <v>4.7</v>
      </c>
      <c r="DO22" s="17">
        <v>2.2000000000000002</v>
      </c>
      <c r="DP22" s="17">
        <v>2.4</v>
      </c>
      <c r="DQ22" s="17">
        <v>2.9</v>
      </c>
      <c r="DR22" s="17">
        <v>0.6</v>
      </c>
      <c r="DS22" s="17">
        <v>3.4</v>
      </c>
      <c r="DT22" s="17">
        <v>20.100000000000001</v>
      </c>
      <c r="DU22" s="17">
        <v>2</v>
      </c>
      <c r="DV22" s="17">
        <v>0</v>
      </c>
      <c r="DW22" s="17">
        <v>19.899999999999999</v>
      </c>
      <c r="DX22" s="17">
        <v>12.5</v>
      </c>
      <c r="DY22" s="17">
        <v>19.3</v>
      </c>
      <c r="DZ22" s="17">
        <v>20.100000000000001</v>
      </c>
      <c r="EA22" s="17">
        <v>20</v>
      </c>
      <c r="EB22" s="17">
        <v>6.7</v>
      </c>
      <c r="EC22" s="17">
        <v>7.7</v>
      </c>
      <c r="ED22" s="17">
        <v>0.7</v>
      </c>
      <c r="EE22" s="17">
        <v>25.3</v>
      </c>
      <c r="EF22" s="17">
        <v>34.200000000000003</v>
      </c>
      <c r="EG22" s="17">
        <v>0.6</v>
      </c>
      <c r="EH22" s="17">
        <v>2.2999999999999998</v>
      </c>
      <c r="EI22" s="17">
        <v>21</v>
      </c>
      <c r="EJ22" s="17">
        <v>7.1</v>
      </c>
      <c r="EK22" s="17"/>
      <c r="EL22" s="17">
        <v>20.399999999999999</v>
      </c>
      <c r="EM22" s="17">
        <v>20.399999999999999</v>
      </c>
      <c r="EN22" s="17">
        <v>20.2</v>
      </c>
      <c r="EO22" s="17">
        <v>3.7</v>
      </c>
      <c r="EP22" s="17">
        <v>0</v>
      </c>
      <c r="EQ22" s="17">
        <v>1.6</v>
      </c>
      <c r="ER22" s="17"/>
      <c r="ES22" s="17">
        <v>0.3</v>
      </c>
      <c r="ET22" s="17">
        <v>17.399999999999999</v>
      </c>
      <c r="EU22" s="17">
        <v>1.5</v>
      </c>
      <c r="EV22" s="17">
        <v>0.4</v>
      </c>
      <c r="EW22" s="17">
        <v>8.8000000000000007</v>
      </c>
      <c r="EX22" s="17">
        <v>20</v>
      </c>
      <c r="EY22" s="17">
        <v>0</v>
      </c>
      <c r="EZ22" s="17"/>
      <c r="FA22" s="17">
        <v>36.6</v>
      </c>
      <c r="FB22" s="17">
        <v>28.579029999999999</v>
      </c>
      <c r="FC22" s="17">
        <v>3.3091599999999999</v>
      </c>
      <c r="FD22" s="17">
        <v>13</v>
      </c>
      <c r="FE22" s="17">
        <v>14.2</v>
      </c>
      <c r="FF22" s="17">
        <v>7.5</v>
      </c>
      <c r="FG22" s="17">
        <v>6100.6136900000001</v>
      </c>
      <c r="FH22" s="15"/>
      <c r="FI22" s="17">
        <v>24.22532</v>
      </c>
      <c r="FJ22" s="17">
        <v>1.2</v>
      </c>
      <c r="FK22" s="17">
        <v>8.0050000000000008</v>
      </c>
      <c r="FL22" s="17">
        <v>5.9640000000000004</v>
      </c>
      <c r="FM22" s="17">
        <v>13.2</v>
      </c>
      <c r="FN22" s="17"/>
      <c r="FO22" s="17">
        <v>18.920169999999999</v>
      </c>
      <c r="FP22" s="17">
        <v>9.1</v>
      </c>
      <c r="FQ22" s="17">
        <v>16.100000000000001</v>
      </c>
      <c r="FR22" s="17">
        <v>96.714489999999998</v>
      </c>
    </row>
    <row r="23" spans="1:174" ht="24" customHeight="1" x14ac:dyDescent="0.25">
      <c r="A23" s="16" t="s">
        <v>70</v>
      </c>
      <c r="B23" s="16" t="s">
        <v>735</v>
      </c>
      <c r="C23" s="17">
        <v>0.93427000000000004</v>
      </c>
      <c r="D23" s="17">
        <v>1.4881</v>
      </c>
      <c r="E23" s="17">
        <v>647.4</v>
      </c>
      <c r="F23" s="17">
        <v>146.30000000000001</v>
      </c>
      <c r="G23" s="17"/>
      <c r="H23" s="17"/>
      <c r="I23" s="17">
        <v>79.8</v>
      </c>
      <c r="J23" s="17">
        <v>240.6</v>
      </c>
      <c r="K23" s="17"/>
      <c r="L23" s="17"/>
      <c r="M23" s="17">
        <v>106</v>
      </c>
      <c r="N23" s="17">
        <v>106.4</v>
      </c>
      <c r="O23" s="17">
        <v>106.3</v>
      </c>
      <c r="P23" s="17">
        <v>209.9</v>
      </c>
      <c r="Q23" s="17">
        <v>160.30000000000001</v>
      </c>
      <c r="R23" s="17">
        <v>96.5</v>
      </c>
      <c r="S23" s="17">
        <v>378</v>
      </c>
      <c r="T23" s="17">
        <v>10.3</v>
      </c>
      <c r="U23" s="17"/>
      <c r="V23" s="17"/>
      <c r="W23" s="17"/>
      <c r="X23" s="17"/>
      <c r="Y23" s="17">
        <v>146.1</v>
      </c>
      <c r="Z23" s="17">
        <v>7.9</v>
      </c>
      <c r="AA23" s="17">
        <v>3.3</v>
      </c>
      <c r="AB23" s="17">
        <v>0</v>
      </c>
      <c r="AC23" s="17">
        <v>0</v>
      </c>
      <c r="AD23" s="17"/>
      <c r="AE23" s="17">
        <v>110.5</v>
      </c>
      <c r="AF23" s="17"/>
      <c r="AG23" s="17"/>
      <c r="AH23" s="17"/>
      <c r="AI23" s="17"/>
      <c r="AJ23" s="17">
        <v>110.8</v>
      </c>
      <c r="AK23" s="17">
        <v>221.3</v>
      </c>
      <c r="AL23" s="17">
        <v>0</v>
      </c>
      <c r="AM23" s="17"/>
      <c r="AN23" s="17"/>
      <c r="AO23" s="17">
        <v>6.5126900000000001</v>
      </c>
      <c r="AP23" s="17">
        <v>429.75263999999999</v>
      </c>
      <c r="AQ23" s="17">
        <v>81.2</v>
      </c>
      <c r="AR23" s="17">
        <v>143.80000000000001</v>
      </c>
      <c r="AS23" s="17">
        <v>42.2</v>
      </c>
      <c r="AT23" s="17">
        <v>18.5</v>
      </c>
      <c r="AU23" s="17">
        <v>19.7</v>
      </c>
      <c r="AV23" s="17">
        <v>85.1</v>
      </c>
      <c r="AW23" s="17">
        <v>0</v>
      </c>
      <c r="AX23" s="17">
        <v>0</v>
      </c>
      <c r="AY23" s="17">
        <v>0</v>
      </c>
      <c r="AZ23" s="17">
        <v>96.3</v>
      </c>
      <c r="BA23" s="17"/>
      <c r="BB23" s="17">
        <v>5.4</v>
      </c>
      <c r="BC23" s="17">
        <v>46</v>
      </c>
      <c r="BD23" s="17"/>
      <c r="BE23" s="17">
        <v>4</v>
      </c>
      <c r="BF23" s="17">
        <v>30.3</v>
      </c>
      <c r="BG23" s="17">
        <v>174.1</v>
      </c>
      <c r="BH23" s="17">
        <v>0</v>
      </c>
      <c r="BI23" s="17">
        <v>0</v>
      </c>
      <c r="BJ23" s="17"/>
      <c r="BK23" s="17">
        <v>46.4</v>
      </c>
      <c r="BL23" s="17"/>
      <c r="BM23" s="17"/>
      <c r="BN23" s="17"/>
      <c r="BO23" s="17">
        <v>129.6</v>
      </c>
      <c r="BP23" s="17">
        <v>100</v>
      </c>
      <c r="BQ23" s="17">
        <v>99.8</v>
      </c>
      <c r="BR23" s="17"/>
      <c r="BS23" s="17">
        <v>116.4</v>
      </c>
      <c r="BT23" s="17"/>
      <c r="BU23" s="17"/>
      <c r="BV23" s="17"/>
      <c r="BW23" s="17"/>
      <c r="BX23" s="17"/>
      <c r="BY23" s="17">
        <v>114.5</v>
      </c>
      <c r="BZ23" s="17"/>
      <c r="CA23" s="17">
        <v>0</v>
      </c>
      <c r="CB23" s="17">
        <v>4.3</v>
      </c>
      <c r="CC23" s="17">
        <v>258.5</v>
      </c>
      <c r="CD23" s="17">
        <v>128.9</v>
      </c>
      <c r="CE23" s="17">
        <v>63.7</v>
      </c>
      <c r="CF23" s="17">
        <v>79.8</v>
      </c>
      <c r="CG23" s="17"/>
      <c r="CH23" s="17"/>
      <c r="CI23" s="17"/>
      <c r="CJ23" s="17"/>
      <c r="CK23" s="17"/>
      <c r="CL23" s="17">
        <v>104.9</v>
      </c>
      <c r="CM23" s="17"/>
      <c r="CN23" s="17"/>
      <c r="CO23" s="17"/>
      <c r="CP23" s="17"/>
      <c r="CQ23" s="17"/>
      <c r="CR23" s="17"/>
      <c r="CS23" s="17">
        <v>0</v>
      </c>
      <c r="CT23" s="17"/>
      <c r="CU23" s="17">
        <v>0</v>
      </c>
      <c r="CV23" s="17">
        <v>12.4</v>
      </c>
      <c r="CW23" s="17">
        <v>20.9</v>
      </c>
      <c r="CX23" s="17">
        <v>2.2999999999999998</v>
      </c>
      <c r="CY23" s="17">
        <v>0</v>
      </c>
      <c r="CZ23" s="17">
        <v>20</v>
      </c>
      <c r="DA23" s="17">
        <v>9.9</v>
      </c>
      <c r="DB23" s="17">
        <v>5.3</v>
      </c>
      <c r="DC23" s="17">
        <v>3.5</v>
      </c>
      <c r="DD23" s="17">
        <v>4.8</v>
      </c>
      <c r="DE23" s="17">
        <v>20.399999999999999</v>
      </c>
      <c r="DF23" s="17">
        <v>19.7</v>
      </c>
      <c r="DG23" s="17">
        <v>18.899999999999999</v>
      </c>
      <c r="DH23" s="17">
        <v>3.4</v>
      </c>
      <c r="DI23" s="17">
        <v>18.7</v>
      </c>
      <c r="DJ23" s="17">
        <v>0.9</v>
      </c>
      <c r="DK23" s="17">
        <v>0.8</v>
      </c>
      <c r="DL23" s="17">
        <v>3.3</v>
      </c>
      <c r="DM23" s="17">
        <v>18.399999999999999</v>
      </c>
      <c r="DN23" s="17">
        <v>4.7</v>
      </c>
      <c r="DO23" s="17">
        <v>2.2000000000000002</v>
      </c>
      <c r="DP23" s="17">
        <v>2.4</v>
      </c>
      <c r="DQ23" s="17">
        <v>2.9</v>
      </c>
      <c r="DR23" s="17">
        <v>6.8</v>
      </c>
      <c r="DS23" s="17">
        <v>3.4</v>
      </c>
      <c r="DT23" s="17">
        <v>18.3</v>
      </c>
      <c r="DU23" s="17">
        <v>2</v>
      </c>
      <c r="DV23" s="17">
        <v>0</v>
      </c>
      <c r="DW23" s="17">
        <v>19.8</v>
      </c>
      <c r="DX23" s="17">
        <v>12.5</v>
      </c>
      <c r="DY23" s="17">
        <v>19</v>
      </c>
      <c r="DZ23" s="17">
        <v>20.3</v>
      </c>
      <c r="EA23" s="17">
        <v>19.8</v>
      </c>
      <c r="EB23" s="17">
        <v>6.3</v>
      </c>
      <c r="EC23" s="17">
        <v>9</v>
      </c>
      <c r="ED23" s="17">
        <v>9.5</v>
      </c>
      <c r="EE23" s="17">
        <v>19.8</v>
      </c>
      <c r="EF23" s="17">
        <v>31.9</v>
      </c>
      <c r="EG23" s="17">
        <v>0.8</v>
      </c>
      <c r="EH23" s="17">
        <v>3.5</v>
      </c>
      <c r="EI23" s="17">
        <v>21</v>
      </c>
      <c r="EJ23" s="17">
        <v>7</v>
      </c>
      <c r="EK23" s="17"/>
      <c r="EL23" s="17">
        <v>20.399999999999999</v>
      </c>
      <c r="EM23" s="17">
        <v>20.399999999999999</v>
      </c>
      <c r="EN23" s="17">
        <v>20.2</v>
      </c>
      <c r="EO23" s="17">
        <v>4.0999999999999996</v>
      </c>
      <c r="EP23" s="17">
        <v>0.6</v>
      </c>
      <c r="EQ23" s="17">
        <v>7.1</v>
      </c>
      <c r="ER23" s="17"/>
      <c r="ES23" s="17">
        <v>0</v>
      </c>
      <c r="ET23" s="17">
        <v>14.5</v>
      </c>
      <c r="EU23" s="17">
        <v>5.4</v>
      </c>
      <c r="EV23" s="17">
        <v>1.9</v>
      </c>
      <c r="EW23" s="17">
        <v>8.6</v>
      </c>
      <c r="EX23" s="17">
        <v>19.8</v>
      </c>
      <c r="EY23" s="17">
        <v>0</v>
      </c>
      <c r="EZ23" s="17"/>
      <c r="FA23" s="17">
        <v>36.799999999999997</v>
      </c>
      <c r="FB23" s="17">
        <v>28.63233</v>
      </c>
      <c r="FC23" s="17">
        <v>3.49011</v>
      </c>
      <c r="FD23" s="17">
        <v>14</v>
      </c>
      <c r="FE23" s="17">
        <v>14.6</v>
      </c>
      <c r="FF23" s="17">
        <v>7.3</v>
      </c>
      <c r="FG23" s="17">
        <v>5974.1101399999998</v>
      </c>
      <c r="FH23" s="15"/>
      <c r="FI23" s="17">
        <v>24.242899999999999</v>
      </c>
      <c r="FJ23" s="17">
        <v>1.2</v>
      </c>
      <c r="FK23" s="17">
        <v>7.923</v>
      </c>
      <c r="FL23" s="17">
        <v>5.9640000000000004</v>
      </c>
      <c r="FM23" s="17">
        <v>13.2</v>
      </c>
      <c r="FN23" s="17"/>
      <c r="FO23" s="17">
        <v>18.919619999999998</v>
      </c>
      <c r="FP23" s="17">
        <v>9</v>
      </c>
      <c r="FQ23" s="17">
        <v>16.100000000000001</v>
      </c>
      <c r="FR23" s="17">
        <v>96.549520000000001</v>
      </c>
    </row>
    <row r="24" spans="1:174" ht="24" customHeight="1" x14ac:dyDescent="0.25">
      <c r="A24" s="16" t="s">
        <v>70</v>
      </c>
      <c r="B24" s="16" t="s">
        <v>736</v>
      </c>
      <c r="C24" s="17">
        <v>0.92105000000000004</v>
      </c>
      <c r="D24" s="17">
        <v>1.47618</v>
      </c>
      <c r="E24" s="17">
        <v>646.20000000000005</v>
      </c>
      <c r="F24" s="17">
        <v>146.19999999999999</v>
      </c>
      <c r="G24" s="17"/>
      <c r="H24" s="17"/>
      <c r="I24" s="17">
        <v>86.3</v>
      </c>
      <c r="J24" s="17">
        <v>240.3</v>
      </c>
      <c r="K24" s="17"/>
      <c r="L24" s="17"/>
      <c r="M24" s="17">
        <v>110.2</v>
      </c>
      <c r="N24" s="17">
        <v>109.4</v>
      </c>
      <c r="O24" s="17">
        <v>109.2</v>
      </c>
      <c r="P24" s="17">
        <v>209</v>
      </c>
      <c r="Q24" s="17">
        <v>108.1</v>
      </c>
      <c r="R24" s="17">
        <v>69.8</v>
      </c>
      <c r="S24" s="17">
        <v>380.1</v>
      </c>
      <c r="T24" s="17">
        <v>10.4</v>
      </c>
      <c r="U24" s="17"/>
      <c r="V24" s="17"/>
      <c r="W24" s="17"/>
      <c r="X24" s="17"/>
      <c r="Y24" s="17">
        <v>156.1</v>
      </c>
      <c r="Z24" s="17">
        <v>8.3000000000000007</v>
      </c>
      <c r="AA24" s="17">
        <v>3.2</v>
      </c>
      <c r="AB24" s="17">
        <v>0</v>
      </c>
      <c r="AC24" s="17">
        <v>0</v>
      </c>
      <c r="AD24" s="17"/>
      <c r="AE24" s="17">
        <v>111.3</v>
      </c>
      <c r="AF24" s="17"/>
      <c r="AG24" s="17"/>
      <c r="AH24" s="17"/>
      <c r="AI24" s="17"/>
      <c r="AJ24" s="17">
        <v>110.5</v>
      </c>
      <c r="AK24" s="17">
        <v>195.9</v>
      </c>
      <c r="AL24" s="17">
        <v>0</v>
      </c>
      <c r="AM24" s="17"/>
      <c r="AN24" s="17"/>
      <c r="AO24" s="17">
        <v>6.5119300000000004</v>
      </c>
      <c r="AP24" s="17">
        <v>429.42723000000001</v>
      </c>
      <c r="AQ24" s="17">
        <v>81.8</v>
      </c>
      <c r="AR24" s="17">
        <v>144.69999999999999</v>
      </c>
      <c r="AS24" s="17">
        <v>42.3</v>
      </c>
      <c r="AT24" s="17">
        <v>18.5</v>
      </c>
      <c r="AU24" s="17">
        <v>19.7</v>
      </c>
      <c r="AV24" s="17">
        <v>87</v>
      </c>
      <c r="AW24" s="17">
        <v>0</v>
      </c>
      <c r="AX24" s="17">
        <v>0</v>
      </c>
      <c r="AY24" s="17">
        <v>0</v>
      </c>
      <c r="AZ24" s="17">
        <v>103.8</v>
      </c>
      <c r="BA24" s="17"/>
      <c r="BB24" s="17">
        <v>5.4</v>
      </c>
      <c r="BC24" s="17">
        <v>44.8</v>
      </c>
      <c r="BD24" s="17"/>
      <c r="BE24" s="17">
        <v>4</v>
      </c>
      <c r="BF24" s="17">
        <v>29.8</v>
      </c>
      <c r="BG24" s="17">
        <v>173.1</v>
      </c>
      <c r="BH24" s="17">
        <v>0</v>
      </c>
      <c r="BI24" s="17">
        <v>0</v>
      </c>
      <c r="BJ24" s="17"/>
      <c r="BK24" s="17">
        <v>25</v>
      </c>
      <c r="BL24" s="17"/>
      <c r="BM24" s="17"/>
      <c r="BN24" s="17"/>
      <c r="BO24" s="17">
        <v>130.1</v>
      </c>
      <c r="BP24" s="17">
        <v>99.1</v>
      </c>
      <c r="BQ24" s="17">
        <v>99.1</v>
      </c>
      <c r="BR24" s="17"/>
      <c r="BS24" s="17">
        <v>119</v>
      </c>
      <c r="BT24" s="17"/>
      <c r="BU24" s="17"/>
      <c r="BV24" s="17"/>
      <c r="BW24" s="17"/>
      <c r="BX24" s="17"/>
      <c r="BY24" s="17">
        <v>113.5</v>
      </c>
      <c r="BZ24" s="17"/>
      <c r="CA24" s="17">
        <v>0</v>
      </c>
      <c r="CB24" s="17">
        <v>4.3</v>
      </c>
      <c r="CC24" s="17">
        <v>265.39999999999998</v>
      </c>
      <c r="CD24" s="17">
        <v>130.9</v>
      </c>
      <c r="CE24" s="17">
        <v>63.3</v>
      </c>
      <c r="CF24" s="17">
        <v>79.8</v>
      </c>
      <c r="CG24" s="17"/>
      <c r="CH24" s="17"/>
      <c r="CI24" s="17"/>
      <c r="CJ24" s="17"/>
      <c r="CK24" s="17"/>
      <c r="CL24" s="17">
        <v>104.2</v>
      </c>
      <c r="CM24" s="17"/>
      <c r="CN24" s="17"/>
      <c r="CO24" s="17"/>
      <c r="CP24" s="17"/>
      <c r="CQ24" s="17"/>
      <c r="CR24" s="17"/>
      <c r="CS24" s="17">
        <v>0</v>
      </c>
      <c r="CT24" s="17"/>
      <c r="CU24" s="17">
        <v>0</v>
      </c>
      <c r="CV24" s="17">
        <v>23.1</v>
      </c>
      <c r="CW24" s="17">
        <v>37.299999999999997</v>
      </c>
      <c r="CX24" s="17">
        <v>0.6</v>
      </c>
      <c r="CY24" s="17">
        <v>0</v>
      </c>
      <c r="CZ24" s="17">
        <v>20</v>
      </c>
      <c r="DA24" s="17">
        <v>9.9</v>
      </c>
      <c r="DB24" s="17">
        <v>5.6</v>
      </c>
      <c r="DC24" s="17">
        <v>3.3</v>
      </c>
      <c r="DD24" s="17">
        <v>4.9000000000000004</v>
      </c>
      <c r="DE24" s="17">
        <v>20.2</v>
      </c>
      <c r="DF24" s="17">
        <v>20</v>
      </c>
      <c r="DG24" s="17">
        <v>18.8</v>
      </c>
      <c r="DH24" s="17">
        <v>3.4</v>
      </c>
      <c r="DI24" s="17">
        <v>18.7</v>
      </c>
      <c r="DJ24" s="17">
        <v>1.7</v>
      </c>
      <c r="DK24" s="17">
        <v>1.4</v>
      </c>
      <c r="DL24" s="17">
        <v>1.2</v>
      </c>
      <c r="DM24" s="17">
        <v>10.4</v>
      </c>
      <c r="DN24" s="17">
        <v>4.5999999999999996</v>
      </c>
      <c r="DO24" s="17">
        <v>2.2000000000000002</v>
      </c>
      <c r="DP24" s="17">
        <v>2.4</v>
      </c>
      <c r="DQ24" s="17">
        <v>2.9</v>
      </c>
      <c r="DR24" s="17">
        <v>13.3</v>
      </c>
      <c r="DS24" s="17">
        <v>3.4</v>
      </c>
      <c r="DT24" s="17">
        <v>13</v>
      </c>
      <c r="DU24" s="17">
        <v>2</v>
      </c>
      <c r="DV24" s="17">
        <v>0</v>
      </c>
      <c r="DW24" s="17">
        <v>19.8</v>
      </c>
      <c r="DX24" s="17">
        <v>12.7</v>
      </c>
      <c r="DY24" s="17">
        <v>19.3</v>
      </c>
      <c r="DZ24" s="17">
        <v>20.2</v>
      </c>
      <c r="EA24" s="17">
        <v>20</v>
      </c>
      <c r="EB24" s="17">
        <v>8.3000000000000007</v>
      </c>
      <c r="EC24" s="17">
        <v>6.8</v>
      </c>
      <c r="ED24" s="17">
        <v>20.7</v>
      </c>
      <c r="EE24" s="17">
        <v>14.1</v>
      </c>
      <c r="EF24" s="17">
        <v>13.1</v>
      </c>
      <c r="EG24" s="17">
        <v>0.4</v>
      </c>
      <c r="EH24" s="17">
        <v>1.4</v>
      </c>
      <c r="EI24" s="17">
        <v>21</v>
      </c>
      <c r="EJ24" s="17">
        <v>7.1</v>
      </c>
      <c r="EK24" s="17"/>
      <c r="EL24" s="17">
        <v>20.399999999999999</v>
      </c>
      <c r="EM24" s="17">
        <v>20.399999999999999</v>
      </c>
      <c r="EN24" s="17">
        <v>20.2</v>
      </c>
      <c r="EO24" s="17">
        <v>0.8</v>
      </c>
      <c r="EP24" s="17">
        <v>2.6</v>
      </c>
      <c r="EQ24" s="17">
        <v>10.9</v>
      </c>
      <c r="ER24" s="17"/>
      <c r="ES24" s="17">
        <v>0</v>
      </c>
      <c r="ET24" s="17">
        <v>12.2</v>
      </c>
      <c r="EU24" s="17">
        <v>10</v>
      </c>
      <c r="EV24" s="17">
        <v>4</v>
      </c>
      <c r="EW24" s="17">
        <v>8.6999999999999993</v>
      </c>
      <c r="EX24" s="17">
        <v>20</v>
      </c>
      <c r="EY24" s="17">
        <v>0</v>
      </c>
      <c r="EZ24" s="17"/>
      <c r="FA24" s="17">
        <v>36.700000000000003</v>
      </c>
      <c r="FB24" s="17">
        <v>28.671949999999999</v>
      </c>
      <c r="FC24" s="17">
        <v>3.4212799999999999</v>
      </c>
      <c r="FD24" s="17">
        <v>14</v>
      </c>
      <c r="FE24" s="17">
        <v>14.5</v>
      </c>
      <c r="FF24" s="17">
        <v>7.2</v>
      </c>
      <c r="FG24" s="17">
        <v>5901.3296200000004</v>
      </c>
      <c r="FH24" s="15"/>
      <c r="FI24" s="17">
        <v>24.360790000000001</v>
      </c>
      <c r="FJ24" s="17">
        <v>1.2</v>
      </c>
      <c r="FK24" s="17">
        <v>7.9189999999999996</v>
      </c>
      <c r="FL24" s="17">
        <v>5.9880000000000004</v>
      </c>
      <c r="FM24" s="17">
        <v>13.2</v>
      </c>
      <c r="FN24" s="17"/>
      <c r="FO24" s="17">
        <v>18.920750000000002</v>
      </c>
      <c r="FP24" s="17">
        <v>9</v>
      </c>
      <c r="FQ24" s="17">
        <v>16.100000000000001</v>
      </c>
      <c r="FR24" s="17">
        <v>96.688540000000003</v>
      </c>
    </row>
    <row r="25" spans="1:174" ht="24" customHeight="1" x14ac:dyDescent="0.25">
      <c r="A25" s="16" t="s">
        <v>70</v>
      </c>
      <c r="B25" s="16" t="s">
        <v>737</v>
      </c>
      <c r="C25" s="17">
        <v>0.92176999999999998</v>
      </c>
      <c r="D25" s="17">
        <v>1.4653400000000001</v>
      </c>
      <c r="E25" s="17">
        <v>648.1</v>
      </c>
      <c r="F25" s="17">
        <v>146.19999999999999</v>
      </c>
      <c r="G25" s="17"/>
      <c r="H25" s="17"/>
      <c r="I25" s="17">
        <v>91</v>
      </c>
      <c r="J25" s="17">
        <v>240.5</v>
      </c>
      <c r="K25" s="17"/>
      <c r="L25" s="17"/>
      <c r="M25" s="17">
        <v>106.3</v>
      </c>
      <c r="N25" s="17">
        <v>106</v>
      </c>
      <c r="O25" s="17">
        <v>106</v>
      </c>
      <c r="P25" s="17">
        <v>206.1</v>
      </c>
      <c r="Q25" s="17">
        <v>109</v>
      </c>
      <c r="R25" s="17">
        <v>68.400000000000006</v>
      </c>
      <c r="S25" s="17">
        <v>459.2</v>
      </c>
      <c r="T25" s="17">
        <v>10.6</v>
      </c>
      <c r="U25" s="17"/>
      <c r="V25" s="17"/>
      <c r="W25" s="17"/>
      <c r="X25" s="17"/>
      <c r="Y25" s="17">
        <v>155.1</v>
      </c>
      <c r="Z25" s="17">
        <v>8.6999999999999993</v>
      </c>
      <c r="AA25" s="17">
        <v>2.7</v>
      </c>
      <c r="AB25" s="17">
        <v>0</v>
      </c>
      <c r="AC25" s="17">
        <v>0</v>
      </c>
      <c r="AD25" s="17"/>
      <c r="AE25" s="17">
        <v>110.1</v>
      </c>
      <c r="AF25" s="17"/>
      <c r="AG25" s="17"/>
      <c r="AH25" s="17"/>
      <c r="AI25" s="17"/>
      <c r="AJ25" s="17">
        <v>111.3</v>
      </c>
      <c r="AK25" s="17">
        <v>223.3</v>
      </c>
      <c r="AL25" s="17">
        <v>0</v>
      </c>
      <c r="AM25" s="17"/>
      <c r="AN25" s="17"/>
      <c r="AO25" s="17">
        <v>6.5103900000000001</v>
      </c>
      <c r="AP25" s="17">
        <v>343.00227000000001</v>
      </c>
      <c r="AQ25" s="17">
        <v>81</v>
      </c>
      <c r="AR25" s="17">
        <v>132.80000000000001</v>
      </c>
      <c r="AS25" s="17">
        <v>42.4</v>
      </c>
      <c r="AT25" s="17">
        <v>18.5</v>
      </c>
      <c r="AU25" s="17">
        <v>19.7</v>
      </c>
      <c r="AV25" s="17">
        <v>86</v>
      </c>
      <c r="AW25" s="17">
        <v>0</v>
      </c>
      <c r="AX25" s="17">
        <v>0</v>
      </c>
      <c r="AY25" s="17">
        <v>0</v>
      </c>
      <c r="AZ25" s="17">
        <v>108.2</v>
      </c>
      <c r="BA25" s="17"/>
      <c r="BB25" s="17">
        <v>5.4</v>
      </c>
      <c r="BC25" s="17">
        <v>46.8</v>
      </c>
      <c r="BD25" s="17"/>
      <c r="BE25" s="17">
        <v>4</v>
      </c>
      <c r="BF25" s="17">
        <v>31.5</v>
      </c>
      <c r="BG25" s="17">
        <v>175.7</v>
      </c>
      <c r="BH25" s="17">
        <v>0</v>
      </c>
      <c r="BI25" s="17">
        <v>0</v>
      </c>
      <c r="BJ25" s="17"/>
      <c r="BK25" s="17">
        <v>25.3</v>
      </c>
      <c r="BL25" s="17"/>
      <c r="BM25" s="17"/>
      <c r="BN25" s="17"/>
      <c r="BO25" s="17">
        <v>131.30000000000001</v>
      </c>
      <c r="BP25" s="17">
        <v>98.7</v>
      </c>
      <c r="BQ25" s="17">
        <v>98.6</v>
      </c>
      <c r="BR25" s="17"/>
      <c r="BS25" s="17">
        <v>117.4</v>
      </c>
      <c r="BT25" s="17"/>
      <c r="BU25" s="17"/>
      <c r="BV25" s="17"/>
      <c r="BW25" s="17"/>
      <c r="BX25" s="17"/>
      <c r="BY25" s="17">
        <v>115.4</v>
      </c>
      <c r="BZ25" s="17"/>
      <c r="CA25" s="17">
        <v>0</v>
      </c>
      <c r="CB25" s="17">
        <v>4.3</v>
      </c>
      <c r="CC25" s="17">
        <v>236.1</v>
      </c>
      <c r="CD25" s="17">
        <v>122.7</v>
      </c>
      <c r="CE25" s="17">
        <v>64.7</v>
      </c>
      <c r="CF25" s="17">
        <v>80.5</v>
      </c>
      <c r="CG25" s="17"/>
      <c r="CH25" s="17"/>
      <c r="CI25" s="17"/>
      <c r="CJ25" s="17"/>
      <c r="CK25" s="17"/>
      <c r="CL25" s="17">
        <v>103.8</v>
      </c>
      <c r="CM25" s="17"/>
      <c r="CN25" s="17"/>
      <c r="CO25" s="17"/>
      <c r="CP25" s="17"/>
      <c r="CQ25" s="17"/>
      <c r="CR25" s="17"/>
      <c r="CS25" s="17">
        <v>0</v>
      </c>
      <c r="CT25" s="17"/>
      <c r="CU25" s="17">
        <v>0.1</v>
      </c>
      <c r="CV25" s="17">
        <v>22.9</v>
      </c>
      <c r="CW25" s="17">
        <v>58.8</v>
      </c>
      <c r="CX25" s="17">
        <v>0.2</v>
      </c>
      <c r="CY25" s="17">
        <v>0</v>
      </c>
      <c r="CZ25" s="17">
        <v>20</v>
      </c>
      <c r="DA25" s="17">
        <v>9.9</v>
      </c>
      <c r="DB25" s="17">
        <v>5.4</v>
      </c>
      <c r="DC25" s="17">
        <v>3.2</v>
      </c>
      <c r="DD25" s="17">
        <v>4.8</v>
      </c>
      <c r="DE25" s="17">
        <v>20.7</v>
      </c>
      <c r="DF25" s="17">
        <v>20</v>
      </c>
      <c r="DG25" s="17">
        <v>18.8</v>
      </c>
      <c r="DH25" s="17">
        <v>3.3</v>
      </c>
      <c r="DI25" s="17">
        <v>18.7</v>
      </c>
      <c r="DJ25" s="17">
        <v>3</v>
      </c>
      <c r="DK25" s="17">
        <v>2.6</v>
      </c>
      <c r="DL25" s="17">
        <v>4.8</v>
      </c>
      <c r="DM25" s="17">
        <v>12.4</v>
      </c>
      <c r="DN25" s="17">
        <v>4.7</v>
      </c>
      <c r="DO25" s="17">
        <v>2.2000000000000002</v>
      </c>
      <c r="DP25" s="17">
        <v>2.4</v>
      </c>
      <c r="DQ25" s="17">
        <v>2.9</v>
      </c>
      <c r="DR25" s="17">
        <v>11.8</v>
      </c>
      <c r="DS25" s="17">
        <v>3.4</v>
      </c>
      <c r="DT25" s="17">
        <v>13.1</v>
      </c>
      <c r="DU25" s="17">
        <v>2</v>
      </c>
      <c r="DV25" s="17">
        <v>0</v>
      </c>
      <c r="DW25" s="17">
        <v>19.8</v>
      </c>
      <c r="DX25" s="17">
        <v>12.7</v>
      </c>
      <c r="DY25" s="17">
        <v>19.2</v>
      </c>
      <c r="DZ25" s="17">
        <v>20.3</v>
      </c>
      <c r="EA25" s="17">
        <v>20</v>
      </c>
      <c r="EB25" s="17">
        <v>6.3</v>
      </c>
      <c r="EC25" s="17">
        <v>10.7</v>
      </c>
      <c r="ED25" s="17">
        <v>31.8</v>
      </c>
      <c r="EE25" s="17">
        <v>15.6</v>
      </c>
      <c r="EF25" s="17">
        <v>16.8</v>
      </c>
      <c r="EG25" s="17">
        <v>0.4</v>
      </c>
      <c r="EH25" s="17">
        <v>1.4</v>
      </c>
      <c r="EI25" s="17">
        <v>21</v>
      </c>
      <c r="EJ25" s="17">
        <v>7.1</v>
      </c>
      <c r="EK25" s="17"/>
      <c r="EL25" s="17">
        <v>20.399999999999999</v>
      </c>
      <c r="EM25" s="17">
        <v>20.399999999999999</v>
      </c>
      <c r="EN25" s="17">
        <v>20.2</v>
      </c>
      <c r="EO25" s="17">
        <v>0</v>
      </c>
      <c r="EP25" s="17">
        <v>4.8</v>
      </c>
      <c r="EQ25" s="17">
        <v>15.9</v>
      </c>
      <c r="ER25" s="17"/>
      <c r="ES25" s="17">
        <v>0</v>
      </c>
      <c r="ET25" s="17">
        <v>20.8</v>
      </c>
      <c r="EU25" s="17">
        <v>13.2</v>
      </c>
      <c r="EV25" s="17">
        <v>5.7</v>
      </c>
      <c r="EW25" s="17">
        <v>8.6</v>
      </c>
      <c r="EX25" s="17">
        <v>20</v>
      </c>
      <c r="EY25" s="17">
        <v>0</v>
      </c>
      <c r="EZ25" s="17"/>
      <c r="FA25" s="17">
        <v>36.5</v>
      </c>
      <c r="FB25" s="17">
        <v>28.64874</v>
      </c>
      <c r="FC25" s="17">
        <v>3.3885299999999998</v>
      </c>
      <c r="FD25" s="17">
        <v>13.2</v>
      </c>
      <c r="FE25" s="17">
        <v>14.6</v>
      </c>
      <c r="FF25" s="17">
        <v>6.4</v>
      </c>
      <c r="FG25" s="17">
        <v>5939.23704</v>
      </c>
      <c r="FH25" s="15"/>
      <c r="FI25" s="17">
        <v>23.903359999999999</v>
      </c>
      <c r="FJ25" s="17">
        <v>1.2</v>
      </c>
      <c r="FK25" s="17">
        <v>7.9169999999999998</v>
      </c>
      <c r="FL25" s="17">
        <v>5.9859999999999998</v>
      </c>
      <c r="FM25" s="17">
        <v>13.2</v>
      </c>
      <c r="FN25" s="17"/>
      <c r="FO25" s="17">
        <v>18.92154</v>
      </c>
      <c r="FP25" s="17">
        <v>8.8000000000000007</v>
      </c>
      <c r="FQ25" s="17">
        <v>16</v>
      </c>
      <c r="FR25" s="17">
        <v>95.927899999999994</v>
      </c>
    </row>
    <row r="26" spans="1:174" ht="24" customHeight="1" x14ac:dyDescent="0.25">
      <c r="A26" s="18" t="s">
        <v>70</v>
      </c>
      <c r="B26" s="18" t="s">
        <v>738</v>
      </c>
      <c r="C26" s="19">
        <v>0.91815000000000002</v>
      </c>
      <c r="D26" s="19">
        <v>1.4633</v>
      </c>
      <c r="E26" s="19">
        <v>637.29999999999995</v>
      </c>
      <c r="F26" s="19">
        <v>144.80000000000001</v>
      </c>
      <c r="G26" s="19"/>
      <c r="H26" s="19"/>
      <c r="I26" s="19">
        <v>90.8</v>
      </c>
      <c r="J26" s="19">
        <v>238.1</v>
      </c>
      <c r="K26" s="19"/>
      <c r="L26" s="19"/>
      <c r="M26" s="19">
        <v>107</v>
      </c>
      <c r="N26" s="19">
        <v>105</v>
      </c>
      <c r="O26" s="19">
        <v>106.6</v>
      </c>
      <c r="P26" s="19">
        <v>207.4</v>
      </c>
      <c r="Q26" s="19">
        <v>108</v>
      </c>
      <c r="R26" s="19">
        <v>68</v>
      </c>
      <c r="S26" s="19">
        <v>541.79999999999995</v>
      </c>
      <c r="T26" s="19">
        <v>10.4</v>
      </c>
      <c r="U26" s="19"/>
      <c r="V26" s="19"/>
      <c r="W26" s="19"/>
      <c r="X26" s="19"/>
      <c r="Y26" s="19">
        <v>157.6</v>
      </c>
      <c r="Z26" s="19">
        <v>8.4</v>
      </c>
      <c r="AA26" s="19">
        <v>2.2999999999999998</v>
      </c>
      <c r="AB26" s="19">
        <v>0</v>
      </c>
      <c r="AC26" s="19">
        <v>0</v>
      </c>
      <c r="AD26" s="19"/>
      <c r="AE26" s="19">
        <v>109</v>
      </c>
      <c r="AF26" s="19"/>
      <c r="AG26" s="19"/>
      <c r="AH26" s="19"/>
      <c r="AI26" s="19"/>
      <c r="AJ26" s="19">
        <v>109.3</v>
      </c>
      <c r="AK26" s="19">
        <v>218.8</v>
      </c>
      <c r="AL26" s="19">
        <v>0</v>
      </c>
      <c r="AM26" s="19"/>
      <c r="AN26" s="19"/>
      <c r="AO26" s="19">
        <v>6.5105399999999998</v>
      </c>
      <c r="AP26" s="19">
        <v>309.75967000000003</v>
      </c>
      <c r="AQ26" s="19">
        <v>81.5</v>
      </c>
      <c r="AR26" s="19">
        <v>126.7</v>
      </c>
      <c r="AS26" s="19">
        <v>42</v>
      </c>
      <c r="AT26" s="19">
        <v>18.3</v>
      </c>
      <c r="AU26" s="19">
        <v>19.7</v>
      </c>
      <c r="AV26" s="19">
        <v>86</v>
      </c>
      <c r="AW26" s="19">
        <v>0</v>
      </c>
      <c r="AX26" s="19">
        <v>0</v>
      </c>
      <c r="AY26" s="19">
        <v>0</v>
      </c>
      <c r="AZ26" s="19">
        <v>104</v>
      </c>
      <c r="BA26" s="19"/>
      <c r="BB26" s="19">
        <v>5.3</v>
      </c>
      <c r="BC26" s="19">
        <v>44.1</v>
      </c>
      <c r="BD26" s="19"/>
      <c r="BE26" s="19">
        <v>4</v>
      </c>
      <c r="BF26" s="19">
        <v>29.7</v>
      </c>
      <c r="BG26" s="19">
        <v>170.2</v>
      </c>
      <c r="BH26" s="19">
        <v>0</v>
      </c>
      <c r="BI26" s="19">
        <v>0</v>
      </c>
      <c r="BJ26" s="19"/>
      <c r="BK26" s="19">
        <v>24.4</v>
      </c>
      <c r="BL26" s="19"/>
      <c r="BM26" s="19"/>
      <c r="BN26" s="19"/>
      <c r="BO26" s="19">
        <v>129</v>
      </c>
      <c r="BP26" s="19">
        <v>98.9</v>
      </c>
      <c r="BQ26" s="19">
        <v>98.8</v>
      </c>
      <c r="BR26" s="19"/>
      <c r="BS26" s="19">
        <v>117.9</v>
      </c>
      <c r="BT26" s="19"/>
      <c r="BU26" s="19"/>
      <c r="BV26" s="19"/>
      <c r="BW26" s="19"/>
      <c r="BX26" s="19"/>
      <c r="BY26" s="19">
        <v>111.9</v>
      </c>
      <c r="BZ26" s="19"/>
      <c r="CA26" s="19">
        <v>0</v>
      </c>
      <c r="CB26" s="19">
        <v>4.3</v>
      </c>
      <c r="CC26" s="19">
        <v>187.8</v>
      </c>
      <c r="CD26" s="19">
        <v>129.6</v>
      </c>
      <c r="CE26" s="19">
        <v>62.5</v>
      </c>
      <c r="CF26" s="19">
        <v>79.3</v>
      </c>
      <c r="CG26" s="19"/>
      <c r="CH26" s="19"/>
      <c r="CI26" s="19"/>
      <c r="CJ26" s="19"/>
      <c r="CK26" s="19"/>
      <c r="CL26" s="19">
        <v>103.8</v>
      </c>
      <c r="CM26" s="19"/>
      <c r="CN26" s="19"/>
      <c r="CO26" s="19"/>
      <c r="CP26" s="19"/>
      <c r="CQ26" s="19"/>
      <c r="CR26" s="19"/>
      <c r="CS26" s="19">
        <v>0</v>
      </c>
      <c r="CT26" s="19"/>
      <c r="CU26" s="19">
        <v>0.1</v>
      </c>
      <c r="CV26" s="19">
        <v>21.4</v>
      </c>
      <c r="CW26" s="19">
        <v>62.9</v>
      </c>
      <c r="CX26" s="19">
        <v>0</v>
      </c>
      <c r="CY26" s="19">
        <v>0.1</v>
      </c>
      <c r="CZ26" s="19">
        <v>20</v>
      </c>
      <c r="DA26" s="19">
        <v>9.9</v>
      </c>
      <c r="DB26" s="19">
        <v>5.4</v>
      </c>
      <c r="DC26" s="19">
        <v>3.6</v>
      </c>
      <c r="DD26" s="19">
        <v>4.8</v>
      </c>
      <c r="DE26" s="19">
        <v>19.8</v>
      </c>
      <c r="DF26" s="19">
        <v>20</v>
      </c>
      <c r="DG26" s="19">
        <v>18.8</v>
      </c>
      <c r="DH26" s="19">
        <v>3.3</v>
      </c>
      <c r="DI26" s="19">
        <v>18.7</v>
      </c>
      <c r="DJ26" s="19">
        <v>5.0999999999999996</v>
      </c>
      <c r="DK26" s="19">
        <v>4.7</v>
      </c>
      <c r="DL26" s="19">
        <v>2.9</v>
      </c>
      <c r="DM26" s="19">
        <v>18.5</v>
      </c>
      <c r="DN26" s="19">
        <v>4.7</v>
      </c>
      <c r="DO26" s="19">
        <v>2.2000000000000002</v>
      </c>
      <c r="DP26" s="19">
        <v>2.4</v>
      </c>
      <c r="DQ26" s="19">
        <v>2.9</v>
      </c>
      <c r="DR26" s="19">
        <v>13.2</v>
      </c>
      <c r="DS26" s="19">
        <v>3.4</v>
      </c>
      <c r="DT26" s="19">
        <v>12.9</v>
      </c>
      <c r="DU26" s="19">
        <v>2</v>
      </c>
      <c r="DV26" s="19">
        <v>0</v>
      </c>
      <c r="DW26" s="19">
        <v>19.8</v>
      </c>
      <c r="DX26" s="19">
        <v>12.6</v>
      </c>
      <c r="DY26" s="19">
        <v>19.3</v>
      </c>
      <c r="DZ26" s="19">
        <v>20.2</v>
      </c>
      <c r="EA26" s="19">
        <v>19.8</v>
      </c>
      <c r="EB26" s="19">
        <v>10.3</v>
      </c>
      <c r="EC26" s="19">
        <v>9.1</v>
      </c>
      <c r="ED26" s="19">
        <v>26.5</v>
      </c>
      <c r="EE26" s="19">
        <v>18.7</v>
      </c>
      <c r="EF26" s="19">
        <v>19.899999999999999</v>
      </c>
      <c r="EG26" s="19">
        <v>0.8</v>
      </c>
      <c r="EH26" s="19">
        <v>2.6</v>
      </c>
      <c r="EI26" s="19">
        <v>21</v>
      </c>
      <c r="EJ26" s="19">
        <v>7.1</v>
      </c>
      <c r="EK26" s="19"/>
      <c r="EL26" s="19">
        <v>20.399999999999999</v>
      </c>
      <c r="EM26" s="19">
        <v>20.399999999999999</v>
      </c>
      <c r="EN26" s="19">
        <v>20.2</v>
      </c>
      <c r="EO26" s="19">
        <v>0</v>
      </c>
      <c r="EP26" s="19">
        <v>7.6</v>
      </c>
      <c r="EQ26" s="19">
        <v>75.7</v>
      </c>
      <c r="ER26" s="19"/>
      <c r="ES26" s="19">
        <v>0</v>
      </c>
      <c r="ET26" s="19">
        <v>21.4</v>
      </c>
      <c r="EU26" s="19">
        <v>78.5</v>
      </c>
      <c r="EV26" s="19">
        <v>7.9</v>
      </c>
      <c r="EW26" s="19">
        <v>8.6999999999999993</v>
      </c>
      <c r="EX26" s="19">
        <v>19.8</v>
      </c>
      <c r="EY26" s="19">
        <v>0</v>
      </c>
      <c r="EZ26" s="19"/>
      <c r="FA26" s="19">
        <v>36.6</v>
      </c>
      <c r="FB26" s="19">
        <v>28.724119999999999</v>
      </c>
      <c r="FC26" s="19">
        <v>3.4167900000000002</v>
      </c>
      <c r="FD26" s="19">
        <v>13.5</v>
      </c>
      <c r="FE26" s="19">
        <v>14.6</v>
      </c>
      <c r="FF26" s="19">
        <v>6.8</v>
      </c>
      <c r="FG26" s="19">
        <v>6044.5925699999998</v>
      </c>
      <c r="FH26" s="15"/>
      <c r="FI26" s="19">
        <v>24.546430000000001</v>
      </c>
      <c r="FJ26" s="19">
        <v>1.2</v>
      </c>
      <c r="FK26" s="19">
        <v>7.915</v>
      </c>
      <c r="FL26" s="19">
        <v>5.98</v>
      </c>
      <c r="FM26" s="19">
        <v>13.2</v>
      </c>
      <c r="FN26" s="19"/>
      <c r="FO26" s="19">
        <v>18.921810000000001</v>
      </c>
      <c r="FP26" s="19">
        <v>9.1</v>
      </c>
      <c r="FQ26" s="19">
        <v>15.9</v>
      </c>
      <c r="FR26" s="19">
        <v>96.763239999999996</v>
      </c>
    </row>
    <row r="27" spans="1:174" ht="24" customHeight="1" x14ac:dyDescent="0.25">
      <c r="A27" s="13" t="s">
        <v>70</v>
      </c>
      <c r="B27" s="13" t="s">
        <v>739</v>
      </c>
      <c r="C27" s="14">
        <v>0.91588999999999998</v>
      </c>
      <c r="D27" s="14">
        <v>1.4661599999999999</v>
      </c>
      <c r="E27" s="14">
        <v>649.20000000000005</v>
      </c>
      <c r="F27" s="14">
        <v>146.4</v>
      </c>
      <c r="G27" s="14"/>
      <c r="H27" s="14"/>
      <c r="I27" s="14">
        <v>71.8</v>
      </c>
      <c r="J27" s="14">
        <v>241.3</v>
      </c>
      <c r="K27" s="14"/>
      <c r="L27" s="14"/>
      <c r="M27" s="14">
        <v>105.5</v>
      </c>
      <c r="N27" s="14">
        <v>105.8</v>
      </c>
      <c r="O27" s="14">
        <v>106.2</v>
      </c>
      <c r="P27" s="14">
        <v>208.2</v>
      </c>
      <c r="Q27" s="14">
        <v>107.7</v>
      </c>
      <c r="R27" s="14">
        <v>68</v>
      </c>
      <c r="S27" s="14">
        <v>561.29999999999995</v>
      </c>
      <c r="T27" s="14">
        <v>10.5</v>
      </c>
      <c r="U27" s="14"/>
      <c r="V27" s="14"/>
      <c r="W27" s="14"/>
      <c r="X27" s="14"/>
      <c r="Y27" s="14">
        <v>170.5</v>
      </c>
      <c r="Z27" s="14">
        <v>9.8000000000000007</v>
      </c>
      <c r="AA27" s="14">
        <v>2.7</v>
      </c>
      <c r="AB27" s="14">
        <v>0</v>
      </c>
      <c r="AC27" s="14">
        <v>0</v>
      </c>
      <c r="AD27" s="14"/>
      <c r="AE27" s="14">
        <v>111.2</v>
      </c>
      <c r="AF27" s="14"/>
      <c r="AG27" s="14"/>
      <c r="AH27" s="14"/>
      <c r="AI27" s="14"/>
      <c r="AJ27" s="14">
        <v>111.2</v>
      </c>
      <c r="AK27" s="14">
        <v>224</v>
      </c>
      <c r="AL27" s="14">
        <v>0</v>
      </c>
      <c r="AM27" s="14"/>
      <c r="AN27" s="14"/>
      <c r="AO27" s="14">
        <v>6.50983</v>
      </c>
      <c r="AP27" s="14">
        <v>345.38533000000001</v>
      </c>
      <c r="AQ27" s="14">
        <v>81.8</v>
      </c>
      <c r="AR27" s="14">
        <v>133</v>
      </c>
      <c r="AS27" s="14">
        <v>42.3</v>
      </c>
      <c r="AT27" s="14">
        <v>18.5</v>
      </c>
      <c r="AU27" s="14">
        <v>19.7</v>
      </c>
      <c r="AV27" s="14">
        <v>84.8</v>
      </c>
      <c r="AW27" s="14">
        <v>0</v>
      </c>
      <c r="AX27" s="14">
        <v>0</v>
      </c>
      <c r="AY27" s="14">
        <v>0</v>
      </c>
      <c r="AZ27" s="14">
        <v>105.5</v>
      </c>
      <c r="BA27" s="14"/>
      <c r="BB27" s="14">
        <v>5.5</v>
      </c>
      <c r="BC27" s="14">
        <v>46.3</v>
      </c>
      <c r="BD27" s="14"/>
      <c r="BE27" s="14">
        <v>4</v>
      </c>
      <c r="BF27" s="14">
        <v>31.5</v>
      </c>
      <c r="BG27" s="14">
        <v>174.3</v>
      </c>
      <c r="BH27" s="14">
        <v>0</v>
      </c>
      <c r="BI27" s="14">
        <v>0</v>
      </c>
      <c r="BJ27" s="14"/>
      <c r="BK27" s="14">
        <v>45</v>
      </c>
      <c r="BL27" s="14"/>
      <c r="BM27" s="14"/>
      <c r="BN27" s="14"/>
      <c r="BO27" s="14">
        <v>130.69999999999999</v>
      </c>
      <c r="BP27" s="14">
        <v>99.2</v>
      </c>
      <c r="BQ27" s="14">
        <v>99</v>
      </c>
      <c r="BR27" s="14"/>
      <c r="BS27" s="14">
        <v>118.1</v>
      </c>
      <c r="BT27" s="14"/>
      <c r="BU27" s="14"/>
      <c r="BV27" s="14"/>
      <c r="BW27" s="14"/>
      <c r="BX27" s="14"/>
      <c r="BY27" s="14">
        <v>114.8</v>
      </c>
      <c r="BZ27" s="14"/>
      <c r="CA27" s="14">
        <v>0</v>
      </c>
      <c r="CB27" s="14">
        <v>4.3</v>
      </c>
      <c r="CC27" s="14">
        <v>192.1</v>
      </c>
      <c r="CD27" s="14">
        <v>120.2</v>
      </c>
      <c r="CE27" s="14">
        <v>64</v>
      </c>
      <c r="CF27" s="14">
        <v>80</v>
      </c>
      <c r="CG27" s="14"/>
      <c r="CH27" s="14"/>
      <c r="CI27" s="14"/>
      <c r="CJ27" s="14"/>
      <c r="CK27" s="14"/>
      <c r="CL27" s="14">
        <v>104</v>
      </c>
      <c r="CM27" s="14"/>
      <c r="CN27" s="14"/>
      <c r="CO27" s="14"/>
      <c r="CP27" s="14"/>
      <c r="CQ27" s="14"/>
      <c r="CR27" s="14"/>
      <c r="CS27" s="14">
        <v>0</v>
      </c>
      <c r="CT27" s="14"/>
      <c r="CU27" s="14">
        <v>0.2</v>
      </c>
      <c r="CV27" s="14">
        <v>16.100000000000001</v>
      </c>
      <c r="CW27" s="14">
        <v>68.3</v>
      </c>
      <c r="CX27" s="14">
        <v>0</v>
      </c>
      <c r="CY27" s="14">
        <v>0.1</v>
      </c>
      <c r="CZ27" s="14">
        <v>20</v>
      </c>
      <c r="DA27" s="14">
        <v>9.9</v>
      </c>
      <c r="DB27" s="14">
        <v>5.5</v>
      </c>
      <c r="DC27" s="14">
        <v>3.3</v>
      </c>
      <c r="DD27" s="14">
        <v>4.8</v>
      </c>
      <c r="DE27" s="14">
        <v>20.2</v>
      </c>
      <c r="DF27" s="14">
        <v>20</v>
      </c>
      <c r="DG27" s="14">
        <v>18.8</v>
      </c>
      <c r="DH27" s="14">
        <v>3.3</v>
      </c>
      <c r="DI27" s="14">
        <v>18.7</v>
      </c>
      <c r="DJ27" s="14">
        <v>6.5</v>
      </c>
      <c r="DK27" s="14">
        <v>6.9</v>
      </c>
      <c r="DL27" s="14">
        <v>3.8</v>
      </c>
      <c r="DM27" s="14">
        <v>20.8</v>
      </c>
      <c r="DN27" s="14">
        <v>4.7</v>
      </c>
      <c r="DO27" s="14">
        <v>0</v>
      </c>
      <c r="DP27" s="14">
        <v>2.4</v>
      </c>
      <c r="DQ27" s="14">
        <v>2.9</v>
      </c>
      <c r="DR27" s="14">
        <v>17.100000000000001</v>
      </c>
      <c r="DS27" s="14">
        <v>3.5</v>
      </c>
      <c r="DT27" s="14">
        <v>12.9</v>
      </c>
      <c r="DU27" s="14">
        <v>2</v>
      </c>
      <c r="DV27" s="14">
        <v>0.2</v>
      </c>
      <c r="DW27" s="14">
        <v>19.8</v>
      </c>
      <c r="DX27" s="14">
        <v>12.6</v>
      </c>
      <c r="DY27" s="14">
        <v>19.5</v>
      </c>
      <c r="DZ27" s="14">
        <v>20.3</v>
      </c>
      <c r="EA27" s="14">
        <v>20</v>
      </c>
      <c r="EB27" s="14">
        <v>11.4</v>
      </c>
      <c r="EC27" s="14">
        <v>8.4</v>
      </c>
      <c r="ED27" s="14">
        <v>19.600000000000001</v>
      </c>
      <c r="EE27" s="14">
        <v>32.200000000000003</v>
      </c>
      <c r="EF27" s="14">
        <v>37.9</v>
      </c>
      <c r="EG27" s="14">
        <v>1.8</v>
      </c>
      <c r="EH27" s="14">
        <v>3.8</v>
      </c>
      <c r="EI27" s="14">
        <v>21</v>
      </c>
      <c r="EJ27" s="14">
        <v>7.1</v>
      </c>
      <c r="EK27" s="14"/>
      <c r="EL27" s="14">
        <v>20.399999999999999</v>
      </c>
      <c r="EM27" s="14">
        <v>20.399999999999999</v>
      </c>
      <c r="EN27" s="14">
        <v>20.2</v>
      </c>
      <c r="EO27" s="14">
        <v>0</v>
      </c>
      <c r="EP27" s="14">
        <v>10</v>
      </c>
      <c r="EQ27" s="14">
        <v>144.1</v>
      </c>
      <c r="ER27" s="14"/>
      <c r="ES27" s="14">
        <v>0</v>
      </c>
      <c r="ET27" s="14">
        <v>19.5</v>
      </c>
      <c r="EU27" s="14">
        <v>103.6</v>
      </c>
      <c r="EV27" s="14">
        <v>10.199999999999999</v>
      </c>
      <c r="EW27" s="14">
        <v>8.6</v>
      </c>
      <c r="EX27" s="14">
        <v>20</v>
      </c>
      <c r="EY27" s="14">
        <v>0</v>
      </c>
      <c r="EZ27" s="14"/>
      <c r="FA27" s="14">
        <v>36.4</v>
      </c>
      <c r="FB27" s="14">
        <v>28.701750000000001</v>
      </c>
      <c r="FC27" s="14">
        <v>3.4464600000000001</v>
      </c>
      <c r="FD27" s="14">
        <v>14</v>
      </c>
      <c r="FE27" s="14">
        <v>14.6</v>
      </c>
      <c r="FF27" s="14">
        <v>6.7</v>
      </c>
      <c r="FG27" s="14">
        <v>6293.3254200000001</v>
      </c>
      <c r="FH27" s="15"/>
      <c r="FI27" s="14">
        <v>24.59864</v>
      </c>
      <c r="FJ27" s="14">
        <v>1.2</v>
      </c>
      <c r="FK27" s="14">
        <v>7.9340000000000002</v>
      </c>
      <c r="FL27" s="14">
        <v>5.9820000000000002</v>
      </c>
      <c r="FM27" s="14">
        <v>13.2</v>
      </c>
      <c r="FN27" s="14"/>
      <c r="FO27" s="14">
        <v>18.922160000000002</v>
      </c>
      <c r="FP27" s="14">
        <v>9</v>
      </c>
      <c r="FQ27" s="14">
        <v>16.100000000000001</v>
      </c>
      <c r="FR27" s="14">
        <v>96.936800000000005</v>
      </c>
    </row>
    <row r="28" spans="1:174" ht="24" customHeight="1" x14ac:dyDescent="0.25">
      <c r="A28" s="16" t="s">
        <v>70</v>
      </c>
      <c r="B28" s="16" t="s">
        <v>740</v>
      </c>
      <c r="C28" s="17">
        <v>0.90929000000000004</v>
      </c>
      <c r="D28" s="17">
        <v>1.4656199999999999</v>
      </c>
      <c r="E28" s="17">
        <v>648.9</v>
      </c>
      <c r="F28" s="17">
        <v>146</v>
      </c>
      <c r="G28" s="17"/>
      <c r="H28" s="17"/>
      <c r="I28" s="17">
        <v>71.7</v>
      </c>
      <c r="J28" s="17">
        <v>239.6</v>
      </c>
      <c r="K28" s="17"/>
      <c r="L28" s="17"/>
      <c r="M28" s="17">
        <v>105.1</v>
      </c>
      <c r="N28" s="17">
        <v>104.3</v>
      </c>
      <c r="O28" s="17">
        <v>105.4</v>
      </c>
      <c r="P28" s="17">
        <v>207.7</v>
      </c>
      <c r="Q28" s="17">
        <v>106.3</v>
      </c>
      <c r="R28" s="17">
        <v>68.099999999999994</v>
      </c>
      <c r="S28" s="17">
        <v>561.70000000000005</v>
      </c>
      <c r="T28" s="17">
        <v>10.5</v>
      </c>
      <c r="U28" s="17"/>
      <c r="V28" s="17"/>
      <c r="W28" s="17"/>
      <c r="X28" s="17"/>
      <c r="Y28" s="17">
        <v>155.5</v>
      </c>
      <c r="Z28" s="17">
        <v>8.6999999999999993</v>
      </c>
      <c r="AA28" s="17">
        <v>2.6</v>
      </c>
      <c r="AB28" s="17">
        <v>0</v>
      </c>
      <c r="AC28" s="17">
        <v>0</v>
      </c>
      <c r="AD28" s="17"/>
      <c r="AE28" s="17">
        <v>110.9</v>
      </c>
      <c r="AF28" s="17"/>
      <c r="AG28" s="17"/>
      <c r="AH28" s="17"/>
      <c r="AI28" s="17"/>
      <c r="AJ28" s="17">
        <v>111.1</v>
      </c>
      <c r="AK28" s="17">
        <v>176.5</v>
      </c>
      <c r="AL28" s="17">
        <v>0</v>
      </c>
      <c r="AM28" s="17"/>
      <c r="AN28" s="17"/>
      <c r="AO28" s="17">
        <v>6.51</v>
      </c>
      <c r="AP28" s="17">
        <v>365.75855999999999</v>
      </c>
      <c r="AQ28" s="17">
        <v>81.8</v>
      </c>
      <c r="AR28" s="17">
        <v>148.69999999999999</v>
      </c>
      <c r="AS28" s="17">
        <v>42.2</v>
      </c>
      <c r="AT28" s="17">
        <v>18.5</v>
      </c>
      <c r="AU28" s="17">
        <v>19.7</v>
      </c>
      <c r="AV28" s="17">
        <v>84.3</v>
      </c>
      <c r="AW28" s="17">
        <v>0</v>
      </c>
      <c r="AX28" s="17">
        <v>0</v>
      </c>
      <c r="AY28" s="17">
        <v>0</v>
      </c>
      <c r="AZ28" s="17">
        <v>105.6</v>
      </c>
      <c r="BA28" s="17"/>
      <c r="BB28" s="17">
        <v>5.3</v>
      </c>
      <c r="BC28" s="17">
        <v>45.9</v>
      </c>
      <c r="BD28" s="17"/>
      <c r="BE28" s="17">
        <v>4</v>
      </c>
      <c r="BF28" s="17">
        <v>30.5</v>
      </c>
      <c r="BG28" s="17">
        <v>174.1</v>
      </c>
      <c r="BH28" s="17">
        <v>0</v>
      </c>
      <c r="BI28" s="17">
        <v>0</v>
      </c>
      <c r="BJ28" s="17"/>
      <c r="BK28" s="17">
        <v>45</v>
      </c>
      <c r="BL28" s="17"/>
      <c r="BM28" s="17"/>
      <c r="BN28" s="17"/>
      <c r="BO28" s="17">
        <v>130.5</v>
      </c>
      <c r="BP28" s="17">
        <v>98.4</v>
      </c>
      <c r="BQ28" s="17">
        <v>98.2</v>
      </c>
      <c r="BR28" s="17"/>
      <c r="BS28" s="17">
        <v>117.9</v>
      </c>
      <c r="BT28" s="17"/>
      <c r="BU28" s="17"/>
      <c r="BV28" s="17"/>
      <c r="BW28" s="17"/>
      <c r="BX28" s="17"/>
      <c r="BY28" s="17">
        <v>114.6</v>
      </c>
      <c r="BZ28" s="17"/>
      <c r="CA28" s="17">
        <v>0</v>
      </c>
      <c r="CB28" s="17">
        <v>4.3</v>
      </c>
      <c r="CC28" s="17">
        <v>199.3</v>
      </c>
      <c r="CD28" s="17">
        <v>133.4</v>
      </c>
      <c r="CE28" s="17">
        <v>63.7</v>
      </c>
      <c r="CF28" s="17">
        <v>79.900000000000006</v>
      </c>
      <c r="CG28" s="17"/>
      <c r="CH28" s="17"/>
      <c r="CI28" s="17"/>
      <c r="CJ28" s="17"/>
      <c r="CK28" s="17"/>
      <c r="CL28" s="17">
        <v>103.9</v>
      </c>
      <c r="CM28" s="17"/>
      <c r="CN28" s="17"/>
      <c r="CO28" s="17"/>
      <c r="CP28" s="17"/>
      <c r="CQ28" s="17"/>
      <c r="CR28" s="17"/>
      <c r="CS28" s="17">
        <v>0</v>
      </c>
      <c r="CT28" s="17"/>
      <c r="CU28" s="17">
        <v>0.4</v>
      </c>
      <c r="CV28" s="17">
        <v>17.8</v>
      </c>
      <c r="CW28" s="17">
        <v>70.5</v>
      </c>
      <c r="CX28" s="17">
        <v>0</v>
      </c>
      <c r="CY28" s="17">
        <v>0.1</v>
      </c>
      <c r="CZ28" s="17">
        <v>20</v>
      </c>
      <c r="DA28" s="17">
        <v>9.9</v>
      </c>
      <c r="DB28" s="17">
        <v>5.6</v>
      </c>
      <c r="DC28" s="17">
        <v>3.6</v>
      </c>
      <c r="DD28" s="17">
        <v>4.8</v>
      </c>
      <c r="DE28" s="17">
        <v>20.3</v>
      </c>
      <c r="DF28" s="17">
        <v>20</v>
      </c>
      <c r="DG28" s="17">
        <v>18.8</v>
      </c>
      <c r="DH28" s="17">
        <v>3.4</v>
      </c>
      <c r="DI28" s="17">
        <v>18.7</v>
      </c>
      <c r="DJ28" s="17">
        <v>12.2</v>
      </c>
      <c r="DK28" s="17">
        <v>16.399999999999999</v>
      </c>
      <c r="DL28" s="17">
        <v>3.6</v>
      </c>
      <c r="DM28" s="17">
        <v>18.899999999999999</v>
      </c>
      <c r="DN28" s="17">
        <v>4.7</v>
      </c>
      <c r="DO28" s="17">
        <v>0</v>
      </c>
      <c r="DP28" s="17">
        <v>2.4</v>
      </c>
      <c r="DQ28" s="17">
        <v>2.7</v>
      </c>
      <c r="DR28" s="17">
        <v>18.2</v>
      </c>
      <c r="DS28" s="17">
        <v>3.4</v>
      </c>
      <c r="DT28" s="17">
        <v>12.7</v>
      </c>
      <c r="DU28" s="17">
        <v>2</v>
      </c>
      <c r="DV28" s="17">
        <v>0.3</v>
      </c>
      <c r="DW28" s="17">
        <v>19.8</v>
      </c>
      <c r="DX28" s="17">
        <v>12.4</v>
      </c>
      <c r="DY28" s="17">
        <v>19.5</v>
      </c>
      <c r="DZ28" s="17">
        <v>20.3</v>
      </c>
      <c r="EA28" s="17">
        <v>20</v>
      </c>
      <c r="EB28" s="17">
        <v>14.1</v>
      </c>
      <c r="EC28" s="17">
        <v>5.4</v>
      </c>
      <c r="ED28" s="17">
        <v>22.3</v>
      </c>
      <c r="EE28" s="17">
        <v>44.2</v>
      </c>
      <c r="EF28" s="17">
        <v>57.1</v>
      </c>
      <c r="EG28" s="17">
        <v>1</v>
      </c>
      <c r="EH28" s="17">
        <v>4.5999999999999996</v>
      </c>
      <c r="EI28" s="17">
        <v>21</v>
      </c>
      <c r="EJ28" s="17">
        <v>7.1</v>
      </c>
      <c r="EK28" s="17"/>
      <c r="EL28" s="17">
        <v>20.399999999999999</v>
      </c>
      <c r="EM28" s="17">
        <v>20.399999999999999</v>
      </c>
      <c r="EN28" s="17">
        <v>20.2</v>
      </c>
      <c r="EO28" s="17">
        <v>0</v>
      </c>
      <c r="EP28" s="17">
        <v>12</v>
      </c>
      <c r="EQ28" s="17">
        <v>145.6</v>
      </c>
      <c r="ER28" s="17"/>
      <c r="ES28" s="17">
        <v>0</v>
      </c>
      <c r="ET28" s="17">
        <v>10.3</v>
      </c>
      <c r="EU28" s="17">
        <v>105.4</v>
      </c>
      <c r="EV28" s="17">
        <v>12.4</v>
      </c>
      <c r="EW28" s="17">
        <v>8.6</v>
      </c>
      <c r="EX28" s="17">
        <v>19.899999999999999</v>
      </c>
      <c r="EY28" s="17">
        <v>0</v>
      </c>
      <c r="EZ28" s="17"/>
      <c r="FA28" s="17">
        <v>36.4</v>
      </c>
      <c r="FB28" s="17">
        <v>28.622890000000002</v>
      </c>
      <c r="FC28" s="17">
        <v>3.4680399999999998</v>
      </c>
      <c r="FD28" s="17">
        <v>12.5</v>
      </c>
      <c r="FE28" s="17">
        <v>14.2</v>
      </c>
      <c r="FF28" s="17">
        <v>5.4</v>
      </c>
      <c r="FG28" s="17">
        <v>6320.9344000000001</v>
      </c>
      <c r="FH28" s="15"/>
      <c r="FI28" s="17">
        <v>24.576419999999999</v>
      </c>
      <c r="FJ28" s="17">
        <v>1.2</v>
      </c>
      <c r="FK28" s="17">
        <v>7.9429999999999996</v>
      </c>
      <c r="FL28" s="17">
        <v>5.9779999999999998</v>
      </c>
      <c r="FM28" s="17">
        <v>13.2</v>
      </c>
      <c r="FN28" s="17"/>
      <c r="FO28" s="17">
        <v>18.922219999999999</v>
      </c>
      <c r="FP28" s="17">
        <v>8.8000000000000007</v>
      </c>
      <c r="FQ28" s="17">
        <v>16</v>
      </c>
      <c r="FR28" s="17">
        <v>96.619640000000004</v>
      </c>
    </row>
    <row r="29" spans="1:174" ht="24" customHeight="1" x14ac:dyDescent="0.25">
      <c r="A29" s="16" t="s">
        <v>70</v>
      </c>
      <c r="B29" s="16" t="s">
        <v>741</v>
      </c>
      <c r="C29" s="17">
        <v>0.90571999999999997</v>
      </c>
      <c r="D29" s="17">
        <v>1.4658899999999999</v>
      </c>
      <c r="E29" s="17">
        <v>651.20000000000005</v>
      </c>
      <c r="F29" s="17">
        <v>145.80000000000001</v>
      </c>
      <c r="G29" s="17"/>
      <c r="H29" s="17"/>
      <c r="I29" s="17">
        <v>61.1</v>
      </c>
      <c r="J29" s="17">
        <v>242.7</v>
      </c>
      <c r="K29" s="17"/>
      <c r="L29" s="17"/>
      <c r="M29" s="17">
        <v>106.3</v>
      </c>
      <c r="N29" s="17">
        <v>104.9</v>
      </c>
      <c r="O29" s="17">
        <v>104.8</v>
      </c>
      <c r="P29" s="17">
        <v>206.1</v>
      </c>
      <c r="Q29" s="17">
        <v>108.7</v>
      </c>
      <c r="R29" s="17">
        <v>67.7</v>
      </c>
      <c r="S29" s="17">
        <v>564.79999999999995</v>
      </c>
      <c r="T29" s="17">
        <v>10.8</v>
      </c>
      <c r="U29" s="17"/>
      <c r="V29" s="17"/>
      <c r="W29" s="17"/>
      <c r="X29" s="17"/>
      <c r="Y29" s="17">
        <v>155.30000000000001</v>
      </c>
      <c r="Z29" s="17">
        <v>8.5</v>
      </c>
      <c r="AA29" s="17">
        <v>2.6</v>
      </c>
      <c r="AB29" s="17">
        <v>0</v>
      </c>
      <c r="AC29" s="17">
        <v>0</v>
      </c>
      <c r="AD29" s="17"/>
      <c r="AE29" s="17">
        <v>112.6</v>
      </c>
      <c r="AF29" s="17"/>
      <c r="AG29" s="17"/>
      <c r="AH29" s="17"/>
      <c r="AI29" s="17"/>
      <c r="AJ29" s="17">
        <v>111.3</v>
      </c>
      <c r="AK29" s="17">
        <v>173.5</v>
      </c>
      <c r="AL29" s="17">
        <v>0</v>
      </c>
      <c r="AM29" s="17"/>
      <c r="AN29" s="17"/>
      <c r="AO29" s="17">
        <v>6.5115999999999996</v>
      </c>
      <c r="AP29" s="17">
        <v>357.46652</v>
      </c>
      <c r="AQ29" s="17">
        <v>81.8</v>
      </c>
      <c r="AR29" s="17">
        <v>151.30000000000001</v>
      </c>
      <c r="AS29" s="17">
        <v>42.3</v>
      </c>
      <c r="AT29" s="17">
        <v>18.5</v>
      </c>
      <c r="AU29" s="17">
        <v>19.7</v>
      </c>
      <c r="AV29" s="17">
        <v>85</v>
      </c>
      <c r="AW29" s="17">
        <v>0</v>
      </c>
      <c r="AX29" s="17">
        <v>0</v>
      </c>
      <c r="AY29" s="17">
        <v>0</v>
      </c>
      <c r="AZ29" s="17">
        <v>105.4</v>
      </c>
      <c r="BA29" s="17"/>
      <c r="BB29" s="17">
        <v>5.3</v>
      </c>
      <c r="BC29" s="17">
        <v>46.2</v>
      </c>
      <c r="BD29" s="17"/>
      <c r="BE29" s="17">
        <v>4</v>
      </c>
      <c r="BF29" s="17">
        <v>31</v>
      </c>
      <c r="BG29" s="17">
        <v>175.3</v>
      </c>
      <c r="BH29" s="17">
        <v>0</v>
      </c>
      <c r="BI29" s="17">
        <v>0</v>
      </c>
      <c r="BJ29" s="17"/>
      <c r="BK29" s="17">
        <v>44.9</v>
      </c>
      <c r="BL29" s="17"/>
      <c r="BM29" s="17"/>
      <c r="BN29" s="17"/>
      <c r="BO29" s="17">
        <v>132.80000000000001</v>
      </c>
      <c r="BP29" s="17">
        <v>97.5</v>
      </c>
      <c r="BQ29" s="17">
        <v>97.5</v>
      </c>
      <c r="BR29" s="17"/>
      <c r="BS29" s="17">
        <v>116</v>
      </c>
      <c r="BT29" s="17"/>
      <c r="BU29" s="17"/>
      <c r="BV29" s="17"/>
      <c r="BW29" s="17"/>
      <c r="BX29" s="17"/>
      <c r="BY29" s="17">
        <v>114.8</v>
      </c>
      <c r="BZ29" s="17"/>
      <c r="CA29" s="17">
        <v>0</v>
      </c>
      <c r="CB29" s="17">
        <v>4.3</v>
      </c>
      <c r="CC29" s="17">
        <v>237.9</v>
      </c>
      <c r="CD29" s="17">
        <v>137.1</v>
      </c>
      <c r="CE29" s="17">
        <v>65.599999999999994</v>
      </c>
      <c r="CF29" s="17">
        <v>79.400000000000006</v>
      </c>
      <c r="CG29" s="17"/>
      <c r="CH29" s="17"/>
      <c r="CI29" s="17"/>
      <c r="CJ29" s="17"/>
      <c r="CK29" s="17"/>
      <c r="CL29" s="17">
        <v>102.7</v>
      </c>
      <c r="CM29" s="17"/>
      <c r="CN29" s="17"/>
      <c r="CO29" s="17"/>
      <c r="CP29" s="17"/>
      <c r="CQ29" s="17"/>
      <c r="CR29" s="17"/>
      <c r="CS29" s="17">
        <v>0</v>
      </c>
      <c r="CT29" s="17"/>
      <c r="CU29" s="17">
        <v>0.5</v>
      </c>
      <c r="CV29" s="17">
        <v>23.5</v>
      </c>
      <c r="CW29" s="17">
        <v>75.2</v>
      </c>
      <c r="CX29" s="17">
        <v>0</v>
      </c>
      <c r="CY29" s="17">
        <v>0.2</v>
      </c>
      <c r="CZ29" s="17">
        <v>20</v>
      </c>
      <c r="DA29" s="17">
        <v>9.9</v>
      </c>
      <c r="DB29" s="17">
        <v>5.5</v>
      </c>
      <c r="DC29" s="17">
        <v>3.6</v>
      </c>
      <c r="DD29" s="17">
        <v>4.8</v>
      </c>
      <c r="DE29" s="17">
        <v>20.5</v>
      </c>
      <c r="DF29" s="17">
        <v>19.8</v>
      </c>
      <c r="DG29" s="17">
        <v>18.8</v>
      </c>
      <c r="DH29" s="17">
        <v>3.4</v>
      </c>
      <c r="DI29" s="17">
        <v>18.7</v>
      </c>
      <c r="DJ29" s="17">
        <v>15</v>
      </c>
      <c r="DK29" s="17">
        <v>18</v>
      </c>
      <c r="DL29" s="17">
        <v>3.4</v>
      </c>
      <c r="DM29" s="17">
        <v>16.3</v>
      </c>
      <c r="DN29" s="17">
        <v>4.7</v>
      </c>
      <c r="DO29" s="17">
        <v>0</v>
      </c>
      <c r="DP29" s="17">
        <v>2.4</v>
      </c>
      <c r="DQ29" s="17">
        <v>2.7</v>
      </c>
      <c r="DR29" s="17">
        <v>12.5</v>
      </c>
      <c r="DS29" s="17">
        <v>3.4</v>
      </c>
      <c r="DT29" s="17">
        <v>12.7</v>
      </c>
      <c r="DU29" s="17">
        <v>2</v>
      </c>
      <c r="DV29" s="17">
        <v>0.3</v>
      </c>
      <c r="DW29" s="17">
        <v>19.8</v>
      </c>
      <c r="DX29" s="17">
        <v>12.6</v>
      </c>
      <c r="DY29" s="17">
        <v>20.100000000000001</v>
      </c>
      <c r="DZ29" s="17">
        <v>20.3</v>
      </c>
      <c r="EA29" s="17">
        <v>20</v>
      </c>
      <c r="EB29" s="17">
        <v>12.8</v>
      </c>
      <c r="EC29" s="17">
        <v>3.2</v>
      </c>
      <c r="ED29" s="17">
        <v>23.7</v>
      </c>
      <c r="EE29" s="17">
        <v>64.7</v>
      </c>
      <c r="EF29" s="17">
        <v>79.400000000000006</v>
      </c>
      <c r="EG29" s="17">
        <v>1.8</v>
      </c>
      <c r="EH29" s="17">
        <v>5.8</v>
      </c>
      <c r="EI29" s="17">
        <v>21</v>
      </c>
      <c r="EJ29" s="17">
        <v>7.1</v>
      </c>
      <c r="EK29" s="17"/>
      <c r="EL29" s="17">
        <v>20.399999999999999</v>
      </c>
      <c r="EM29" s="17">
        <v>20.399999999999999</v>
      </c>
      <c r="EN29" s="17">
        <v>20.2</v>
      </c>
      <c r="EO29" s="17">
        <v>0</v>
      </c>
      <c r="EP29" s="17">
        <v>13.7</v>
      </c>
      <c r="EQ29" s="17">
        <v>145.69999999999999</v>
      </c>
      <c r="ER29" s="17"/>
      <c r="ES29" s="17">
        <v>0</v>
      </c>
      <c r="ET29" s="17">
        <v>12</v>
      </c>
      <c r="EU29" s="17">
        <v>104.1</v>
      </c>
      <c r="EV29" s="17">
        <v>14.3</v>
      </c>
      <c r="EW29" s="17">
        <v>8.6</v>
      </c>
      <c r="EX29" s="17">
        <v>20</v>
      </c>
      <c r="EY29" s="17">
        <v>0</v>
      </c>
      <c r="EZ29" s="17"/>
      <c r="FA29" s="17">
        <v>36.4</v>
      </c>
      <c r="FB29" s="17">
        <v>28.50629</v>
      </c>
      <c r="FC29" s="17">
        <v>3.4864799999999998</v>
      </c>
      <c r="FD29" s="17">
        <v>14.7</v>
      </c>
      <c r="FE29" s="17">
        <v>14.6</v>
      </c>
      <c r="FF29" s="17">
        <v>5.3</v>
      </c>
      <c r="FG29" s="17">
        <v>6413.8424999999997</v>
      </c>
      <c r="FH29" s="15"/>
      <c r="FI29" s="17">
        <v>24.54654</v>
      </c>
      <c r="FJ29" s="17">
        <v>1.2</v>
      </c>
      <c r="FK29" s="17">
        <v>7.9379999999999997</v>
      </c>
      <c r="FL29" s="17">
        <v>5.9779999999999998</v>
      </c>
      <c r="FM29" s="17">
        <v>13.2</v>
      </c>
      <c r="FN29" s="17"/>
      <c r="FO29" s="17">
        <v>18.922239999999999</v>
      </c>
      <c r="FP29" s="17">
        <v>8.8000000000000007</v>
      </c>
      <c r="FQ29" s="17">
        <v>16.100000000000001</v>
      </c>
      <c r="FR29" s="17">
        <v>96.684780000000003</v>
      </c>
    </row>
    <row r="30" spans="1:174" ht="24" customHeight="1" x14ac:dyDescent="0.25">
      <c r="A30" s="16" t="s">
        <v>70</v>
      </c>
      <c r="B30" s="16" t="s">
        <v>742</v>
      </c>
      <c r="C30" s="17">
        <v>0.90090000000000003</v>
      </c>
      <c r="D30" s="17">
        <v>1.4655899999999999</v>
      </c>
      <c r="E30" s="17">
        <v>649.1</v>
      </c>
      <c r="F30" s="17">
        <v>145.9</v>
      </c>
      <c r="G30" s="17"/>
      <c r="H30" s="17"/>
      <c r="I30" s="17">
        <v>60.2</v>
      </c>
      <c r="J30" s="17">
        <v>240.8</v>
      </c>
      <c r="K30" s="17"/>
      <c r="L30" s="17"/>
      <c r="M30" s="17">
        <v>106.8</v>
      </c>
      <c r="N30" s="17">
        <v>106.3</v>
      </c>
      <c r="O30" s="17">
        <v>106.5</v>
      </c>
      <c r="P30" s="17">
        <v>208.5</v>
      </c>
      <c r="Q30" s="17">
        <v>108.5</v>
      </c>
      <c r="R30" s="17">
        <v>68.599999999999994</v>
      </c>
      <c r="S30" s="17">
        <v>564</v>
      </c>
      <c r="T30" s="17">
        <v>10.5</v>
      </c>
      <c r="U30" s="17"/>
      <c r="V30" s="17"/>
      <c r="W30" s="17"/>
      <c r="X30" s="17"/>
      <c r="Y30" s="17">
        <v>157</v>
      </c>
      <c r="Z30" s="17">
        <v>8</v>
      </c>
      <c r="AA30" s="17">
        <v>2.6</v>
      </c>
      <c r="AB30" s="17">
        <v>0</v>
      </c>
      <c r="AC30" s="17">
        <v>0</v>
      </c>
      <c r="AD30" s="17"/>
      <c r="AE30" s="17">
        <v>111.9</v>
      </c>
      <c r="AF30" s="17"/>
      <c r="AG30" s="17"/>
      <c r="AH30" s="17"/>
      <c r="AI30" s="17"/>
      <c r="AJ30" s="17">
        <v>111</v>
      </c>
      <c r="AK30" s="17">
        <v>201.2</v>
      </c>
      <c r="AL30" s="17">
        <v>0</v>
      </c>
      <c r="AM30" s="17"/>
      <c r="AN30" s="17"/>
      <c r="AO30" s="17">
        <v>6.51241</v>
      </c>
      <c r="AP30" s="17">
        <v>421.29458</v>
      </c>
      <c r="AQ30" s="17">
        <v>81.900000000000006</v>
      </c>
      <c r="AR30" s="17">
        <v>147.9</v>
      </c>
      <c r="AS30" s="17">
        <v>42.3</v>
      </c>
      <c r="AT30" s="17">
        <v>18.5</v>
      </c>
      <c r="AU30" s="17">
        <v>19.7</v>
      </c>
      <c r="AV30" s="17">
        <v>84.1</v>
      </c>
      <c r="AW30" s="17">
        <v>0</v>
      </c>
      <c r="AX30" s="17">
        <v>0</v>
      </c>
      <c r="AY30" s="17">
        <v>0</v>
      </c>
      <c r="AZ30" s="17">
        <v>105.3</v>
      </c>
      <c r="BA30" s="17"/>
      <c r="BB30" s="17">
        <v>5.3</v>
      </c>
      <c r="BC30" s="17">
        <v>45.9</v>
      </c>
      <c r="BD30" s="17"/>
      <c r="BE30" s="17">
        <v>4</v>
      </c>
      <c r="BF30" s="17">
        <v>30.4</v>
      </c>
      <c r="BG30" s="17">
        <v>174.2</v>
      </c>
      <c r="BH30" s="17">
        <v>0</v>
      </c>
      <c r="BI30" s="17">
        <v>25.4</v>
      </c>
      <c r="BJ30" s="17"/>
      <c r="BK30" s="17">
        <v>44.9</v>
      </c>
      <c r="BL30" s="17"/>
      <c r="BM30" s="17"/>
      <c r="BN30" s="17"/>
      <c r="BO30" s="17">
        <v>130.80000000000001</v>
      </c>
      <c r="BP30" s="17">
        <v>90.7</v>
      </c>
      <c r="BQ30" s="17">
        <v>90.6</v>
      </c>
      <c r="BR30" s="17"/>
      <c r="BS30" s="17">
        <v>113.6</v>
      </c>
      <c r="BT30" s="17"/>
      <c r="BU30" s="17"/>
      <c r="BV30" s="17"/>
      <c r="BW30" s="17"/>
      <c r="BX30" s="17"/>
      <c r="BY30" s="17">
        <v>114.1</v>
      </c>
      <c r="BZ30" s="17"/>
      <c r="CA30" s="17">
        <v>0</v>
      </c>
      <c r="CB30" s="17">
        <v>4.3</v>
      </c>
      <c r="CC30" s="17">
        <v>253.5</v>
      </c>
      <c r="CD30" s="17">
        <v>133.5</v>
      </c>
      <c r="CE30" s="17">
        <v>64</v>
      </c>
      <c r="CF30" s="17">
        <v>76.599999999999994</v>
      </c>
      <c r="CG30" s="17"/>
      <c r="CH30" s="17"/>
      <c r="CI30" s="17"/>
      <c r="CJ30" s="17"/>
      <c r="CK30" s="17"/>
      <c r="CL30" s="17">
        <v>104.3</v>
      </c>
      <c r="CM30" s="17"/>
      <c r="CN30" s="17"/>
      <c r="CO30" s="17"/>
      <c r="CP30" s="17"/>
      <c r="CQ30" s="17"/>
      <c r="CR30" s="17"/>
      <c r="CS30" s="17">
        <v>0</v>
      </c>
      <c r="CT30" s="17"/>
      <c r="CU30" s="17">
        <v>0.8</v>
      </c>
      <c r="CV30" s="17">
        <v>29.2</v>
      </c>
      <c r="CW30" s="17">
        <v>77.099999999999994</v>
      </c>
      <c r="CX30" s="17">
        <v>0</v>
      </c>
      <c r="CY30" s="17">
        <v>0.2</v>
      </c>
      <c r="CZ30" s="17">
        <v>20</v>
      </c>
      <c r="DA30" s="17">
        <v>9.9</v>
      </c>
      <c r="DB30" s="17">
        <v>4.3</v>
      </c>
      <c r="DC30" s="17">
        <v>3.5</v>
      </c>
      <c r="DD30" s="17">
        <v>4.8</v>
      </c>
      <c r="DE30" s="17">
        <v>20</v>
      </c>
      <c r="DF30" s="17">
        <v>20</v>
      </c>
      <c r="DG30" s="17">
        <v>18.8</v>
      </c>
      <c r="DH30" s="17">
        <v>3.4</v>
      </c>
      <c r="DI30" s="17">
        <v>18.7</v>
      </c>
      <c r="DJ30" s="17">
        <v>14.4</v>
      </c>
      <c r="DK30" s="17">
        <v>17.600000000000001</v>
      </c>
      <c r="DL30" s="17">
        <v>3.5</v>
      </c>
      <c r="DM30" s="17">
        <v>19.399999999999999</v>
      </c>
      <c r="DN30" s="17">
        <v>4.7</v>
      </c>
      <c r="DO30" s="17">
        <v>0</v>
      </c>
      <c r="DP30" s="17">
        <v>2.4</v>
      </c>
      <c r="DQ30" s="17">
        <v>2.7</v>
      </c>
      <c r="DR30" s="17">
        <v>13.1</v>
      </c>
      <c r="DS30" s="17">
        <v>3.4</v>
      </c>
      <c r="DT30" s="17">
        <v>12.7</v>
      </c>
      <c r="DU30" s="17">
        <v>2</v>
      </c>
      <c r="DV30" s="17">
        <v>0.3</v>
      </c>
      <c r="DW30" s="17">
        <v>19.8</v>
      </c>
      <c r="DX30" s="17">
        <v>12.6</v>
      </c>
      <c r="DY30" s="17">
        <v>20</v>
      </c>
      <c r="DZ30" s="17">
        <v>20.3</v>
      </c>
      <c r="EA30" s="17">
        <v>20</v>
      </c>
      <c r="EB30" s="17">
        <v>12.7</v>
      </c>
      <c r="EC30" s="17">
        <v>7.3</v>
      </c>
      <c r="ED30" s="17">
        <v>30.2</v>
      </c>
      <c r="EE30" s="17">
        <v>69.7</v>
      </c>
      <c r="EF30" s="17">
        <v>86.6</v>
      </c>
      <c r="EG30" s="17">
        <v>2.1</v>
      </c>
      <c r="EH30" s="17">
        <v>7.9</v>
      </c>
      <c r="EI30" s="17">
        <v>21</v>
      </c>
      <c r="EJ30" s="17">
        <v>7.1</v>
      </c>
      <c r="EK30" s="17"/>
      <c r="EL30" s="17">
        <v>20.399999999999999</v>
      </c>
      <c r="EM30" s="17">
        <v>20.399999999999999</v>
      </c>
      <c r="EN30" s="17">
        <v>20.2</v>
      </c>
      <c r="EO30" s="17">
        <v>0</v>
      </c>
      <c r="EP30" s="17">
        <v>15.3</v>
      </c>
      <c r="EQ30" s="17">
        <v>145.69999999999999</v>
      </c>
      <c r="ER30" s="17"/>
      <c r="ES30" s="17">
        <v>0</v>
      </c>
      <c r="ET30" s="17">
        <v>16.7</v>
      </c>
      <c r="EU30" s="17">
        <v>96.6</v>
      </c>
      <c r="EV30" s="17">
        <v>16</v>
      </c>
      <c r="EW30" s="17">
        <v>8.6</v>
      </c>
      <c r="EX30" s="17">
        <v>20</v>
      </c>
      <c r="EY30" s="17">
        <v>0</v>
      </c>
      <c r="EZ30" s="17"/>
      <c r="FA30" s="17">
        <v>36.299999999999997</v>
      </c>
      <c r="FB30" s="17">
        <v>28.407139999999998</v>
      </c>
      <c r="FC30" s="17">
        <v>3.4162499999999998</v>
      </c>
      <c r="FD30" s="17">
        <v>15</v>
      </c>
      <c r="FE30" s="17">
        <v>14.6</v>
      </c>
      <c r="FF30" s="17">
        <v>5.4</v>
      </c>
      <c r="FG30" s="17">
        <v>6550.5968700000003</v>
      </c>
      <c r="FH30" s="15"/>
      <c r="FI30" s="17">
        <v>24.44744</v>
      </c>
      <c r="FJ30" s="17">
        <v>1.2</v>
      </c>
      <c r="FK30" s="17">
        <v>7.9370000000000003</v>
      </c>
      <c r="FL30" s="17">
        <v>5.9779999999999998</v>
      </c>
      <c r="FM30" s="17">
        <v>13.2</v>
      </c>
      <c r="FN30" s="17"/>
      <c r="FO30" s="17">
        <v>18.922329999999999</v>
      </c>
      <c r="FP30" s="17">
        <v>8.8000000000000007</v>
      </c>
      <c r="FQ30" s="17">
        <v>16.100000000000001</v>
      </c>
      <c r="FR30" s="17">
        <v>96.584770000000006</v>
      </c>
    </row>
    <row r="31" spans="1:174" ht="24" customHeight="1" x14ac:dyDescent="0.25">
      <c r="A31" s="16" t="s">
        <v>70</v>
      </c>
      <c r="B31" s="16" t="s">
        <v>743</v>
      </c>
      <c r="C31" s="17">
        <v>0.99529999999999996</v>
      </c>
      <c r="D31" s="17">
        <v>1.43638</v>
      </c>
      <c r="E31" s="17">
        <v>648.29999999999995</v>
      </c>
      <c r="F31" s="17">
        <v>145.9</v>
      </c>
      <c r="G31" s="17"/>
      <c r="H31" s="17"/>
      <c r="I31" s="17">
        <v>67.3</v>
      </c>
      <c r="J31" s="17">
        <v>240.7</v>
      </c>
      <c r="K31" s="17"/>
      <c r="L31" s="17"/>
      <c r="M31" s="17">
        <v>126.5</v>
      </c>
      <c r="N31" s="17">
        <v>126.8</v>
      </c>
      <c r="O31" s="17">
        <v>126.8</v>
      </c>
      <c r="P31" s="17">
        <v>220.7</v>
      </c>
      <c r="Q31" s="17">
        <v>108.5</v>
      </c>
      <c r="R31" s="17">
        <v>68.3</v>
      </c>
      <c r="S31" s="17">
        <v>562.29999999999995</v>
      </c>
      <c r="T31" s="17">
        <v>10.5</v>
      </c>
      <c r="U31" s="17"/>
      <c r="V31" s="17"/>
      <c r="W31" s="17"/>
      <c r="X31" s="17"/>
      <c r="Y31" s="17">
        <v>155.80000000000001</v>
      </c>
      <c r="Z31" s="17">
        <v>8.1</v>
      </c>
      <c r="AA31" s="17">
        <v>2.6</v>
      </c>
      <c r="AB31" s="17">
        <v>0</v>
      </c>
      <c r="AC31" s="17">
        <v>0</v>
      </c>
      <c r="AD31" s="17"/>
      <c r="AE31" s="17">
        <v>111.3</v>
      </c>
      <c r="AF31" s="17"/>
      <c r="AG31" s="17"/>
      <c r="AH31" s="17"/>
      <c r="AI31" s="17"/>
      <c r="AJ31" s="17">
        <v>111</v>
      </c>
      <c r="AK31" s="17">
        <v>224</v>
      </c>
      <c r="AL31" s="17">
        <v>0</v>
      </c>
      <c r="AM31" s="17"/>
      <c r="AN31" s="17"/>
      <c r="AO31" s="17">
        <v>6.5117200000000004</v>
      </c>
      <c r="AP31" s="17">
        <v>464.66829999999999</v>
      </c>
      <c r="AQ31" s="17">
        <v>81.900000000000006</v>
      </c>
      <c r="AR31" s="17">
        <v>148.4</v>
      </c>
      <c r="AS31" s="17">
        <v>42.3</v>
      </c>
      <c r="AT31" s="17">
        <v>18.5</v>
      </c>
      <c r="AU31" s="17">
        <v>19.7</v>
      </c>
      <c r="AV31" s="17">
        <v>85</v>
      </c>
      <c r="AW31" s="17">
        <v>0</v>
      </c>
      <c r="AX31" s="17">
        <v>0</v>
      </c>
      <c r="AY31" s="17">
        <v>0</v>
      </c>
      <c r="AZ31" s="17">
        <v>105.4</v>
      </c>
      <c r="BA31" s="17"/>
      <c r="BB31" s="17">
        <v>5.4</v>
      </c>
      <c r="BC31" s="17">
        <v>46</v>
      </c>
      <c r="BD31" s="17"/>
      <c r="BE31" s="17">
        <v>4</v>
      </c>
      <c r="BF31" s="17">
        <v>30.7</v>
      </c>
      <c r="BG31" s="17">
        <v>174.3</v>
      </c>
      <c r="BH31" s="17">
        <v>0</v>
      </c>
      <c r="BI31" s="17">
        <v>25.3</v>
      </c>
      <c r="BJ31" s="17"/>
      <c r="BK31" s="17">
        <v>44.3</v>
      </c>
      <c r="BL31" s="17"/>
      <c r="BM31" s="17"/>
      <c r="BN31" s="17"/>
      <c r="BO31" s="17">
        <v>130.6</v>
      </c>
      <c r="BP31" s="17">
        <v>90</v>
      </c>
      <c r="BQ31" s="17">
        <v>89.8</v>
      </c>
      <c r="BR31" s="17"/>
      <c r="BS31" s="17">
        <v>112.5</v>
      </c>
      <c r="BT31" s="17"/>
      <c r="BU31" s="17"/>
      <c r="BV31" s="17"/>
      <c r="BW31" s="17"/>
      <c r="BX31" s="17"/>
      <c r="BY31" s="17">
        <v>114.3</v>
      </c>
      <c r="BZ31" s="17"/>
      <c r="CA31" s="17">
        <v>0</v>
      </c>
      <c r="CB31" s="17">
        <v>4.3</v>
      </c>
      <c r="CC31" s="17">
        <v>269.10000000000002</v>
      </c>
      <c r="CD31" s="17">
        <v>134.4</v>
      </c>
      <c r="CE31" s="17">
        <v>64</v>
      </c>
      <c r="CF31" s="17">
        <v>76.599999999999994</v>
      </c>
      <c r="CG31" s="17"/>
      <c r="CH31" s="17"/>
      <c r="CI31" s="17"/>
      <c r="CJ31" s="17"/>
      <c r="CK31" s="17"/>
      <c r="CL31" s="17">
        <v>104</v>
      </c>
      <c r="CM31" s="17"/>
      <c r="CN31" s="17"/>
      <c r="CO31" s="17"/>
      <c r="CP31" s="17"/>
      <c r="CQ31" s="17"/>
      <c r="CR31" s="17"/>
      <c r="CS31" s="17">
        <v>0</v>
      </c>
      <c r="CT31" s="17"/>
      <c r="CU31" s="17">
        <v>0.7</v>
      </c>
      <c r="CV31" s="17">
        <v>30.3</v>
      </c>
      <c r="CW31" s="17">
        <v>79.2</v>
      </c>
      <c r="CX31" s="17">
        <v>0</v>
      </c>
      <c r="CY31" s="17">
        <v>0.2</v>
      </c>
      <c r="CZ31" s="17">
        <v>20</v>
      </c>
      <c r="DA31" s="17">
        <v>9.9</v>
      </c>
      <c r="DB31" s="17">
        <v>5.5</v>
      </c>
      <c r="DC31" s="17">
        <v>3.5</v>
      </c>
      <c r="DD31" s="17">
        <v>4.5999999999999996</v>
      </c>
      <c r="DE31" s="17">
        <v>20.2</v>
      </c>
      <c r="DF31" s="17">
        <v>20</v>
      </c>
      <c r="DG31" s="17">
        <v>18.8</v>
      </c>
      <c r="DH31" s="17">
        <v>3.5</v>
      </c>
      <c r="DI31" s="17">
        <v>18.7</v>
      </c>
      <c r="DJ31" s="17">
        <v>14.3</v>
      </c>
      <c r="DK31" s="17">
        <v>15.2</v>
      </c>
      <c r="DL31" s="17">
        <v>3.4</v>
      </c>
      <c r="DM31" s="17">
        <v>21.7</v>
      </c>
      <c r="DN31" s="17">
        <v>4.7</v>
      </c>
      <c r="DO31" s="17">
        <v>0</v>
      </c>
      <c r="DP31" s="17">
        <v>2.4</v>
      </c>
      <c r="DQ31" s="17">
        <v>2.7</v>
      </c>
      <c r="DR31" s="17">
        <v>15.3</v>
      </c>
      <c r="DS31" s="17">
        <v>3.5</v>
      </c>
      <c r="DT31" s="17">
        <v>12.5</v>
      </c>
      <c r="DU31" s="17">
        <v>2</v>
      </c>
      <c r="DV31" s="17">
        <v>0.3</v>
      </c>
      <c r="DW31" s="17">
        <v>19.8</v>
      </c>
      <c r="DX31" s="17">
        <v>12.6</v>
      </c>
      <c r="DY31" s="17">
        <v>19.899999999999999</v>
      </c>
      <c r="DZ31" s="17">
        <v>20.3</v>
      </c>
      <c r="EA31" s="17">
        <v>20</v>
      </c>
      <c r="EB31" s="17">
        <v>10.6</v>
      </c>
      <c r="EC31" s="17">
        <v>17.2</v>
      </c>
      <c r="ED31" s="17">
        <v>24.1</v>
      </c>
      <c r="EE31" s="17">
        <v>76.400000000000006</v>
      </c>
      <c r="EF31" s="17">
        <v>90.2</v>
      </c>
      <c r="EG31" s="17">
        <v>1.9</v>
      </c>
      <c r="EH31" s="17">
        <v>8</v>
      </c>
      <c r="EI31" s="17">
        <v>21</v>
      </c>
      <c r="EJ31" s="17">
        <v>7.1</v>
      </c>
      <c r="EK31" s="17"/>
      <c r="EL31" s="17">
        <v>20.399999999999999</v>
      </c>
      <c r="EM31" s="17">
        <v>20.399999999999999</v>
      </c>
      <c r="EN31" s="17">
        <v>20.2</v>
      </c>
      <c r="EO31" s="17">
        <v>0</v>
      </c>
      <c r="EP31" s="17">
        <v>16.8</v>
      </c>
      <c r="EQ31" s="17">
        <v>126.2</v>
      </c>
      <c r="ER31" s="17"/>
      <c r="ES31" s="17">
        <v>0</v>
      </c>
      <c r="ET31" s="17">
        <v>18.600000000000001</v>
      </c>
      <c r="EU31" s="17">
        <v>83.1</v>
      </c>
      <c r="EV31" s="17">
        <v>17.3</v>
      </c>
      <c r="EW31" s="17">
        <v>8.6</v>
      </c>
      <c r="EX31" s="17">
        <v>20.100000000000001</v>
      </c>
      <c r="EY31" s="17">
        <v>0</v>
      </c>
      <c r="EZ31" s="17"/>
      <c r="FA31" s="17">
        <v>36.5</v>
      </c>
      <c r="FB31" s="17">
        <v>28.189869999999999</v>
      </c>
      <c r="FC31" s="17">
        <v>3.43357</v>
      </c>
      <c r="FD31" s="17">
        <v>15</v>
      </c>
      <c r="FE31" s="17">
        <v>14.6</v>
      </c>
      <c r="FF31" s="17">
        <v>6.5</v>
      </c>
      <c r="FG31" s="17">
        <v>6697.9351399999996</v>
      </c>
      <c r="FH31" s="15"/>
      <c r="FI31" s="17">
        <v>18.9192</v>
      </c>
      <c r="FJ31" s="17">
        <v>1.2</v>
      </c>
      <c r="FK31" s="17">
        <v>7.9379999999999997</v>
      </c>
      <c r="FL31" s="17">
        <v>5.9779999999999998</v>
      </c>
      <c r="FM31" s="17">
        <v>13.2</v>
      </c>
      <c r="FN31" s="17"/>
      <c r="FO31" s="17">
        <v>18.922969999999999</v>
      </c>
      <c r="FP31" s="17">
        <v>8.6</v>
      </c>
      <c r="FQ31" s="17">
        <v>16</v>
      </c>
      <c r="FR31" s="17">
        <v>90.758170000000007</v>
      </c>
    </row>
    <row r="32" spans="1:174" ht="24" customHeight="1" x14ac:dyDescent="0.25">
      <c r="A32" s="16" t="s">
        <v>70</v>
      </c>
      <c r="B32" s="16" t="s">
        <v>744</v>
      </c>
      <c r="C32" s="17">
        <v>0.97923000000000004</v>
      </c>
      <c r="D32" s="17">
        <v>1.50335</v>
      </c>
      <c r="E32" s="17">
        <v>649.5</v>
      </c>
      <c r="F32" s="17">
        <v>146.1</v>
      </c>
      <c r="G32" s="17"/>
      <c r="H32" s="17"/>
      <c r="I32" s="17">
        <v>71.8</v>
      </c>
      <c r="J32" s="17">
        <v>241.7</v>
      </c>
      <c r="K32" s="17"/>
      <c r="L32" s="17"/>
      <c r="M32" s="17">
        <v>122</v>
      </c>
      <c r="N32" s="17">
        <v>122.3</v>
      </c>
      <c r="O32" s="17">
        <v>122</v>
      </c>
      <c r="P32" s="17">
        <v>219.6</v>
      </c>
      <c r="Q32" s="17">
        <v>107.3</v>
      </c>
      <c r="R32" s="17">
        <v>68.099999999999994</v>
      </c>
      <c r="S32" s="17">
        <v>557.29999999999995</v>
      </c>
      <c r="T32" s="17">
        <v>10.5</v>
      </c>
      <c r="U32" s="17"/>
      <c r="V32" s="17"/>
      <c r="W32" s="17"/>
      <c r="X32" s="17"/>
      <c r="Y32" s="17">
        <v>155.6</v>
      </c>
      <c r="Z32" s="17">
        <v>9.1999999999999993</v>
      </c>
      <c r="AA32" s="17">
        <v>2.8</v>
      </c>
      <c r="AB32" s="17">
        <v>0</v>
      </c>
      <c r="AC32" s="17">
        <v>0.2</v>
      </c>
      <c r="AD32" s="17"/>
      <c r="AE32" s="17">
        <v>111.4</v>
      </c>
      <c r="AF32" s="17"/>
      <c r="AG32" s="17"/>
      <c r="AH32" s="17"/>
      <c r="AI32" s="17"/>
      <c r="AJ32" s="17">
        <v>111</v>
      </c>
      <c r="AK32" s="17">
        <v>224</v>
      </c>
      <c r="AL32" s="17">
        <v>0</v>
      </c>
      <c r="AM32" s="17"/>
      <c r="AN32" s="17"/>
      <c r="AO32" s="17">
        <v>6.5122900000000001</v>
      </c>
      <c r="AP32" s="17">
        <v>467.28566000000001</v>
      </c>
      <c r="AQ32" s="17">
        <v>81.8</v>
      </c>
      <c r="AR32" s="17">
        <v>149</v>
      </c>
      <c r="AS32" s="17">
        <v>42.3</v>
      </c>
      <c r="AT32" s="17">
        <v>18.5</v>
      </c>
      <c r="AU32" s="17">
        <v>19.7</v>
      </c>
      <c r="AV32" s="17">
        <v>84.9</v>
      </c>
      <c r="AW32" s="17">
        <v>0</v>
      </c>
      <c r="AX32" s="17">
        <v>0</v>
      </c>
      <c r="AY32" s="17">
        <v>0</v>
      </c>
      <c r="AZ32" s="17">
        <v>105.8</v>
      </c>
      <c r="BA32" s="17"/>
      <c r="BB32" s="17">
        <v>5.3</v>
      </c>
      <c r="BC32" s="17">
        <v>46.4</v>
      </c>
      <c r="BD32" s="17"/>
      <c r="BE32" s="17">
        <v>4</v>
      </c>
      <c r="BF32" s="17">
        <v>31.3</v>
      </c>
      <c r="BG32" s="17">
        <v>174.4</v>
      </c>
      <c r="BH32" s="17">
        <v>94.9</v>
      </c>
      <c r="BI32" s="17">
        <v>24.9</v>
      </c>
      <c r="BJ32" s="17"/>
      <c r="BK32" s="17">
        <v>44.3</v>
      </c>
      <c r="BL32" s="17"/>
      <c r="BM32" s="17"/>
      <c r="BN32" s="17"/>
      <c r="BO32" s="17">
        <v>131.30000000000001</v>
      </c>
      <c r="BP32" s="17">
        <v>90.1</v>
      </c>
      <c r="BQ32" s="17">
        <v>89.9</v>
      </c>
      <c r="BR32" s="17"/>
      <c r="BS32" s="17">
        <v>112.1</v>
      </c>
      <c r="BT32" s="17"/>
      <c r="BU32" s="17"/>
      <c r="BV32" s="17"/>
      <c r="BW32" s="17"/>
      <c r="BX32" s="17"/>
      <c r="BY32" s="17">
        <v>115</v>
      </c>
      <c r="BZ32" s="17"/>
      <c r="CA32" s="17">
        <v>0</v>
      </c>
      <c r="CB32" s="17">
        <v>4.3</v>
      </c>
      <c r="CC32" s="17">
        <v>269.5</v>
      </c>
      <c r="CD32" s="17">
        <v>134.6</v>
      </c>
      <c r="CE32" s="17">
        <v>64.599999999999994</v>
      </c>
      <c r="CF32" s="17">
        <v>76.599999999999994</v>
      </c>
      <c r="CG32" s="17"/>
      <c r="CH32" s="17"/>
      <c r="CI32" s="17"/>
      <c r="CJ32" s="17"/>
      <c r="CK32" s="17"/>
      <c r="CL32" s="17">
        <v>103.7</v>
      </c>
      <c r="CM32" s="17"/>
      <c r="CN32" s="17"/>
      <c r="CO32" s="17"/>
      <c r="CP32" s="17"/>
      <c r="CQ32" s="17"/>
      <c r="CR32" s="17"/>
      <c r="CS32" s="17">
        <v>0</v>
      </c>
      <c r="CT32" s="17"/>
      <c r="CU32" s="17">
        <v>1</v>
      </c>
      <c r="CV32" s="17">
        <v>24.2</v>
      </c>
      <c r="CW32" s="17">
        <v>75.900000000000006</v>
      </c>
      <c r="CX32" s="17">
        <v>0.4</v>
      </c>
      <c r="CY32" s="17">
        <v>0.3</v>
      </c>
      <c r="CZ32" s="17">
        <v>20</v>
      </c>
      <c r="DA32" s="17">
        <v>9.9</v>
      </c>
      <c r="DB32" s="17">
        <v>5.0999999999999996</v>
      </c>
      <c r="DC32" s="17">
        <v>3.5</v>
      </c>
      <c r="DD32" s="17">
        <v>4</v>
      </c>
      <c r="DE32" s="17">
        <v>20.5</v>
      </c>
      <c r="DF32" s="17">
        <v>20</v>
      </c>
      <c r="DG32" s="17">
        <v>18.8</v>
      </c>
      <c r="DH32" s="17">
        <v>3.4</v>
      </c>
      <c r="DI32" s="17">
        <v>18.7</v>
      </c>
      <c r="DJ32" s="17">
        <v>15.3</v>
      </c>
      <c r="DK32" s="17">
        <v>14.3</v>
      </c>
      <c r="DL32" s="17">
        <v>4.5999999999999996</v>
      </c>
      <c r="DM32" s="17">
        <v>23.9</v>
      </c>
      <c r="DN32" s="17">
        <v>4.7</v>
      </c>
      <c r="DO32" s="17">
        <v>0</v>
      </c>
      <c r="DP32" s="17">
        <v>2.4</v>
      </c>
      <c r="DQ32" s="17">
        <v>2.6</v>
      </c>
      <c r="DR32" s="17">
        <v>16.7</v>
      </c>
      <c r="DS32" s="17">
        <v>3.5</v>
      </c>
      <c r="DT32" s="17">
        <v>18</v>
      </c>
      <c r="DU32" s="17">
        <v>2</v>
      </c>
      <c r="DV32" s="17">
        <v>0.3</v>
      </c>
      <c r="DW32" s="17">
        <v>19.8</v>
      </c>
      <c r="DX32" s="17">
        <v>12.6</v>
      </c>
      <c r="DY32" s="17">
        <v>20</v>
      </c>
      <c r="DZ32" s="17">
        <v>20.399999999999999</v>
      </c>
      <c r="EA32" s="17">
        <v>20</v>
      </c>
      <c r="EB32" s="17">
        <v>8.1</v>
      </c>
      <c r="EC32" s="17">
        <v>21.6</v>
      </c>
      <c r="ED32" s="17">
        <v>20.6</v>
      </c>
      <c r="EE32" s="17">
        <v>68.8</v>
      </c>
      <c r="EF32" s="17">
        <v>84.9</v>
      </c>
      <c r="EG32" s="17">
        <v>3.1</v>
      </c>
      <c r="EH32" s="17">
        <v>10.5</v>
      </c>
      <c r="EI32" s="17">
        <v>21</v>
      </c>
      <c r="EJ32" s="17">
        <v>7</v>
      </c>
      <c r="EK32" s="17"/>
      <c r="EL32" s="17">
        <v>20.399999999999999</v>
      </c>
      <c r="EM32" s="17">
        <v>20.399999999999999</v>
      </c>
      <c r="EN32" s="17">
        <v>20.2</v>
      </c>
      <c r="EO32" s="17">
        <v>0.3</v>
      </c>
      <c r="EP32" s="17">
        <v>17</v>
      </c>
      <c r="EQ32" s="17">
        <v>86.9</v>
      </c>
      <c r="ER32" s="17"/>
      <c r="ES32" s="17">
        <v>0</v>
      </c>
      <c r="ET32" s="17">
        <v>18.100000000000001</v>
      </c>
      <c r="EU32" s="17">
        <v>77.2</v>
      </c>
      <c r="EV32" s="17">
        <v>18.3</v>
      </c>
      <c r="EW32" s="17">
        <v>8.6</v>
      </c>
      <c r="EX32" s="17">
        <v>20</v>
      </c>
      <c r="EY32" s="17">
        <v>0</v>
      </c>
      <c r="EZ32" s="17"/>
      <c r="FA32" s="17">
        <v>36.200000000000003</v>
      </c>
      <c r="FB32" s="17">
        <v>28.08361</v>
      </c>
      <c r="FC32" s="17">
        <v>3.45478</v>
      </c>
      <c r="FD32" s="17">
        <v>15</v>
      </c>
      <c r="FE32" s="17">
        <v>14.7</v>
      </c>
      <c r="FF32" s="17">
        <v>6.1</v>
      </c>
      <c r="FG32" s="17">
        <v>6731.2189200000003</v>
      </c>
      <c r="FH32" s="15"/>
      <c r="FI32" s="17">
        <v>23.509370000000001</v>
      </c>
      <c r="FJ32" s="17">
        <v>1.2</v>
      </c>
      <c r="FK32" s="17">
        <v>7.944</v>
      </c>
      <c r="FL32" s="17">
        <v>5.976</v>
      </c>
      <c r="FM32" s="17">
        <v>13.2</v>
      </c>
      <c r="FN32" s="17"/>
      <c r="FO32" s="17">
        <v>18.923310000000001</v>
      </c>
      <c r="FP32" s="17">
        <v>8.6</v>
      </c>
      <c r="FQ32" s="17">
        <v>16</v>
      </c>
      <c r="FR32" s="17">
        <v>95.352680000000007</v>
      </c>
    </row>
    <row r="33" spans="1:174" ht="24" customHeight="1" x14ac:dyDescent="0.25">
      <c r="A33" s="16" t="s">
        <v>70</v>
      </c>
      <c r="B33" s="16" t="s">
        <v>745</v>
      </c>
      <c r="C33" s="17">
        <v>0.96226999999999996</v>
      </c>
      <c r="D33" s="17">
        <v>1.54555</v>
      </c>
      <c r="E33" s="17">
        <v>647.6</v>
      </c>
      <c r="F33" s="17">
        <v>146.69999999999999</v>
      </c>
      <c r="G33" s="17"/>
      <c r="H33" s="17"/>
      <c r="I33" s="17">
        <v>70.8</v>
      </c>
      <c r="J33" s="17">
        <v>240.2</v>
      </c>
      <c r="K33" s="17"/>
      <c r="L33" s="17"/>
      <c r="M33" s="17">
        <v>151.69999999999999</v>
      </c>
      <c r="N33" s="17">
        <v>151.9</v>
      </c>
      <c r="O33" s="17">
        <v>151.4</v>
      </c>
      <c r="P33" s="17">
        <v>242.2</v>
      </c>
      <c r="Q33" s="17">
        <v>201.7</v>
      </c>
      <c r="R33" s="17">
        <v>104.2</v>
      </c>
      <c r="S33" s="17">
        <v>565.70000000000005</v>
      </c>
      <c r="T33" s="17">
        <v>10.1</v>
      </c>
      <c r="U33" s="17"/>
      <c r="V33" s="17"/>
      <c r="W33" s="17"/>
      <c r="X33" s="17"/>
      <c r="Y33" s="17">
        <v>163.69999999999999</v>
      </c>
      <c r="Z33" s="17">
        <v>8.3000000000000007</v>
      </c>
      <c r="AA33" s="17">
        <v>2.9</v>
      </c>
      <c r="AB33" s="17">
        <v>0</v>
      </c>
      <c r="AC33" s="17">
        <v>0.2</v>
      </c>
      <c r="AD33" s="17"/>
      <c r="AE33" s="17">
        <v>110.4</v>
      </c>
      <c r="AF33" s="17"/>
      <c r="AG33" s="17"/>
      <c r="AH33" s="17"/>
      <c r="AI33" s="17"/>
      <c r="AJ33" s="17">
        <v>110.2</v>
      </c>
      <c r="AK33" s="17">
        <v>221.6</v>
      </c>
      <c r="AL33" s="17">
        <v>0</v>
      </c>
      <c r="AM33" s="17"/>
      <c r="AN33" s="17"/>
      <c r="AO33" s="17">
        <v>6.5138600000000002</v>
      </c>
      <c r="AP33" s="17">
        <v>189.8107</v>
      </c>
      <c r="AQ33" s="17">
        <v>81.7</v>
      </c>
      <c r="AR33" s="17">
        <v>144.9</v>
      </c>
      <c r="AS33" s="17">
        <v>42.4</v>
      </c>
      <c r="AT33" s="17">
        <v>18.3</v>
      </c>
      <c r="AU33" s="17">
        <v>19.7</v>
      </c>
      <c r="AV33" s="17">
        <v>85.8</v>
      </c>
      <c r="AW33" s="17">
        <v>0</v>
      </c>
      <c r="AX33" s="17">
        <v>0</v>
      </c>
      <c r="AY33" s="17">
        <v>0</v>
      </c>
      <c r="AZ33" s="17">
        <v>103.6</v>
      </c>
      <c r="BA33" s="17"/>
      <c r="BB33" s="17">
        <v>5.4</v>
      </c>
      <c r="BC33" s="17">
        <v>45.1</v>
      </c>
      <c r="BD33" s="17"/>
      <c r="BE33" s="17">
        <v>4</v>
      </c>
      <c r="BF33" s="17">
        <v>30</v>
      </c>
      <c r="BG33" s="17">
        <v>172.7</v>
      </c>
      <c r="BH33" s="17">
        <v>94.3</v>
      </c>
      <c r="BI33" s="17">
        <v>51.9</v>
      </c>
      <c r="BJ33" s="17"/>
      <c r="BK33" s="17">
        <v>44.1</v>
      </c>
      <c r="BL33" s="17"/>
      <c r="BM33" s="17"/>
      <c r="BN33" s="17"/>
      <c r="BO33" s="17">
        <v>128.69999999999999</v>
      </c>
      <c r="BP33" s="17">
        <v>129.69999999999999</v>
      </c>
      <c r="BQ33" s="17">
        <v>129.30000000000001</v>
      </c>
      <c r="BR33" s="17"/>
      <c r="BS33" s="17">
        <v>135.30000000000001</v>
      </c>
      <c r="BT33" s="17"/>
      <c r="BU33" s="17"/>
      <c r="BV33" s="17"/>
      <c r="BW33" s="17"/>
      <c r="BX33" s="17"/>
      <c r="BY33" s="17">
        <v>114.1</v>
      </c>
      <c r="BZ33" s="17"/>
      <c r="CA33" s="17">
        <v>0</v>
      </c>
      <c r="CB33" s="17">
        <v>4.3</v>
      </c>
      <c r="CC33" s="17">
        <v>237.2</v>
      </c>
      <c r="CD33" s="17">
        <v>131</v>
      </c>
      <c r="CE33" s="17">
        <v>62.9</v>
      </c>
      <c r="CF33" s="17">
        <v>75.400000000000006</v>
      </c>
      <c r="CG33" s="17"/>
      <c r="CH33" s="17"/>
      <c r="CI33" s="17"/>
      <c r="CJ33" s="17"/>
      <c r="CK33" s="17"/>
      <c r="CL33" s="17">
        <v>149.4</v>
      </c>
      <c r="CM33" s="17"/>
      <c r="CN33" s="17"/>
      <c r="CO33" s="17"/>
      <c r="CP33" s="17"/>
      <c r="CQ33" s="17"/>
      <c r="CR33" s="17"/>
      <c r="CS33" s="17">
        <v>0</v>
      </c>
      <c r="CT33" s="17"/>
      <c r="CU33" s="17">
        <v>0.9</v>
      </c>
      <c r="CV33" s="17">
        <v>21.2</v>
      </c>
      <c r="CW33" s="17">
        <v>77.7</v>
      </c>
      <c r="CX33" s="17">
        <v>2.1</v>
      </c>
      <c r="CY33" s="17">
        <v>0.3</v>
      </c>
      <c r="CZ33" s="17">
        <v>19.899999999999999</v>
      </c>
      <c r="DA33" s="17">
        <v>10</v>
      </c>
      <c r="DB33" s="17">
        <v>5.5</v>
      </c>
      <c r="DC33" s="17">
        <v>3.5</v>
      </c>
      <c r="DD33" s="17">
        <v>3.4</v>
      </c>
      <c r="DE33" s="17">
        <v>20.3</v>
      </c>
      <c r="DF33" s="17">
        <v>20</v>
      </c>
      <c r="DG33" s="17">
        <v>18.8</v>
      </c>
      <c r="DH33" s="17">
        <v>3.4</v>
      </c>
      <c r="DI33" s="17">
        <v>18.7</v>
      </c>
      <c r="DJ33" s="17">
        <v>15.8</v>
      </c>
      <c r="DK33" s="17">
        <v>11.6</v>
      </c>
      <c r="DL33" s="17">
        <v>5.7</v>
      </c>
      <c r="DM33" s="17">
        <v>24.6</v>
      </c>
      <c r="DN33" s="17">
        <v>4.7</v>
      </c>
      <c r="DO33" s="17">
        <v>0</v>
      </c>
      <c r="DP33" s="17">
        <v>2.4</v>
      </c>
      <c r="DQ33" s="17">
        <v>2.6</v>
      </c>
      <c r="DR33" s="17">
        <v>17.899999999999999</v>
      </c>
      <c r="DS33" s="17">
        <v>3.4</v>
      </c>
      <c r="DT33" s="17">
        <v>20.2</v>
      </c>
      <c r="DU33" s="17">
        <v>2</v>
      </c>
      <c r="DV33" s="17">
        <v>0.3</v>
      </c>
      <c r="DW33" s="17">
        <v>19.8</v>
      </c>
      <c r="DX33" s="17">
        <v>12.6</v>
      </c>
      <c r="DY33" s="17">
        <v>20.2</v>
      </c>
      <c r="DZ33" s="17">
        <v>20.3</v>
      </c>
      <c r="EA33" s="17">
        <v>20</v>
      </c>
      <c r="EB33" s="17">
        <v>6.1</v>
      </c>
      <c r="EC33" s="17">
        <v>27.1</v>
      </c>
      <c r="ED33" s="17">
        <v>15.5</v>
      </c>
      <c r="EE33" s="17">
        <v>62</v>
      </c>
      <c r="EF33" s="17">
        <v>87.7</v>
      </c>
      <c r="EG33" s="17">
        <v>2.8</v>
      </c>
      <c r="EH33" s="17">
        <v>7.9</v>
      </c>
      <c r="EI33" s="17">
        <v>21</v>
      </c>
      <c r="EJ33" s="17">
        <v>7</v>
      </c>
      <c r="EK33" s="17"/>
      <c r="EL33" s="17">
        <v>20.399999999999999</v>
      </c>
      <c r="EM33" s="17">
        <v>20.399999999999999</v>
      </c>
      <c r="EN33" s="17">
        <v>20.2</v>
      </c>
      <c r="EO33" s="17">
        <v>1.8</v>
      </c>
      <c r="EP33" s="17">
        <v>18</v>
      </c>
      <c r="EQ33" s="17">
        <v>88.2</v>
      </c>
      <c r="ER33" s="17"/>
      <c r="ES33" s="17">
        <v>0</v>
      </c>
      <c r="ET33" s="17">
        <v>21.6</v>
      </c>
      <c r="EU33" s="17">
        <v>54.1</v>
      </c>
      <c r="EV33" s="17">
        <v>11.7</v>
      </c>
      <c r="EW33" s="17">
        <v>8.6999999999999993</v>
      </c>
      <c r="EX33" s="17">
        <v>20.100000000000001</v>
      </c>
      <c r="EY33" s="17">
        <v>0</v>
      </c>
      <c r="EZ33" s="17"/>
      <c r="FA33" s="17">
        <v>36.1</v>
      </c>
      <c r="FB33" s="17">
        <v>27.948699999999999</v>
      </c>
      <c r="FC33" s="17">
        <v>3.44739</v>
      </c>
      <c r="FD33" s="17">
        <v>15</v>
      </c>
      <c r="FE33" s="17">
        <v>14.6</v>
      </c>
      <c r="FF33" s="17">
        <v>6.8</v>
      </c>
      <c r="FG33" s="17">
        <v>6797.5284700000002</v>
      </c>
      <c r="FH33" s="15"/>
      <c r="FI33" s="17">
        <v>24.269349999999999</v>
      </c>
      <c r="FJ33" s="17">
        <v>1.2</v>
      </c>
      <c r="FK33" s="17">
        <v>7.9420000000000002</v>
      </c>
      <c r="FL33" s="17">
        <v>5.976</v>
      </c>
      <c r="FM33" s="17">
        <v>13.2</v>
      </c>
      <c r="FN33" s="17"/>
      <c r="FO33" s="17">
        <v>18.923999999999999</v>
      </c>
      <c r="FP33" s="17">
        <v>8.6</v>
      </c>
      <c r="FQ33" s="17">
        <v>16.100000000000001</v>
      </c>
      <c r="FR33" s="17">
        <v>96.211349999999996</v>
      </c>
    </row>
    <row r="34" spans="1:174" ht="24" customHeight="1" x14ac:dyDescent="0.25">
      <c r="A34" s="18" t="s">
        <v>70</v>
      </c>
      <c r="B34" s="18" t="s">
        <v>746</v>
      </c>
      <c r="C34" s="19">
        <v>0.95381000000000005</v>
      </c>
      <c r="D34" s="19">
        <v>1.49685</v>
      </c>
      <c r="E34" s="19">
        <v>651.29999999999995</v>
      </c>
      <c r="F34" s="19">
        <v>146.69999999999999</v>
      </c>
      <c r="G34" s="19"/>
      <c r="H34" s="19"/>
      <c r="I34" s="19">
        <v>77.7</v>
      </c>
      <c r="J34" s="19">
        <v>242.1</v>
      </c>
      <c r="K34" s="19"/>
      <c r="L34" s="19"/>
      <c r="M34" s="19">
        <v>104.6</v>
      </c>
      <c r="N34" s="19">
        <v>103.9</v>
      </c>
      <c r="O34" s="19">
        <v>104.5</v>
      </c>
      <c r="P34" s="19">
        <v>217.1</v>
      </c>
      <c r="Q34" s="19">
        <v>200.3</v>
      </c>
      <c r="R34" s="19">
        <v>105.9</v>
      </c>
      <c r="S34" s="19">
        <v>563.70000000000005</v>
      </c>
      <c r="T34" s="19">
        <v>10.5</v>
      </c>
      <c r="U34" s="19"/>
      <c r="V34" s="19"/>
      <c r="W34" s="19"/>
      <c r="X34" s="19"/>
      <c r="Y34" s="19">
        <v>153.6</v>
      </c>
      <c r="Z34" s="19">
        <v>9</v>
      </c>
      <c r="AA34" s="19">
        <v>3</v>
      </c>
      <c r="AB34" s="19">
        <v>0</v>
      </c>
      <c r="AC34" s="19">
        <v>0.2</v>
      </c>
      <c r="AD34" s="19"/>
      <c r="AE34" s="19">
        <v>111.2</v>
      </c>
      <c r="AF34" s="19"/>
      <c r="AG34" s="19"/>
      <c r="AH34" s="19"/>
      <c r="AI34" s="19"/>
      <c r="AJ34" s="19">
        <v>111.3</v>
      </c>
      <c r="AK34" s="19">
        <v>221.4</v>
      </c>
      <c r="AL34" s="19">
        <v>0</v>
      </c>
      <c r="AM34" s="19"/>
      <c r="AN34" s="19"/>
      <c r="AO34" s="19">
        <v>6.5134299999999996</v>
      </c>
      <c r="AP34" s="19">
        <v>235.06516999999999</v>
      </c>
      <c r="AQ34" s="19">
        <v>81.7</v>
      </c>
      <c r="AR34" s="19">
        <v>149.80000000000001</v>
      </c>
      <c r="AS34" s="19">
        <v>42.3</v>
      </c>
      <c r="AT34" s="19">
        <v>18.3</v>
      </c>
      <c r="AU34" s="19">
        <v>19.7</v>
      </c>
      <c r="AV34" s="19">
        <v>79.400000000000006</v>
      </c>
      <c r="AW34" s="19">
        <v>0</v>
      </c>
      <c r="AX34" s="19">
        <v>0</v>
      </c>
      <c r="AY34" s="19">
        <v>0</v>
      </c>
      <c r="AZ34" s="19">
        <v>108.6</v>
      </c>
      <c r="BA34" s="19"/>
      <c r="BB34" s="19">
        <v>5.4</v>
      </c>
      <c r="BC34" s="19">
        <v>47.4</v>
      </c>
      <c r="BD34" s="19"/>
      <c r="BE34" s="19">
        <v>4</v>
      </c>
      <c r="BF34" s="19">
        <v>31.1</v>
      </c>
      <c r="BG34" s="19">
        <v>176.3</v>
      </c>
      <c r="BH34" s="19">
        <v>95.4</v>
      </c>
      <c r="BI34" s="19">
        <v>50.8</v>
      </c>
      <c r="BJ34" s="19"/>
      <c r="BK34" s="19">
        <v>45</v>
      </c>
      <c r="BL34" s="19"/>
      <c r="BM34" s="19"/>
      <c r="BN34" s="19"/>
      <c r="BO34" s="19">
        <v>131.5</v>
      </c>
      <c r="BP34" s="19">
        <v>163.69999999999999</v>
      </c>
      <c r="BQ34" s="19">
        <v>156.30000000000001</v>
      </c>
      <c r="BR34" s="19"/>
      <c r="BS34" s="19">
        <v>156.30000000000001</v>
      </c>
      <c r="BT34" s="19"/>
      <c r="BU34" s="19"/>
      <c r="BV34" s="19"/>
      <c r="BW34" s="19"/>
      <c r="BX34" s="19"/>
      <c r="BY34" s="19">
        <v>116.2</v>
      </c>
      <c r="BZ34" s="19"/>
      <c r="CA34" s="19">
        <v>0</v>
      </c>
      <c r="CB34" s="19">
        <v>4.3</v>
      </c>
      <c r="CC34" s="19">
        <v>269</v>
      </c>
      <c r="CD34" s="19">
        <v>135.80000000000001</v>
      </c>
      <c r="CE34" s="19">
        <v>65.099999999999994</v>
      </c>
      <c r="CF34" s="19">
        <v>77</v>
      </c>
      <c r="CG34" s="19"/>
      <c r="CH34" s="19"/>
      <c r="CI34" s="19"/>
      <c r="CJ34" s="19"/>
      <c r="CK34" s="19"/>
      <c r="CL34" s="19">
        <v>104.8</v>
      </c>
      <c r="CM34" s="19"/>
      <c r="CN34" s="19"/>
      <c r="CO34" s="19"/>
      <c r="CP34" s="19"/>
      <c r="CQ34" s="19"/>
      <c r="CR34" s="19"/>
      <c r="CS34" s="19">
        <v>0</v>
      </c>
      <c r="CT34" s="19"/>
      <c r="CU34" s="19">
        <v>0.7</v>
      </c>
      <c r="CV34" s="19">
        <v>23.2</v>
      </c>
      <c r="CW34" s="19">
        <v>80.7</v>
      </c>
      <c r="CX34" s="19">
        <v>3.5</v>
      </c>
      <c r="CY34" s="19">
        <v>0.4</v>
      </c>
      <c r="CZ34" s="19">
        <v>19.899999999999999</v>
      </c>
      <c r="DA34" s="19">
        <v>9.9</v>
      </c>
      <c r="DB34" s="19">
        <v>5.5</v>
      </c>
      <c r="DC34" s="19">
        <v>3.5</v>
      </c>
      <c r="DD34" s="19">
        <v>3.2</v>
      </c>
      <c r="DE34" s="19">
        <v>20.8</v>
      </c>
      <c r="DF34" s="19">
        <v>20</v>
      </c>
      <c r="DG34" s="19">
        <v>18.8</v>
      </c>
      <c r="DH34" s="19">
        <v>3.4</v>
      </c>
      <c r="DI34" s="19">
        <v>18.7</v>
      </c>
      <c r="DJ34" s="19">
        <v>14.3</v>
      </c>
      <c r="DK34" s="19">
        <v>9.1999999999999993</v>
      </c>
      <c r="DL34" s="19">
        <v>7.5</v>
      </c>
      <c r="DM34" s="19">
        <v>25.7</v>
      </c>
      <c r="DN34" s="19">
        <v>4.7</v>
      </c>
      <c r="DO34" s="19">
        <v>0</v>
      </c>
      <c r="DP34" s="19">
        <v>2.4</v>
      </c>
      <c r="DQ34" s="19">
        <v>2.6</v>
      </c>
      <c r="DR34" s="19">
        <v>19</v>
      </c>
      <c r="DS34" s="19">
        <v>3.4</v>
      </c>
      <c r="DT34" s="19">
        <v>20.3</v>
      </c>
      <c r="DU34" s="19">
        <v>2</v>
      </c>
      <c r="DV34" s="19">
        <v>0.3</v>
      </c>
      <c r="DW34" s="19">
        <v>19.8</v>
      </c>
      <c r="DX34" s="19">
        <v>12.6</v>
      </c>
      <c r="DY34" s="19">
        <v>20.3</v>
      </c>
      <c r="DZ34" s="19">
        <v>20.3</v>
      </c>
      <c r="EA34" s="19">
        <v>20</v>
      </c>
      <c r="EB34" s="19">
        <v>5.0999999999999996</v>
      </c>
      <c r="EC34" s="19">
        <v>27.9</v>
      </c>
      <c r="ED34" s="19">
        <v>14.5</v>
      </c>
      <c r="EE34" s="19">
        <v>63.6</v>
      </c>
      <c r="EF34" s="19">
        <v>87.8</v>
      </c>
      <c r="EG34" s="19">
        <v>3.6</v>
      </c>
      <c r="EH34" s="19">
        <v>9.3000000000000007</v>
      </c>
      <c r="EI34" s="19">
        <v>21</v>
      </c>
      <c r="EJ34" s="19">
        <v>7</v>
      </c>
      <c r="EK34" s="19"/>
      <c r="EL34" s="19">
        <v>20.399999999999999</v>
      </c>
      <c r="EM34" s="19">
        <v>20.399999999999999</v>
      </c>
      <c r="EN34" s="19">
        <v>20.2</v>
      </c>
      <c r="EO34" s="19">
        <v>2.6</v>
      </c>
      <c r="EP34" s="19">
        <v>11.9</v>
      </c>
      <c r="EQ34" s="19">
        <v>55</v>
      </c>
      <c r="ER34" s="19"/>
      <c r="ES34" s="19">
        <v>0</v>
      </c>
      <c r="ET34" s="19">
        <v>25.5</v>
      </c>
      <c r="EU34" s="19">
        <v>41.6</v>
      </c>
      <c r="EV34" s="19">
        <v>12.9</v>
      </c>
      <c r="EW34" s="19">
        <v>8.6</v>
      </c>
      <c r="EX34" s="19">
        <v>20</v>
      </c>
      <c r="EY34" s="19">
        <v>0</v>
      </c>
      <c r="EZ34" s="19"/>
      <c r="FA34" s="19">
        <v>36</v>
      </c>
      <c r="FB34" s="19">
        <v>27.803439999999998</v>
      </c>
      <c r="FC34" s="19">
        <v>3.4051100000000001</v>
      </c>
      <c r="FD34" s="19">
        <v>15</v>
      </c>
      <c r="FE34" s="19">
        <v>14.6</v>
      </c>
      <c r="FF34" s="19">
        <v>7</v>
      </c>
      <c r="FG34" s="19">
        <v>6736.5378099999998</v>
      </c>
      <c r="FH34" s="15"/>
      <c r="FI34" s="19">
        <v>24.295539999999999</v>
      </c>
      <c r="FJ34" s="19">
        <v>1.2</v>
      </c>
      <c r="FK34" s="19">
        <v>7.9409999999999998</v>
      </c>
      <c r="FL34" s="19">
        <v>5.98</v>
      </c>
      <c r="FM34" s="19">
        <v>13.2</v>
      </c>
      <c r="FN34" s="19"/>
      <c r="FO34" s="19">
        <v>18.924420000000001</v>
      </c>
      <c r="FP34" s="19">
        <v>8.6</v>
      </c>
      <c r="FQ34" s="19">
        <v>16.100000000000001</v>
      </c>
      <c r="FR34" s="19">
        <v>96.240960000000001</v>
      </c>
    </row>
    <row r="35" spans="1:174" ht="24" customHeight="1" x14ac:dyDescent="0.25">
      <c r="A35" s="13" t="s">
        <v>70</v>
      </c>
      <c r="B35" s="13" t="s">
        <v>747</v>
      </c>
      <c r="C35" s="14">
        <v>0.90210000000000001</v>
      </c>
      <c r="D35" s="14">
        <v>1.4297800000000001</v>
      </c>
      <c r="E35" s="14">
        <v>646.79999999999995</v>
      </c>
      <c r="F35" s="14">
        <v>146.30000000000001</v>
      </c>
      <c r="G35" s="14"/>
      <c r="H35" s="14"/>
      <c r="I35" s="14">
        <v>78.400000000000006</v>
      </c>
      <c r="J35" s="14">
        <v>240.6</v>
      </c>
      <c r="K35" s="14"/>
      <c r="L35" s="14"/>
      <c r="M35" s="14">
        <v>145.9</v>
      </c>
      <c r="N35" s="14">
        <v>146.30000000000001</v>
      </c>
      <c r="O35" s="14">
        <v>145.80000000000001</v>
      </c>
      <c r="P35" s="14">
        <v>244.9</v>
      </c>
      <c r="Q35" s="14">
        <v>196.1</v>
      </c>
      <c r="R35" s="14">
        <v>105.1</v>
      </c>
      <c r="S35" s="14">
        <v>556.6</v>
      </c>
      <c r="T35" s="14">
        <v>10.3</v>
      </c>
      <c r="U35" s="14"/>
      <c r="V35" s="14"/>
      <c r="W35" s="14"/>
      <c r="X35" s="14"/>
      <c r="Y35" s="14">
        <v>158.4</v>
      </c>
      <c r="Z35" s="14">
        <v>8.3000000000000007</v>
      </c>
      <c r="AA35" s="14">
        <v>2.9</v>
      </c>
      <c r="AB35" s="14">
        <v>0</v>
      </c>
      <c r="AC35" s="14">
        <v>0.2</v>
      </c>
      <c r="AD35" s="14"/>
      <c r="AE35" s="14">
        <v>110.3</v>
      </c>
      <c r="AF35" s="14"/>
      <c r="AG35" s="14"/>
      <c r="AH35" s="14"/>
      <c r="AI35" s="14"/>
      <c r="AJ35" s="14">
        <v>110.8</v>
      </c>
      <c r="AK35" s="14">
        <v>222.9</v>
      </c>
      <c r="AL35" s="14">
        <v>0</v>
      </c>
      <c r="AM35" s="14"/>
      <c r="AN35" s="14"/>
      <c r="AO35" s="14">
        <v>6.5129999999999999</v>
      </c>
      <c r="AP35" s="14">
        <v>230.17452</v>
      </c>
      <c r="AQ35" s="14">
        <v>81.900000000000006</v>
      </c>
      <c r="AR35" s="14">
        <v>148.4</v>
      </c>
      <c r="AS35" s="14">
        <v>42.3</v>
      </c>
      <c r="AT35" s="14">
        <v>18.5</v>
      </c>
      <c r="AU35" s="14">
        <v>19.7</v>
      </c>
      <c r="AV35" s="14">
        <v>83.7</v>
      </c>
      <c r="AW35" s="14">
        <v>0</v>
      </c>
      <c r="AX35" s="14">
        <v>0</v>
      </c>
      <c r="AY35" s="14">
        <v>0</v>
      </c>
      <c r="AZ35" s="14">
        <v>108.5</v>
      </c>
      <c r="BA35" s="14"/>
      <c r="BB35" s="14">
        <v>5.4</v>
      </c>
      <c r="BC35" s="14">
        <v>45.4</v>
      </c>
      <c r="BD35" s="14"/>
      <c r="BE35" s="14">
        <v>4</v>
      </c>
      <c r="BF35" s="14">
        <v>30.5</v>
      </c>
      <c r="BG35" s="14">
        <v>173.4</v>
      </c>
      <c r="BH35" s="14">
        <v>94.3</v>
      </c>
      <c r="BI35" s="14">
        <v>50.2</v>
      </c>
      <c r="BJ35" s="14"/>
      <c r="BK35" s="14">
        <v>45.1</v>
      </c>
      <c r="BL35" s="14"/>
      <c r="BM35" s="14"/>
      <c r="BN35" s="14"/>
      <c r="BO35" s="14">
        <v>130.1</v>
      </c>
      <c r="BP35" s="14">
        <v>162.80000000000001</v>
      </c>
      <c r="BQ35" s="14">
        <v>154.9</v>
      </c>
      <c r="BR35" s="14"/>
      <c r="BS35" s="14">
        <v>157.30000000000001</v>
      </c>
      <c r="BT35" s="14"/>
      <c r="BU35" s="14"/>
      <c r="BV35" s="14"/>
      <c r="BW35" s="14"/>
      <c r="BX35" s="14"/>
      <c r="BY35" s="14">
        <v>113.9</v>
      </c>
      <c r="BZ35" s="14"/>
      <c r="CA35" s="14">
        <v>0</v>
      </c>
      <c r="CB35" s="14">
        <v>4.3</v>
      </c>
      <c r="CC35" s="14">
        <v>266</v>
      </c>
      <c r="CD35" s="14">
        <v>131.6</v>
      </c>
      <c r="CE35" s="14">
        <v>63.6</v>
      </c>
      <c r="CF35" s="14">
        <v>76.400000000000006</v>
      </c>
      <c r="CG35" s="14"/>
      <c r="CH35" s="14"/>
      <c r="CI35" s="14"/>
      <c r="CJ35" s="14"/>
      <c r="CK35" s="14"/>
      <c r="CL35" s="14">
        <v>104.3</v>
      </c>
      <c r="CM35" s="14"/>
      <c r="CN35" s="14"/>
      <c r="CO35" s="14"/>
      <c r="CP35" s="14"/>
      <c r="CQ35" s="14"/>
      <c r="CR35" s="14"/>
      <c r="CS35" s="14">
        <v>0</v>
      </c>
      <c r="CT35" s="14"/>
      <c r="CU35" s="14">
        <v>0.9</v>
      </c>
      <c r="CV35" s="14">
        <v>28.8</v>
      </c>
      <c r="CW35" s="14">
        <v>80.7</v>
      </c>
      <c r="CX35" s="14">
        <v>1.9</v>
      </c>
      <c r="CY35" s="14">
        <v>0.4</v>
      </c>
      <c r="CZ35" s="14">
        <v>19.899999999999999</v>
      </c>
      <c r="DA35" s="14">
        <v>9.9</v>
      </c>
      <c r="DB35" s="14">
        <v>4.9000000000000004</v>
      </c>
      <c r="DC35" s="14">
        <v>3.5</v>
      </c>
      <c r="DD35" s="14">
        <v>3.2</v>
      </c>
      <c r="DE35" s="14">
        <v>20.100000000000001</v>
      </c>
      <c r="DF35" s="14">
        <v>20</v>
      </c>
      <c r="DG35" s="14">
        <v>18.8</v>
      </c>
      <c r="DH35" s="14">
        <v>3.4</v>
      </c>
      <c r="DI35" s="14">
        <v>18.7</v>
      </c>
      <c r="DJ35" s="14">
        <v>10.7</v>
      </c>
      <c r="DK35" s="14">
        <v>10</v>
      </c>
      <c r="DL35" s="14">
        <v>6.8</v>
      </c>
      <c r="DM35" s="14">
        <v>30.9</v>
      </c>
      <c r="DN35" s="14">
        <v>4.5999999999999996</v>
      </c>
      <c r="DO35" s="14">
        <v>0</v>
      </c>
      <c r="DP35" s="14">
        <v>2.4</v>
      </c>
      <c r="DQ35" s="14">
        <v>2.6</v>
      </c>
      <c r="DR35" s="14">
        <v>19.5</v>
      </c>
      <c r="DS35" s="14">
        <v>3.4</v>
      </c>
      <c r="DT35" s="14">
        <v>20.3</v>
      </c>
      <c r="DU35" s="14">
        <v>2</v>
      </c>
      <c r="DV35" s="14">
        <v>0.3</v>
      </c>
      <c r="DW35" s="14">
        <v>19.8</v>
      </c>
      <c r="DX35" s="14">
        <v>12.6</v>
      </c>
      <c r="DY35" s="14">
        <v>20</v>
      </c>
      <c r="DZ35" s="14">
        <v>20.3</v>
      </c>
      <c r="EA35" s="14">
        <v>20</v>
      </c>
      <c r="EB35" s="14">
        <v>2.6</v>
      </c>
      <c r="EC35" s="14">
        <v>30</v>
      </c>
      <c r="ED35" s="14">
        <v>20.7</v>
      </c>
      <c r="EE35" s="14">
        <v>59.2</v>
      </c>
      <c r="EF35" s="14">
        <v>89</v>
      </c>
      <c r="EG35" s="14">
        <v>2.2999999999999998</v>
      </c>
      <c r="EH35" s="14">
        <v>7.2</v>
      </c>
      <c r="EI35" s="14">
        <v>21</v>
      </c>
      <c r="EJ35" s="14">
        <v>7</v>
      </c>
      <c r="EK35" s="14"/>
      <c r="EL35" s="14">
        <v>20.399999999999999</v>
      </c>
      <c r="EM35" s="14">
        <v>20.399999999999999</v>
      </c>
      <c r="EN35" s="14">
        <v>20.2</v>
      </c>
      <c r="EO35" s="14">
        <v>1</v>
      </c>
      <c r="EP35" s="14">
        <v>15</v>
      </c>
      <c r="EQ35" s="14">
        <v>45.6</v>
      </c>
      <c r="ER35" s="14"/>
      <c r="ES35" s="14">
        <v>0</v>
      </c>
      <c r="ET35" s="14">
        <v>37</v>
      </c>
      <c r="EU35" s="14">
        <v>35.4</v>
      </c>
      <c r="EV35" s="14">
        <v>11</v>
      </c>
      <c r="EW35" s="14">
        <v>8.6</v>
      </c>
      <c r="EX35" s="14">
        <v>20</v>
      </c>
      <c r="EY35" s="14">
        <v>0</v>
      </c>
      <c r="EZ35" s="14"/>
      <c r="FA35" s="14">
        <v>35.799999999999997</v>
      </c>
      <c r="FB35" s="14">
        <v>27.84937</v>
      </c>
      <c r="FC35" s="14">
        <v>3.4621200000000001</v>
      </c>
      <c r="FD35" s="14">
        <v>15</v>
      </c>
      <c r="FE35" s="14">
        <v>14.7</v>
      </c>
      <c r="FF35" s="14">
        <v>7.9</v>
      </c>
      <c r="FG35" s="14">
        <v>6852.03089</v>
      </c>
      <c r="FH35" s="15"/>
      <c r="FI35" s="14">
        <v>24.29278</v>
      </c>
      <c r="FJ35" s="14">
        <v>1.2</v>
      </c>
      <c r="FK35" s="14">
        <v>7.9450000000000003</v>
      </c>
      <c r="FL35" s="14">
        <v>5.9779999999999998</v>
      </c>
      <c r="FM35" s="14">
        <v>13.2</v>
      </c>
      <c r="FN35" s="14"/>
      <c r="FO35" s="14">
        <v>18.924990000000001</v>
      </c>
      <c r="FP35" s="14">
        <v>8.6</v>
      </c>
      <c r="FQ35" s="14">
        <v>16.100000000000001</v>
      </c>
      <c r="FR35" s="14">
        <v>96.240769999999998</v>
      </c>
    </row>
    <row r="36" spans="1:174" ht="24" customHeight="1" x14ac:dyDescent="0.25">
      <c r="A36" s="16" t="s">
        <v>70</v>
      </c>
      <c r="B36" s="16" t="s">
        <v>748</v>
      </c>
      <c r="C36" s="17">
        <v>0.85387999999999997</v>
      </c>
      <c r="D36" s="17">
        <v>1.3410599999999999</v>
      </c>
      <c r="E36" s="17">
        <v>643.4</v>
      </c>
      <c r="F36" s="17">
        <v>145.69999999999999</v>
      </c>
      <c r="G36" s="17"/>
      <c r="H36" s="17"/>
      <c r="I36" s="17">
        <v>79.3</v>
      </c>
      <c r="J36" s="17">
        <v>240.5</v>
      </c>
      <c r="K36" s="17"/>
      <c r="L36" s="17"/>
      <c r="M36" s="17">
        <v>103.1</v>
      </c>
      <c r="N36" s="17">
        <v>103.5</v>
      </c>
      <c r="O36" s="17">
        <v>102.2</v>
      </c>
      <c r="P36" s="17">
        <v>217.3</v>
      </c>
      <c r="Q36" s="17">
        <v>196.1</v>
      </c>
      <c r="R36" s="17">
        <v>104.9</v>
      </c>
      <c r="S36" s="17">
        <v>549.79999999999995</v>
      </c>
      <c r="T36" s="17">
        <v>10.5</v>
      </c>
      <c r="U36" s="17"/>
      <c r="V36" s="17"/>
      <c r="W36" s="17"/>
      <c r="X36" s="17"/>
      <c r="Y36" s="17">
        <v>155.19999999999999</v>
      </c>
      <c r="Z36" s="17">
        <v>8.4</v>
      </c>
      <c r="AA36" s="17">
        <v>2.9</v>
      </c>
      <c r="AB36" s="17">
        <v>0</v>
      </c>
      <c r="AC36" s="17">
        <v>0.2</v>
      </c>
      <c r="AD36" s="17"/>
      <c r="AE36" s="17">
        <v>110.1</v>
      </c>
      <c r="AF36" s="17"/>
      <c r="AG36" s="17"/>
      <c r="AH36" s="17"/>
      <c r="AI36" s="17"/>
      <c r="AJ36" s="17">
        <v>110.6</v>
      </c>
      <c r="AK36" s="17">
        <v>219.8</v>
      </c>
      <c r="AL36" s="17">
        <v>0</v>
      </c>
      <c r="AM36" s="17"/>
      <c r="AN36" s="17"/>
      <c r="AO36" s="17">
        <v>6.5148299999999999</v>
      </c>
      <c r="AP36" s="17">
        <v>395.16019</v>
      </c>
      <c r="AQ36" s="17">
        <v>81.599999999999994</v>
      </c>
      <c r="AR36" s="17">
        <v>147.69999999999999</v>
      </c>
      <c r="AS36" s="17">
        <v>42.3</v>
      </c>
      <c r="AT36" s="17">
        <v>18.3</v>
      </c>
      <c r="AU36" s="17">
        <v>19.7</v>
      </c>
      <c r="AV36" s="17">
        <v>82.8</v>
      </c>
      <c r="AW36" s="17">
        <v>0</v>
      </c>
      <c r="AX36" s="17">
        <v>0</v>
      </c>
      <c r="AY36" s="17">
        <v>0</v>
      </c>
      <c r="AZ36" s="17">
        <v>107.3</v>
      </c>
      <c r="BA36" s="17"/>
      <c r="BB36" s="17">
        <v>5.5</v>
      </c>
      <c r="BC36" s="17">
        <v>45.8</v>
      </c>
      <c r="BD36" s="17"/>
      <c r="BE36" s="17">
        <v>4</v>
      </c>
      <c r="BF36" s="17">
        <v>29.5</v>
      </c>
      <c r="BG36" s="17">
        <v>172.6</v>
      </c>
      <c r="BH36" s="17">
        <v>94.4</v>
      </c>
      <c r="BI36" s="17">
        <v>50.1</v>
      </c>
      <c r="BJ36" s="17"/>
      <c r="BK36" s="17">
        <v>45.2</v>
      </c>
      <c r="BL36" s="17"/>
      <c r="BM36" s="17"/>
      <c r="BN36" s="17"/>
      <c r="BO36" s="17">
        <v>130.30000000000001</v>
      </c>
      <c r="BP36" s="17">
        <v>163.6</v>
      </c>
      <c r="BQ36" s="17">
        <v>154.80000000000001</v>
      </c>
      <c r="BR36" s="17"/>
      <c r="BS36" s="17">
        <v>158.5</v>
      </c>
      <c r="BT36" s="17"/>
      <c r="BU36" s="17"/>
      <c r="BV36" s="17"/>
      <c r="BW36" s="17"/>
      <c r="BX36" s="17"/>
      <c r="BY36" s="17">
        <v>113.1</v>
      </c>
      <c r="BZ36" s="17"/>
      <c r="CA36" s="17">
        <v>0</v>
      </c>
      <c r="CB36" s="17">
        <v>4.3</v>
      </c>
      <c r="CC36" s="17">
        <v>239.4</v>
      </c>
      <c r="CD36" s="17">
        <v>131.69999999999999</v>
      </c>
      <c r="CE36" s="17">
        <v>63.8</v>
      </c>
      <c r="CF36" s="17">
        <v>79.599999999999994</v>
      </c>
      <c r="CG36" s="17"/>
      <c r="CH36" s="17"/>
      <c r="CI36" s="17"/>
      <c r="CJ36" s="17"/>
      <c r="CK36" s="17"/>
      <c r="CL36" s="17">
        <v>103.6</v>
      </c>
      <c r="CM36" s="17"/>
      <c r="CN36" s="17"/>
      <c r="CO36" s="17"/>
      <c r="CP36" s="17"/>
      <c r="CQ36" s="17"/>
      <c r="CR36" s="17"/>
      <c r="CS36" s="17">
        <v>0</v>
      </c>
      <c r="CT36" s="17"/>
      <c r="CU36" s="17">
        <v>0.8</v>
      </c>
      <c r="CV36" s="17">
        <v>47.7</v>
      </c>
      <c r="CW36" s="17">
        <v>80.5</v>
      </c>
      <c r="CX36" s="17">
        <v>0.1</v>
      </c>
      <c r="CY36" s="17">
        <v>0.5</v>
      </c>
      <c r="CZ36" s="17">
        <v>20</v>
      </c>
      <c r="DA36" s="17">
        <v>9.9</v>
      </c>
      <c r="DB36" s="17">
        <v>4.7</v>
      </c>
      <c r="DC36" s="17">
        <v>3.6</v>
      </c>
      <c r="DD36" s="17">
        <v>4.0999999999999996</v>
      </c>
      <c r="DE36" s="17">
        <v>20</v>
      </c>
      <c r="DF36" s="17">
        <v>20</v>
      </c>
      <c r="DG36" s="17">
        <v>18.8</v>
      </c>
      <c r="DH36" s="17">
        <v>3.4</v>
      </c>
      <c r="DI36" s="17">
        <v>18.7</v>
      </c>
      <c r="DJ36" s="17">
        <v>7.8</v>
      </c>
      <c r="DK36" s="17">
        <v>8.4</v>
      </c>
      <c r="DL36" s="17">
        <v>7.4</v>
      </c>
      <c r="DM36" s="17">
        <v>26.3</v>
      </c>
      <c r="DN36" s="17">
        <v>4.5999999999999996</v>
      </c>
      <c r="DO36" s="17">
        <v>0</v>
      </c>
      <c r="DP36" s="17">
        <v>2.4</v>
      </c>
      <c r="DQ36" s="17">
        <v>2.6</v>
      </c>
      <c r="DR36" s="17">
        <v>19.7</v>
      </c>
      <c r="DS36" s="17">
        <v>3.4</v>
      </c>
      <c r="DT36" s="17">
        <v>20.3</v>
      </c>
      <c r="DU36" s="17">
        <v>2</v>
      </c>
      <c r="DV36" s="17">
        <v>0.3</v>
      </c>
      <c r="DW36" s="17">
        <v>19.8</v>
      </c>
      <c r="DX36" s="17">
        <v>12.7</v>
      </c>
      <c r="DY36" s="17">
        <v>20.100000000000001</v>
      </c>
      <c r="DZ36" s="17">
        <v>20.2</v>
      </c>
      <c r="EA36" s="17">
        <v>19.899999999999999</v>
      </c>
      <c r="EB36" s="17">
        <v>7.3</v>
      </c>
      <c r="EC36" s="17">
        <v>26.5</v>
      </c>
      <c r="ED36" s="17">
        <v>8.6</v>
      </c>
      <c r="EE36" s="17">
        <v>81.400000000000006</v>
      </c>
      <c r="EF36" s="17">
        <v>89.9</v>
      </c>
      <c r="EG36" s="17">
        <v>2.6</v>
      </c>
      <c r="EH36" s="17">
        <v>10.7</v>
      </c>
      <c r="EI36" s="17">
        <v>21</v>
      </c>
      <c r="EJ36" s="17">
        <v>7</v>
      </c>
      <c r="EK36" s="17"/>
      <c r="EL36" s="17">
        <v>20.399999999999999</v>
      </c>
      <c r="EM36" s="17">
        <v>20.399999999999999</v>
      </c>
      <c r="EN36" s="17">
        <v>20.2</v>
      </c>
      <c r="EO36" s="17">
        <v>0</v>
      </c>
      <c r="EP36" s="17">
        <v>17.899999999999999</v>
      </c>
      <c r="EQ36" s="17">
        <v>42.5</v>
      </c>
      <c r="ER36" s="17"/>
      <c r="ES36" s="17">
        <v>0</v>
      </c>
      <c r="ET36" s="17">
        <v>53.6</v>
      </c>
      <c r="EU36" s="17">
        <v>35.700000000000003</v>
      </c>
      <c r="EV36" s="17">
        <v>12.9</v>
      </c>
      <c r="EW36" s="17">
        <v>8.6</v>
      </c>
      <c r="EX36" s="17">
        <v>20</v>
      </c>
      <c r="EY36" s="17">
        <v>0</v>
      </c>
      <c r="EZ36" s="17"/>
      <c r="FA36" s="17">
        <v>36.4</v>
      </c>
      <c r="FB36" s="17">
        <v>28.193539999999999</v>
      </c>
      <c r="FC36" s="17">
        <v>3.41744</v>
      </c>
      <c r="FD36" s="17">
        <v>15</v>
      </c>
      <c r="FE36" s="17">
        <v>14.6</v>
      </c>
      <c r="FF36" s="17">
        <v>7.8</v>
      </c>
      <c r="FG36" s="17">
        <v>6860.1809400000002</v>
      </c>
      <c r="FH36" s="15"/>
      <c r="FI36" s="17">
        <v>24.284109999999998</v>
      </c>
      <c r="FJ36" s="17">
        <v>1.2</v>
      </c>
      <c r="FK36" s="17">
        <v>7.9329999999999998</v>
      </c>
      <c r="FL36" s="17">
        <v>5.976</v>
      </c>
      <c r="FM36" s="17">
        <v>13.2</v>
      </c>
      <c r="FN36" s="17"/>
      <c r="FO36" s="17">
        <v>18.9255</v>
      </c>
      <c r="FP36" s="17">
        <v>8.6</v>
      </c>
      <c r="FQ36" s="17">
        <v>16</v>
      </c>
      <c r="FR36" s="17">
        <v>96.118610000000004</v>
      </c>
    </row>
    <row r="37" spans="1:174" ht="24" customHeight="1" x14ac:dyDescent="0.25">
      <c r="A37" s="16" t="s">
        <v>70</v>
      </c>
      <c r="B37" s="16" t="s">
        <v>749</v>
      </c>
      <c r="C37" s="17">
        <v>0.86470999999999998</v>
      </c>
      <c r="D37" s="17">
        <v>1.3824799999999999</v>
      </c>
      <c r="E37" s="17">
        <v>649.9</v>
      </c>
      <c r="F37" s="17">
        <v>146.19999999999999</v>
      </c>
      <c r="G37" s="17"/>
      <c r="H37" s="17"/>
      <c r="I37" s="17">
        <v>80</v>
      </c>
      <c r="J37" s="17">
        <v>240.6</v>
      </c>
      <c r="K37" s="17"/>
      <c r="L37" s="17"/>
      <c r="M37" s="17">
        <v>107.6</v>
      </c>
      <c r="N37" s="17">
        <v>106.1</v>
      </c>
      <c r="O37" s="17">
        <v>106</v>
      </c>
      <c r="P37" s="17">
        <v>205.1</v>
      </c>
      <c r="Q37" s="17">
        <v>197.7</v>
      </c>
      <c r="R37" s="17">
        <v>105.5</v>
      </c>
      <c r="S37" s="17">
        <v>565.9</v>
      </c>
      <c r="T37" s="17">
        <v>10.6</v>
      </c>
      <c r="U37" s="17"/>
      <c r="V37" s="17"/>
      <c r="W37" s="17"/>
      <c r="X37" s="17"/>
      <c r="Y37" s="17">
        <v>153.9</v>
      </c>
      <c r="Z37" s="17">
        <v>8.6</v>
      </c>
      <c r="AA37" s="17">
        <v>3</v>
      </c>
      <c r="AB37" s="17">
        <v>0</v>
      </c>
      <c r="AC37" s="17">
        <v>0.2</v>
      </c>
      <c r="AD37" s="17"/>
      <c r="AE37" s="17">
        <v>111.4</v>
      </c>
      <c r="AF37" s="17"/>
      <c r="AG37" s="17"/>
      <c r="AH37" s="17"/>
      <c r="AI37" s="17"/>
      <c r="AJ37" s="17">
        <v>111.1</v>
      </c>
      <c r="AK37" s="17">
        <v>223.4</v>
      </c>
      <c r="AL37" s="17">
        <v>0</v>
      </c>
      <c r="AM37" s="17"/>
      <c r="AN37" s="17"/>
      <c r="AO37" s="17">
        <v>6.5146100000000002</v>
      </c>
      <c r="AP37" s="17">
        <v>399.33596999999997</v>
      </c>
      <c r="AQ37" s="17">
        <v>81.8</v>
      </c>
      <c r="AR37" s="17">
        <v>148.80000000000001</v>
      </c>
      <c r="AS37" s="17">
        <v>42.3</v>
      </c>
      <c r="AT37" s="17">
        <v>18.5</v>
      </c>
      <c r="AU37" s="17">
        <v>19.7</v>
      </c>
      <c r="AV37" s="17">
        <v>84.8</v>
      </c>
      <c r="AW37" s="17">
        <v>0</v>
      </c>
      <c r="AX37" s="17">
        <v>0</v>
      </c>
      <c r="AY37" s="17">
        <v>0</v>
      </c>
      <c r="AZ37" s="17">
        <v>109.1</v>
      </c>
      <c r="BA37" s="17"/>
      <c r="BB37" s="17">
        <v>5.4</v>
      </c>
      <c r="BC37" s="17">
        <v>45.6</v>
      </c>
      <c r="BD37" s="17"/>
      <c r="BE37" s="17">
        <v>4</v>
      </c>
      <c r="BF37" s="17">
        <v>30.4</v>
      </c>
      <c r="BG37" s="17">
        <v>174.5</v>
      </c>
      <c r="BH37" s="17">
        <v>94.5</v>
      </c>
      <c r="BI37" s="17">
        <v>50.4</v>
      </c>
      <c r="BJ37" s="17"/>
      <c r="BK37" s="17">
        <v>45.2</v>
      </c>
      <c r="BL37" s="17"/>
      <c r="BM37" s="17"/>
      <c r="BN37" s="17"/>
      <c r="BO37" s="17">
        <v>130.80000000000001</v>
      </c>
      <c r="BP37" s="17">
        <v>114.8</v>
      </c>
      <c r="BQ37" s="17">
        <v>114.7</v>
      </c>
      <c r="BR37" s="17"/>
      <c r="BS37" s="17">
        <v>127.1</v>
      </c>
      <c r="BT37" s="17"/>
      <c r="BU37" s="17"/>
      <c r="BV37" s="17"/>
      <c r="BW37" s="17"/>
      <c r="BX37" s="17"/>
      <c r="BY37" s="17">
        <v>114.5</v>
      </c>
      <c r="BZ37" s="17"/>
      <c r="CA37" s="17">
        <v>0</v>
      </c>
      <c r="CB37" s="17">
        <v>4.3</v>
      </c>
      <c r="CC37" s="17">
        <v>245.9</v>
      </c>
      <c r="CD37" s="17">
        <v>132.69999999999999</v>
      </c>
      <c r="CE37" s="17">
        <v>64.2</v>
      </c>
      <c r="CF37" s="17">
        <v>80.7</v>
      </c>
      <c r="CG37" s="17"/>
      <c r="CH37" s="17"/>
      <c r="CI37" s="17"/>
      <c r="CJ37" s="17"/>
      <c r="CK37" s="17"/>
      <c r="CL37" s="17">
        <v>104.2</v>
      </c>
      <c r="CM37" s="17"/>
      <c r="CN37" s="17"/>
      <c r="CO37" s="17"/>
      <c r="CP37" s="17"/>
      <c r="CQ37" s="17"/>
      <c r="CR37" s="17"/>
      <c r="CS37" s="17">
        <v>0</v>
      </c>
      <c r="CT37" s="17"/>
      <c r="CU37" s="17">
        <v>0.8</v>
      </c>
      <c r="CV37" s="17">
        <v>59.6</v>
      </c>
      <c r="CW37" s="17">
        <v>80.599999999999994</v>
      </c>
      <c r="CX37" s="17">
        <v>0.7</v>
      </c>
      <c r="CY37" s="17">
        <v>0.5</v>
      </c>
      <c r="CZ37" s="17">
        <v>20</v>
      </c>
      <c r="DA37" s="17">
        <v>9.9</v>
      </c>
      <c r="DB37" s="17">
        <v>4.7</v>
      </c>
      <c r="DC37" s="17">
        <v>3.6</v>
      </c>
      <c r="DD37" s="17">
        <v>4.5999999999999996</v>
      </c>
      <c r="DE37" s="17">
        <v>20.100000000000001</v>
      </c>
      <c r="DF37" s="17">
        <v>20</v>
      </c>
      <c r="DG37" s="17">
        <v>18.8</v>
      </c>
      <c r="DH37" s="17">
        <v>3.4</v>
      </c>
      <c r="DI37" s="17">
        <v>18.7</v>
      </c>
      <c r="DJ37" s="17">
        <v>5.8</v>
      </c>
      <c r="DK37" s="17">
        <v>12.4</v>
      </c>
      <c r="DL37" s="17">
        <v>10.4</v>
      </c>
      <c r="DM37" s="17">
        <v>33.1</v>
      </c>
      <c r="DN37" s="17">
        <v>4.5999999999999996</v>
      </c>
      <c r="DO37" s="17">
        <v>0</v>
      </c>
      <c r="DP37" s="17">
        <v>2.4</v>
      </c>
      <c r="DQ37" s="17">
        <v>2.6</v>
      </c>
      <c r="DR37" s="17">
        <v>19.7</v>
      </c>
      <c r="DS37" s="17">
        <v>3.5</v>
      </c>
      <c r="DT37" s="17">
        <v>20.3</v>
      </c>
      <c r="DU37" s="17">
        <v>2</v>
      </c>
      <c r="DV37" s="17">
        <v>0.3</v>
      </c>
      <c r="DW37" s="17">
        <v>19.8</v>
      </c>
      <c r="DX37" s="17">
        <v>12.4</v>
      </c>
      <c r="DY37" s="17">
        <v>20.3</v>
      </c>
      <c r="DZ37" s="17">
        <v>20.3</v>
      </c>
      <c r="EA37" s="17">
        <v>20</v>
      </c>
      <c r="EB37" s="17">
        <v>9</v>
      </c>
      <c r="EC37" s="17">
        <v>24.8</v>
      </c>
      <c r="ED37" s="17">
        <v>11.1</v>
      </c>
      <c r="EE37" s="17">
        <v>85.7</v>
      </c>
      <c r="EF37" s="17">
        <v>90.6</v>
      </c>
      <c r="EG37" s="17">
        <v>3.5</v>
      </c>
      <c r="EH37" s="17">
        <v>10.3</v>
      </c>
      <c r="EI37" s="17">
        <v>21</v>
      </c>
      <c r="EJ37" s="17">
        <v>7</v>
      </c>
      <c r="EK37" s="17"/>
      <c r="EL37" s="17">
        <v>20.399999999999999</v>
      </c>
      <c r="EM37" s="17">
        <v>20.399999999999999</v>
      </c>
      <c r="EN37" s="17">
        <v>20.2</v>
      </c>
      <c r="EO37" s="17">
        <v>0.3</v>
      </c>
      <c r="EP37" s="17">
        <v>17.8</v>
      </c>
      <c r="EQ37" s="17">
        <v>67.599999999999994</v>
      </c>
      <c r="ER37" s="17"/>
      <c r="ES37" s="17">
        <v>0</v>
      </c>
      <c r="ET37" s="17">
        <v>0</v>
      </c>
      <c r="EU37" s="17">
        <v>73.2</v>
      </c>
      <c r="EV37" s="17">
        <v>13.1</v>
      </c>
      <c r="EW37" s="17">
        <v>8.6</v>
      </c>
      <c r="EX37" s="17">
        <v>20</v>
      </c>
      <c r="EY37" s="17">
        <v>0</v>
      </c>
      <c r="EZ37" s="17"/>
      <c r="FA37" s="17">
        <v>36.5</v>
      </c>
      <c r="FB37" s="17">
        <v>28.270430000000001</v>
      </c>
      <c r="FC37" s="17">
        <v>3.4533100000000001</v>
      </c>
      <c r="FD37" s="17">
        <v>15.2</v>
      </c>
      <c r="FE37" s="17">
        <v>14.1</v>
      </c>
      <c r="FF37" s="17">
        <v>7.7</v>
      </c>
      <c r="FG37" s="17">
        <v>6835.5215099999996</v>
      </c>
      <c r="FH37" s="15"/>
      <c r="FI37" s="17">
        <v>24.28837</v>
      </c>
      <c r="FJ37" s="17">
        <v>1.2</v>
      </c>
      <c r="FK37" s="17">
        <v>7.9269999999999996</v>
      </c>
      <c r="FL37" s="17">
        <v>5.976</v>
      </c>
      <c r="FM37" s="17">
        <v>13.2</v>
      </c>
      <c r="FN37" s="17"/>
      <c r="FO37" s="17">
        <v>18.925370000000001</v>
      </c>
      <c r="FP37" s="17">
        <v>8.6</v>
      </c>
      <c r="FQ37" s="17">
        <v>16</v>
      </c>
      <c r="FR37" s="17">
        <v>96.116739999999993</v>
      </c>
    </row>
    <row r="38" spans="1:174" ht="24" customHeight="1" x14ac:dyDescent="0.25">
      <c r="A38" s="16" t="s">
        <v>70</v>
      </c>
      <c r="B38" s="16" t="s">
        <v>750</v>
      </c>
      <c r="C38" s="17">
        <v>0.86026999999999998</v>
      </c>
      <c r="D38" s="17">
        <v>1.3849400000000001</v>
      </c>
      <c r="E38" s="17">
        <v>649.29999999999995</v>
      </c>
      <c r="F38" s="17">
        <v>146</v>
      </c>
      <c r="G38" s="17"/>
      <c r="H38" s="17"/>
      <c r="I38" s="17">
        <v>79.8</v>
      </c>
      <c r="J38" s="17">
        <v>240.7</v>
      </c>
      <c r="K38" s="17"/>
      <c r="L38" s="17"/>
      <c r="M38" s="17">
        <v>106</v>
      </c>
      <c r="N38" s="17">
        <v>105.5</v>
      </c>
      <c r="O38" s="17">
        <v>105.7</v>
      </c>
      <c r="P38" s="17">
        <v>206.8</v>
      </c>
      <c r="Q38" s="17">
        <v>197.6</v>
      </c>
      <c r="R38" s="17">
        <v>105.5</v>
      </c>
      <c r="S38" s="17">
        <v>560.4</v>
      </c>
      <c r="T38" s="17">
        <v>10.5</v>
      </c>
      <c r="U38" s="17"/>
      <c r="V38" s="17"/>
      <c r="W38" s="17"/>
      <c r="X38" s="17"/>
      <c r="Y38" s="17">
        <v>156.4</v>
      </c>
      <c r="Z38" s="17">
        <v>8.8000000000000007</v>
      </c>
      <c r="AA38" s="17">
        <v>3</v>
      </c>
      <c r="AB38" s="17">
        <v>0</v>
      </c>
      <c r="AC38" s="17">
        <v>0</v>
      </c>
      <c r="AD38" s="17"/>
      <c r="AE38" s="17">
        <v>108.6</v>
      </c>
      <c r="AF38" s="17"/>
      <c r="AG38" s="17"/>
      <c r="AH38" s="17"/>
      <c r="AI38" s="17"/>
      <c r="AJ38" s="17">
        <v>111.5</v>
      </c>
      <c r="AK38" s="17">
        <v>222.8</v>
      </c>
      <c r="AL38" s="17">
        <v>0</v>
      </c>
      <c r="AM38" s="17"/>
      <c r="AN38" s="17"/>
      <c r="AO38" s="17">
        <v>6.5138699999999998</v>
      </c>
      <c r="AP38" s="17">
        <v>407.52095000000003</v>
      </c>
      <c r="AQ38" s="17">
        <v>81.900000000000006</v>
      </c>
      <c r="AR38" s="17">
        <v>148.9</v>
      </c>
      <c r="AS38" s="17">
        <v>42.2</v>
      </c>
      <c r="AT38" s="17">
        <v>18.5</v>
      </c>
      <c r="AU38" s="17">
        <v>19.7</v>
      </c>
      <c r="AV38" s="17">
        <v>85.3</v>
      </c>
      <c r="AW38" s="17">
        <v>0</v>
      </c>
      <c r="AX38" s="17">
        <v>35.200000000000003</v>
      </c>
      <c r="AY38" s="17">
        <v>0</v>
      </c>
      <c r="AZ38" s="17">
        <v>109</v>
      </c>
      <c r="BA38" s="17"/>
      <c r="BB38" s="17">
        <v>5.4</v>
      </c>
      <c r="BC38" s="17">
        <v>46.1</v>
      </c>
      <c r="BD38" s="17"/>
      <c r="BE38" s="17">
        <v>4</v>
      </c>
      <c r="BF38" s="17">
        <v>30.9</v>
      </c>
      <c r="BG38" s="17">
        <v>174</v>
      </c>
      <c r="BH38" s="17">
        <v>94.8</v>
      </c>
      <c r="BI38" s="17">
        <v>50.2</v>
      </c>
      <c r="BJ38" s="17"/>
      <c r="BK38" s="17">
        <v>0</v>
      </c>
      <c r="BL38" s="17"/>
      <c r="BM38" s="17"/>
      <c r="BN38" s="17"/>
      <c r="BO38" s="17">
        <v>130.80000000000001</v>
      </c>
      <c r="BP38" s="17">
        <v>89.8</v>
      </c>
      <c r="BQ38" s="17">
        <v>89.7</v>
      </c>
      <c r="BR38" s="17"/>
      <c r="BS38" s="17">
        <v>113.9</v>
      </c>
      <c r="BT38" s="17"/>
      <c r="BU38" s="17"/>
      <c r="BV38" s="17"/>
      <c r="BW38" s="17"/>
      <c r="BX38" s="17"/>
      <c r="BY38" s="17">
        <v>114.8</v>
      </c>
      <c r="BZ38" s="17"/>
      <c r="CA38" s="17">
        <v>0</v>
      </c>
      <c r="CB38" s="17">
        <v>4.3</v>
      </c>
      <c r="CC38" s="17">
        <v>250.5</v>
      </c>
      <c r="CD38" s="17">
        <v>133.1</v>
      </c>
      <c r="CE38" s="17">
        <v>64.2</v>
      </c>
      <c r="CF38" s="17">
        <v>80.5</v>
      </c>
      <c r="CG38" s="17"/>
      <c r="CH38" s="17"/>
      <c r="CI38" s="17"/>
      <c r="CJ38" s="17"/>
      <c r="CK38" s="17"/>
      <c r="CL38" s="17">
        <v>103.8</v>
      </c>
      <c r="CM38" s="17"/>
      <c r="CN38" s="17"/>
      <c r="CO38" s="17"/>
      <c r="CP38" s="17"/>
      <c r="CQ38" s="17"/>
      <c r="CR38" s="17"/>
      <c r="CS38" s="17">
        <v>0</v>
      </c>
      <c r="CT38" s="17"/>
      <c r="CU38" s="17">
        <v>0.7</v>
      </c>
      <c r="CV38" s="17">
        <v>56.5</v>
      </c>
      <c r="CW38" s="17">
        <v>80.599999999999994</v>
      </c>
      <c r="CX38" s="17">
        <v>0.1</v>
      </c>
      <c r="CY38" s="17">
        <v>0.2</v>
      </c>
      <c r="CZ38" s="17">
        <v>20</v>
      </c>
      <c r="DA38" s="17">
        <v>9.9</v>
      </c>
      <c r="DB38" s="17">
        <v>4.5999999999999996</v>
      </c>
      <c r="DC38" s="17">
        <v>3.5</v>
      </c>
      <c r="DD38" s="17">
        <v>4.7</v>
      </c>
      <c r="DE38" s="17">
        <v>20.399999999999999</v>
      </c>
      <c r="DF38" s="17">
        <v>20</v>
      </c>
      <c r="DG38" s="17">
        <v>18.8</v>
      </c>
      <c r="DH38" s="17">
        <v>3.4</v>
      </c>
      <c r="DI38" s="17">
        <v>18.7</v>
      </c>
      <c r="DJ38" s="17">
        <v>5.9</v>
      </c>
      <c r="DK38" s="17">
        <v>12.6</v>
      </c>
      <c r="DL38" s="17">
        <v>12.3</v>
      </c>
      <c r="DM38" s="17">
        <v>38.200000000000003</v>
      </c>
      <c r="DN38" s="17">
        <v>4.5999999999999996</v>
      </c>
      <c r="DO38" s="17">
        <v>0</v>
      </c>
      <c r="DP38" s="17">
        <v>2.4</v>
      </c>
      <c r="DQ38" s="17">
        <v>2.6</v>
      </c>
      <c r="DR38" s="17">
        <v>19.600000000000001</v>
      </c>
      <c r="DS38" s="17">
        <v>3.4</v>
      </c>
      <c r="DT38" s="17">
        <v>20.3</v>
      </c>
      <c r="DU38" s="17">
        <v>2</v>
      </c>
      <c r="DV38" s="17">
        <v>0.3</v>
      </c>
      <c r="DW38" s="17">
        <v>19.8</v>
      </c>
      <c r="DX38" s="17">
        <v>12.5</v>
      </c>
      <c r="DY38" s="17">
        <v>20.100000000000001</v>
      </c>
      <c r="DZ38" s="17">
        <v>20.3</v>
      </c>
      <c r="EA38" s="17">
        <v>20</v>
      </c>
      <c r="EB38" s="17">
        <v>11.4</v>
      </c>
      <c r="EC38" s="17">
        <v>20.2</v>
      </c>
      <c r="ED38" s="17">
        <v>4.5</v>
      </c>
      <c r="EE38" s="17">
        <v>83.1</v>
      </c>
      <c r="EF38" s="17">
        <v>88.6</v>
      </c>
      <c r="EG38" s="17">
        <v>3.2</v>
      </c>
      <c r="EH38" s="17">
        <v>12.1</v>
      </c>
      <c r="EI38" s="17">
        <v>21</v>
      </c>
      <c r="EJ38" s="17">
        <v>7</v>
      </c>
      <c r="EK38" s="17"/>
      <c r="EL38" s="17">
        <v>20.399999999999999</v>
      </c>
      <c r="EM38" s="17">
        <v>20.399999999999999</v>
      </c>
      <c r="EN38" s="17">
        <v>20.2</v>
      </c>
      <c r="EO38" s="17">
        <v>0</v>
      </c>
      <c r="EP38" s="17">
        <v>16.7</v>
      </c>
      <c r="EQ38" s="17">
        <v>105.3</v>
      </c>
      <c r="ER38" s="17"/>
      <c r="ES38" s="17">
        <v>0</v>
      </c>
      <c r="ET38" s="17">
        <v>0</v>
      </c>
      <c r="EU38" s="17">
        <v>100.1</v>
      </c>
      <c r="EV38" s="17">
        <v>13.4</v>
      </c>
      <c r="EW38" s="17">
        <v>8.6</v>
      </c>
      <c r="EX38" s="17">
        <v>20</v>
      </c>
      <c r="EY38" s="17">
        <v>0</v>
      </c>
      <c r="EZ38" s="17"/>
      <c r="FA38" s="17">
        <v>36.299999999999997</v>
      </c>
      <c r="FB38" s="17">
        <v>28.184259999999998</v>
      </c>
      <c r="FC38" s="17">
        <v>3.5275799999999999</v>
      </c>
      <c r="FD38" s="17">
        <v>15.1</v>
      </c>
      <c r="FE38" s="17">
        <v>13.7</v>
      </c>
      <c r="FF38" s="17">
        <v>7.9</v>
      </c>
      <c r="FG38" s="17">
        <v>6822.5918700000002</v>
      </c>
      <c r="FH38" s="15"/>
      <c r="FI38" s="17">
        <v>24.19783</v>
      </c>
      <c r="FJ38" s="17">
        <v>1.2</v>
      </c>
      <c r="FK38" s="17">
        <v>7.9379999999999997</v>
      </c>
      <c r="FL38" s="17">
        <v>5.9779999999999998</v>
      </c>
      <c r="FM38" s="17">
        <v>13.2</v>
      </c>
      <c r="FN38" s="17"/>
      <c r="FO38" s="17">
        <v>18.925930000000001</v>
      </c>
      <c r="FP38" s="17">
        <v>8.6</v>
      </c>
      <c r="FQ38" s="17">
        <v>16.100000000000001</v>
      </c>
      <c r="FR38" s="17">
        <v>96.139759999999995</v>
      </c>
    </row>
    <row r="39" spans="1:174" ht="24" customHeight="1" x14ac:dyDescent="0.25">
      <c r="A39" s="16" t="s">
        <v>70</v>
      </c>
      <c r="B39" s="16" t="s">
        <v>751</v>
      </c>
      <c r="C39" s="17">
        <v>0.95133000000000001</v>
      </c>
      <c r="D39" s="17">
        <v>1.4006000000000001</v>
      </c>
      <c r="E39" s="17">
        <v>648.79999999999995</v>
      </c>
      <c r="F39" s="17">
        <v>146.19999999999999</v>
      </c>
      <c r="G39" s="17"/>
      <c r="H39" s="17"/>
      <c r="I39" s="17">
        <v>69.5</v>
      </c>
      <c r="J39" s="17">
        <v>239.7</v>
      </c>
      <c r="K39" s="17"/>
      <c r="L39" s="17"/>
      <c r="M39" s="17">
        <v>106.9</v>
      </c>
      <c r="N39" s="17">
        <v>106.8</v>
      </c>
      <c r="O39" s="17">
        <v>108.5</v>
      </c>
      <c r="P39" s="17">
        <v>208.1</v>
      </c>
      <c r="Q39" s="17">
        <v>197.5</v>
      </c>
      <c r="R39" s="17">
        <v>105.5</v>
      </c>
      <c r="S39" s="17">
        <v>563.79999999999995</v>
      </c>
      <c r="T39" s="17">
        <v>10.3</v>
      </c>
      <c r="U39" s="17"/>
      <c r="V39" s="17"/>
      <c r="W39" s="17"/>
      <c r="X39" s="17"/>
      <c r="Y39" s="17">
        <v>157.19999999999999</v>
      </c>
      <c r="Z39" s="17">
        <v>8.3000000000000007</v>
      </c>
      <c r="AA39" s="17">
        <v>2.8</v>
      </c>
      <c r="AB39" s="17">
        <v>0</v>
      </c>
      <c r="AC39" s="17">
        <v>0</v>
      </c>
      <c r="AD39" s="17"/>
      <c r="AE39" s="17">
        <v>108.2</v>
      </c>
      <c r="AF39" s="17"/>
      <c r="AG39" s="17"/>
      <c r="AH39" s="17"/>
      <c r="AI39" s="17"/>
      <c r="AJ39" s="17">
        <v>110.7</v>
      </c>
      <c r="AK39" s="17">
        <v>179.2</v>
      </c>
      <c r="AL39" s="17">
        <v>59.8</v>
      </c>
      <c r="AM39" s="17"/>
      <c r="AN39" s="17"/>
      <c r="AO39" s="17">
        <v>6.5139300000000002</v>
      </c>
      <c r="AP39" s="17">
        <v>448.53820000000002</v>
      </c>
      <c r="AQ39" s="17">
        <v>81.8</v>
      </c>
      <c r="AR39" s="17">
        <v>147.4</v>
      </c>
      <c r="AS39" s="17">
        <v>42.4</v>
      </c>
      <c r="AT39" s="17">
        <v>18.5</v>
      </c>
      <c r="AU39" s="17">
        <v>19.7</v>
      </c>
      <c r="AV39" s="17">
        <v>85.8</v>
      </c>
      <c r="AW39" s="17">
        <v>0</v>
      </c>
      <c r="AX39" s="17">
        <v>33.1</v>
      </c>
      <c r="AY39" s="17">
        <v>0</v>
      </c>
      <c r="AZ39" s="17">
        <v>109</v>
      </c>
      <c r="BA39" s="17"/>
      <c r="BB39" s="17">
        <v>5.4</v>
      </c>
      <c r="BC39" s="17">
        <v>45.6</v>
      </c>
      <c r="BD39" s="17"/>
      <c r="BE39" s="17">
        <v>4</v>
      </c>
      <c r="BF39" s="17">
        <v>30.5</v>
      </c>
      <c r="BG39" s="17">
        <v>174</v>
      </c>
      <c r="BH39" s="17">
        <v>94.6</v>
      </c>
      <c r="BI39" s="17">
        <v>50.3</v>
      </c>
      <c r="BJ39" s="17"/>
      <c r="BK39" s="17">
        <v>0</v>
      </c>
      <c r="BL39" s="17"/>
      <c r="BM39" s="17"/>
      <c r="BN39" s="17"/>
      <c r="BO39" s="17">
        <v>129.69999999999999</v>
      </c>
      <c r="BP39" s="17">
        <v>89.3</v>
      </c>
      <c r="BQ39" s="17">
        <v>89.1</v>
      </c>
      <c r="BR39" s="17"/>
      <c r="BS39" s="17">
        <v>111.9</v>
      </c>
      <c r="BT39" s="17"/>
      <c r="BU39" s="17"/>
      <c r="BV39" s="17"/>
      <c r="BW39" s="17"/>
      <c r="BX39" s="17"/>
      <c r="BY39" s="17">
        <v>114.4</v>
      </c>
      <c r="BZ39" s="17"/>
      <c r="CA39" s="17">
        <v>0</v>
      </c>
      <c r="CB39" s="17">
        <v>4.3</v>
      </c>
      <c r="CC39" s="17">
        <v>234.4</v>
      </c>
      <c r="CD39" s="17">
        <v>131.4</v>
      </c>
      <c r="CE39" s="17">
        <v>63.5</v>
      </c>
      <c r="CF39" s="17">
        <v>80.400000000000006</v>
      </c>
      <c r="CG39" s="17"/>
      <c r="CH39" s="17"/>
      <c r="CI39" s="17"/>
      <c r="CJ39" s="17"/>
      <c r="CK39" s="17"/>
      <c r="CL39" s="17">
        <v>104.8</v>
      </c>
      <c r="CM39" s="17"/>
      <c r="CN39" s="17"/>
      <c r="CO39" s="17"/>
      <c r="CP39" s="17"/>
      <c r="CQ39" s="17"/>
      <c r="CR39" s="17"/>
      <c r="CS39" s="17">
        <v>0</v>
      </c>
      <c r="CT39" s="17"/>
      <c r="CU39" s="17">
        <v>0.6</v>
      </c>
      <c r="CV39" s="17">
        <v>65.900000000000006</v>
      </c>
      <c r="CW39" s="17">
        <v>78.900000000000006</v>
      </c>
      <c r="CX39" s="17">
        <v>0</v>
      </c>
      <c r="CY39" s="17">
        <v>0.1</v>
      </c>
      <c r="CZ39" s="17">
        <v>20</v>
      </c>
      <c r="DA39" s="17">
        <v>9.9</v>
      </c>
      <c r="DB39" s="17">
        <v>4.4000000000000004</v>
      </c>
      <c r="DC39" s="17">
        <v>3.5</v>
      </c>
      <c r="DD39" s="17">
        <v>4.5999999999999996</v>
      </c>
      <c r="DE39" s="17">
        <v>20.2</v>
      </c>
      <c r="DF39" s="17">
        <v>20</v>
      </c>
      <c r="DG39" s="17">
        <v>18.8</v>
      </c>
      <c r="DH39" s="17">
        <v>3.4</v>
      </c>
      <c r="DI39" s="17">
        <v>18.7</v>
      </c>
      <c r="DJ39" s="17">
        <v>7.8</v>
      </c>
      <c r="DK39" s="17">
        <v>16.899999999999999</v>
      </c>
      <c r="DL39" s="17">
        <v>13.6</v>
      </c>
      <c r="DM39" s="17">
        <v>44.9</v>
      </c>
      <c r="DN39" s="17">
        <v>4.5999999999999996</v>
      </c>
      <c r="DO39" s="17">
        <v>0</v>
      </c>
      <c r="DP39" s="17">
        <v>2.4</v>
      </c>
      <c r="DQ39" s="17">
        <v>2.6</v>
      </c>
      <c r="DR39" s="17">
        <v>19.399999999999999</v>
      </c>
      <c r="DS39" s="17">
        <v>3.5</v>
      </c>
      <c r="DT39" s="17">
        <v>20.3</v>
      </c>
      <c r="DU39" s="17">
        <v>2</v>
      </c>
      <c r="DV39" s="17">
        <v>0.3</v>
      </c>
      <c r="DW39" s="17">
        <v>19.8</v>
      </c>
      <c r="DX39" s="17">
        <v>12.6</v>
      </c>
      <c r="DY39" s="17">
        <v>19.8</v>
      </c>
      <c r="DZ39" s="17">
        <v>20.3</v>
      </c>
      <c r="EA39" s="17">
        <v>20</v>
      </c>
      <c r="EB39" s="17">
        <v>13.9</v>
      </c>
      <c r="EC39" s="17">
        <v>25.8</v>
      </c>
      <c r="ED39" s="17">
        <v>8.6999999999999993</v>
      </c>
      <c r="EE39" s="17">
        <v>94.3</v>
      </c>
      <c r="EF39" s="17">
        <v>86.8</v>
      </c>
      <c r="EG39" s="17">
        <v>6.2</v>
      </c>
      <c r="EH39" s="17">
        <v>13.3</v>
      </c>
      <c r="EI39" s="17">
        <v>21</v>
      </c>
      <c r="EJ39" s="17">
        <v>7</v>
      </c>
      <c r="EK39" s="17"/>
      <c r="EL39" s="17">
        <v>20.399999999999999</v>
      </c>
      <c r="EM39" s="17">
        <v>20.399999999999999</v>
      </c>
      <c r="EN39" s="17">
        <v>20.2</v>
      </c>
      <c r="EO39" s="17">
        <v>0.3</v>
      </c>
      <c r="EP39" s="17">
        <v>15.4</v>
      </c>
      <c r="EQ39" s="17">
        <v>111.2</v>
      </c>
      <c r="ER39" s="17"/>
      <c r="ES39" s="17">
        <v>0</v>
      </c>
      <c r="ET39" s="17">
        <v>0</v>
      </c>
      <c r="EU39" s="17">
        <v>67.900000000000006</v>
      </c>
      <c r="EV39" s="17">
        <v>9.1</v>
      </c>
      <c r="EW39" s="17">
        <v>8.6</v>
      </c>
      <c r="EX39" s="17">
        <v>20</v>
      </c>
      <c r="EY39" s="17">
        <v>0</v>
      </c>
      <c r="EZ39" s="17"/>
      <c r="FA39" s="17">
        <v>36.200000000000003</v>
      </c>
      <c r="FB39" s="17">
        <v>28.260899999999999</v>
      </c>
      <c r="FC39" s="17">
        <v>3.4628100000000002</v>
      </c>
      <c r="FD39" s="17">
        <v>16.100000000000001</v>
      </c>
      <c r="FE39" s="17">
        <v>13.1</v>
      </c>
      <c r="FF39" s="17">
        <v>7.7</v>
      </c>
      <c r="FG39" s="17">
        <v>6865.6277700000001</v>
      </c>
      <c r="FH39" s="15"/>
      <c r="FI39" s="17">
        <v>24.140940000000001</v>
      </c>
      <c r="FJ39" s="17">
        <v>1.2</v>
      </c>
      <c r="FK39" s="17">
        <v>7.9329999999999998</v>
      </c>
      <c r="FL39" s="17">
        <v>5.976</v>
      </c>
      <c r="FM39" s="17">
        <v>13.2</v>
      </c>
      <c r="FN39" s="17"/>
      <c r="FO39" s="17">
        <v>18.926539999999999</v>
      </c>
      <c r="FP39" s="17">
        <v>8.6999999999999993</v>
      </c>
      <c r="FQ39" s="17">
        <v>16</v>
      </c>
      <c r="FR39" s="17">
        <v>96.076480000000004</v>
      </c>
    </row>
    <row r="40" spans="1:174" ht="24" customHeight="1" x14ac:dyDescent="0.25">
      <c r="A40" s="16" t="s">
        <v>70</v>
      </c>
      <c r="B40" s="16" t="s">
        <v>752</v>
      </c>
      <c r="C40" s="17">
        <v>0.93211999999999995</v>
      </c>
      <c r="D40" s="17">
        <v>1.44465</v>
      </c>
      <c r="E40" s="17">
        <v>638.20000000000005</v>
      </c>
      <c r="F40" s="17">
        <v>145</v>
      </c>
      <c r="G40" s="17"/>
      <c r="H40" s="17"/>
      <c r="I40" s="17">
        <v>51.1</v>
      </c>
      <c r="J40" s="17">
        <v>239.5</v>
      </c>
      <c r="K40" s="17"/>
      <c r="L40" s="17"/>
      <c r="M40" s="17">
        <v>106</v>
      </c>
      <c r="N40" s="17">
        <v>106.2</v>
      </c>
      <c r="O40" s="17">
        <v>106.2</v>
      </c>
      <c r="P40" s="17">
        <v>206.7</v>
      </c>
      <c r="Q40" s="17">
        <v>113.8</v>
      </c>
      <c r="R40" s="17">
        <v>76.3</v>
      </c>
      <c r="S40" s="17">
        <v>541.29999999999995</v>
      </c>
      <c r="T40" s="17">
        <v>10.3</v>
      </c>
      <c r="U40" s="17"/>
      <c r="V40" s="17"/>
      <c r="W40" s="17"/>
      <c r="X40" s="17"/>
      <c r="Y40" s="17">
        <v>156.6</v>
      </c>
      <c r="Z40" s="17">
        <v>7.9</v>
      </c>
      <c r="AA40" s="17">
        <v>2.5</v>
      </c>
      <c r="AB40" s="17">
        <v>0</v>
      </c>
      <c r="AC40" s="17">
        <v>0</v>
      </c>
      <c r="AD40" s="17"/>
      <c r="AE40" s="17">
        <v>105.7</v>
      </c>
      <c r="AF40" s="17"/>
      <c r="AG40" s="17"/>
      <c r="AH40" s="17"/>
      <c r="AI40" s="17"/>
      <c r="AJ40" s="17">
        <v>109.6</v>
      </c>
      <c r="AK40" s="17">
        <v>132.80000000000001</v>
      </c>
      <c r="AL40" s="17">
        <v>58.8</v>
      </c>
      <c r="AM40" s="17"/>
      <c r="AN40" s="17"/>
      <c r="AO40" s="17">
        <v>6.5155799999999999</v>
      </c>
      <c r="AP40" s="17">
        <v>412.86333000000002</v>
      </c>
      <c r="AQ40" s="17">
        <v>81.599999999999994</v>
      </c>
      <c r="AR40" s="17">
        <v>146.19999999999999</v>
      </c>
      <c r="AS40" s="17">
        <v>42.1</v>
      </c>
      <c r="AT40" s="17">
        <v>18.3</v>
      </c>
      <c r="AU40" s="17">
        <v>19.7</v>
      </c>
      <c r="AV40" s="17">
        <v>86.6</v>
      </c>
      <c r="AW40" s="17">
        <v>0</v>
      </c>
      <c r="AX40" s="17">
        <v>31.6</v>
      </c>
      <c r="AY40" s="17">
        <v>0</v>
      </c>
      <c r="AZ40" s="17">
        <v>107</v>
      </c>
      <c r="BA40" s="17"/>
      <c r="BB40" s="17">
        <v>3</v>
      </c>
      <c r="BC40" s="17">
        <v>44.3</v>
      </c>
      <c r="BD40" s="17"/>
      <c r="BE40" s="17">
        <v>4</v>
      </c>
      <c r="BF40" s="17">
        <v>30.1</v>
      </c>
      <c r="BG40" s="17">
        <v>171.7</v>
      </c>
      <c r="BH40" s="17">
        <v>93.5</v>
      </c>
      <c r="BI40" s="17">
        <v>50.3</v>
      </c>
      <c r="BJ40" s="17"/>
      <c r="BK40" s="17">
        <v>0</v>
      </c>
      <c r="BL40" s="17"/>
      <c r="BM40" s="17"/>
      <c r="BN40" s="17"/>
      <c r="BO40" s="17">
        <v>128.9</v>
      </c>
      <c r="BP40" s="17">
        <v>88.3</v>
      </c>
      <c r="BQ40" s="17">
        <v>88.1</v>
      </c>
      <c r="BR40" s="17"/>
      <c r="BS40" s="17">
        <v>112.3</v>
      </c>
      <c r="BT40" s="17"/>
      <c r="BU40" s="17"/>
      <c r="BV40" s="17"/>
      <c r="BW40" s="17"/>
      <c r="BX40" s="17"/>
      <c r="BY40" s="17">
        <v>112.6</v>
      </c>
      <c r="BZ40" s="17"/>
      <c r="CA40" s="17">
        <v>0</v>
      </c>
      <c r="CB40" s="17">
        <v>4.3</v>
      </c>
      <c r="CC40" s="17">
        <v>257.5</v>
      </c>
      <c r="CD40" s="17">
        <v>129.5</v>
      </c>
      <c r="CE40" s="17">
        <v>62.8</v>
      </c>
      <c r="CF40" s="17">
        <v>78.8</v>
      </c>
      <c r="CG40" s="17"/>
      <c r="CH40" s="17"/>
      <c r="CI40" s="17"/>
      <c r="CJ40" s="17"/>
      <c r="CK40" s="17"/>
      <c r="CL40" s="17">
        <v>104.3</v>
      </c>
      <c r="CM40" s="17"/>
      <c r="CN40" s="17"/>
      <c r="CO40" s="17"/>
      <c r="CP40" s="17"/>
      <c r="CQ40" s="17"/>
      <c r="CR40" s="17"/>
      <c r="CS40" s="17">
        <v>0</v>
      </c>
      <c r="CT40" s="17"/>
      <c r="CU40" s="17">
        <v>0.3</v>
      </c>
      <c r="CV40" s="17">
        <v>80.400000000000006</v>
      </c>
      <c r="CW40" s="17">
        <v>73.7</v>
      </c>
      <c r="CX40" s="17">
        <v>1</v>
      </c>
      <c r="CY40" s="17">
        <v>0</v>
      </c>
      <c r="CZ40" s="17">
        <v>20.100000000000001</v>
      </c>
      <c r="DA40" s="17">
        <v>9.9</v>
      </c>
      <c r="DB40" s="17">
        <v>2.6</v>
      </c>
      <c r="DC40" s="17">
        <v>3.6</v>
      </c>
      <c r="DD40" s="17">
        <v>4.9000000000000004</v>
      </c>
      <c r="DE40" s="17">
        <v>19.899999999999999</v>
      </c>
      <c r="DF40" s="17">
        <v>20</v>
      </c>
      <c r="DG40" s="17">
        <v>18.8</v>
      </c>
      <c r="DH40" s="17">
        <v>3.4</v>
      </c>
      <c r="DI40" s="17">
        <v>18.7</v>
      </c>
      <c r="DJ40" s="17">
        <v>10.199999999999999</v>
      </c>
      <c r="DK40" s="17">
        <v>17.600000000000001</v>
      </c>
      <c r="DL40" s="17">
        <v>19.100000000000001</v>
      </c>
      <c r="DM40" s="17">
        <v>52.9</v>
      </c>
      <c r="DN40" s="17">
        <v>4.5999999999999996</v>
      </c>
      <c r="DO40" s="17">
        <v>0</v>
      </c>
      <c r="DP40" s="17">
        <v>2.4</v>
      </c>
      <c r="DQ40" s="17">
        <v>2.6</v>
      </c>
      <c r="DR40" s="17">
        <v>19.100000000000001</v>
      </c>
      <c r="DS40" s="17">
        <v>3.5</v>
      </c>
      <c r="DT40" s="17">
        <v>20.3</v>
      </c>
      <c r="DU40" s="17">
        <v>2</v>
      </c>
      <c r="DV40" s="17">
        <v>0.3</v>
      </c>
      <c r="DW40" s="17">
        <v>19.8</v>
      </c>
      <c r="DX40" s="17">
        <v>12.5</v>
      </c>
      <c r="DY40" s="17">
        <v>20.100000000000001</v>
      </c>
      <c r="DZ40" s="17">
        <v>20.2</v>
      </c>
      <c r="EA40" s="17">
        <v>19.8</v>
      </c>
      <c r="EB40" s="17">
        <v>11.9</v>
      </c>
      <c r="EC40" s="17">
        <v>37.9</v>
      </c>
      <c r="ED40" s="17">
        <v>6.9</v>
      </c>
      <c r="EE40" s="17">
        <v>90.8</v>
      </c>
      <c r="EF40" s="17">
        <v>74.8</v>
      </c>
      <c r="EG40" s="17">
        <v>4.5</v>
      </c>
      <c r="EH40" s="17">
        <v>14.2</v>
      </c>
      <c r="EI40" s="17">
        <v>21</v>
      </c>
      <c r="EJ40" s="17">
        <v>7</v>
      </c>
      <c r="EK40" s="17"/>
      <c r="EL40" s="17">
        <v>20.399999999999999</v>
      </c>
      <c r="EM40" s="17">
        <v>20.399999999999999</v>
      </c>
      <c r="EN40" s="17">
        <v>20.2</v>
      </c>
      <c r="EO40" s="17">
        <v>1.4</v>
      </c>
      <c r="EP40" s="17">
        <v>13.7</v>
      </c>
      <c r="EQ40" s="17">
        <v>70</v>
      </c>
      <c r="ER40" s="17"/>
      <c r="ES40" s="17">
        <v>0</v>
      </c>
      <c r="ET40" s="17">
        <v>88.4</v>
      </c>
      <c r="EU40" s="17">
        <v>62.1</v>
      </c>
      <c r="EV40" s="17">
        <v>13.1</v>
      </c>
      <c r="EW40" s="17">
        <v>8.6999999999999993</v>
      </c>
      <c r="EX40" s="17">
        <v>19.8</v>
      </c>
      <c r="EY40" s="17">
        <v>0</v>
      </c>
      <c r="EZ40" s="17"/>
      <c r="FA40" s="17">
        <v>36.200000000000003</v>
      </c>
      <c r="FB40" s="17">
        <v>28.161999999999999</v>
      </c>
      <c r="FC40" s="17">
        <v>3.47342</v>
      </c>
      <c r="FD40" s="17">
        <v>15</v>
      </c>
      <c r="FE40" s="17">
        <v>14.6</v>
      </c>
      <c r="FF40" s="17">
        <v>8</v>
      </c>
      <c r="FG40" s="17">
        <v>6670.5910999999996</v>
      </c>
      <c r="FH40" s="15"/>
      <c r="FI40" s="17">
        <v>24.146629999999998</v>
      </c>
      <c r="FJ40" s="17">
        <v>1.3</v>
      </c>
      <c r="FK40" s="17">
        <v>7.9379999999999997</v>
      </c>
      <c r="FL40" s="17">
        <v>5.9720000000000004</v>
      </c>
      <c r="FM40" s="17">
        <v>13.2</v>
      </c>
      <c r="FN40" s="17"/>
      <c r="FO40" s="17">
        <v>18.92672</v>
      </c>
      <c r="FP40" s="17">
        <v>8.6999999999999993</v>
      </c>
      <c r="FQ40" s="17">
        <v>15.9</v>
      </c>
      <c r="FR40" s="17">
        <v>96.083349999999996</v>
      </c>
    </row>
    <row r="41" spans="1:174" ht="24" customHeight="1" x14ac:dyDescent="0.25">
      <c r="A41" s="16" t="s">
        <v>70</v>
      </c>
      <c r="B41" s="16" t="s">
        <v>753</v>
      </c>
      <c r="C41" s="17">
        <v>0.89400999999999997</v>
      </c>
      <c r="D41" s="17">
        <v>1.4472700000000001</v>
      </c>
      <c r="E41" s="17">
        <v>649.70000000000005</v>
      </c>
      <c r="F41" s="17">
        <v>146.19999999999999</v>
      </c>
      <c r="G41" s="17"/>
      <c r="H41" s="17"/>
      <c r="I41" s="17">
        <v>92.1</v>
      </c>
      <c r="J41" s="17">
        <v>241.7</v>
      </c>
      <c r="K41" s="17"/>
      <c r="L41" s="17"/>
      <c r="M41" s="17">
        <v>107.4</v>
      </c>
      <c r="N41" s="17">
        <v>106.8</v>
      </c>
      <c r="O41" s="17">
        <v>107.3</v>
      </c>
      <c r="P41" s="17">
        <v>205.5</v>
      </c>
      <c r="Q41" s="17">
        <v>107.3</v>
      </c>
      <c r="R41" s="17">
        <v>69.599999999999994</v>
      </c>
      <c r="S41" s="17">
        <v>561.70000000000005</v>
      </c>
      <c r="T41" s="17">
        <v>10.6</v>
      </c>
      <c r="U41" s="17"/>
      <c r="V41" s="17"/>
      <c r="W41" s="17"/>
      <c r="X41" s="17"/>
      <c r="Y41" s="17">
        <v>165.4</v>
      </c>
      <c r="Z41" s="17">
        <v>8.8000000000000007</v>
      </c>
      <c r="AA41" s="17">
        <v>2.9</v>
      </c>
      <c r="AB41" s="17">
        <v>0</v>
      </c>
      <c r="AC41" s="17">
        <v>0</v>
      </c>
      <c r="AD41" s="17"/>
      <c r="AE41" s="17">
        <v>109.5</v>
      </c>
      <c r="AF41" s="17"/>
      <c r="AG41" s="17"/>
      <c r="AH41" s="17"/>
      <c r="AI41" s="17"/>
      <c r="AJ41" s="17">
        <v>111.6</v>
      </c>
      <c r="AK41" s="17">
        <v>224.3</v>
      </c>
      <c r="AL41" s="17">
        <v>61.1</v>
      </c>
      <c r="AM41" s="17"/>
      <c r="AN41" s="17"/>
      <c r="AO41" s="17">
        <v>6.5058699999999998</v>
      </c>
      <c r="AP41" s="17">
        <v>465.90744000000001</v>
      </c>
      <c r="AQ41" s="17">
        <v>81.900000000000006</v>
      </c>
      <c r="AR41" s="17">
        <v>150.80000000000001</v>
      </c>
      <c r="AS41" s="17">
        <v>42.3</v>
      </c>
      <c r="AT41" s="17">
        <v>18.5</v>
      </c>
      <c r="AU41" s="17">
        <v>19.7</v>
      </c>
      <c r="AV41" s="17">
        <v>89.4</v>
      </c>
      <c r="AW41" s="17">
        <v>32.299999999999997</v>
      </c>
      <c r="AX41" s="17">
        <v>37.6</v>
      </c>
      <c r="AY41" s="17">
        <v>0</v>
      </c>
      <c r="AZ41" s="17">
        <v>109.2</v>
      </c>
      <c r="BA41" s="17"/>
      <c r="BB41" s="17">
        <v>3.1</v>
      </c>
      <c r="BC41" s="17">
        <v>47.1</v>
      </c>
      <c r="BD41" s="17"/>
      <c r="BE41" s="17">
        <v>4</v>
      </c>
      <c r="BF41" s="17">
        <v>32.6</v>
      </c>
      <c r="BG41" s="17">
        <v>175</v>
      </c>
      <c r="BH41" s="17">
        <v>94.9</v>
      </c>
      <c r="BI41" s="17">
        <v>24.9</v>
      </c>
      <c r="BJ41" s="17"/>
      <c r="BK41" s="17">
        <v>0</v>
      </c>
      <c r="BL41" s="17"/>
      <c r="BM41" s="17"/>
      <c r="BN41" s="17"/>
      <c r="BO41" s="17">
        <v>131.5</v>
      </c>
      <c r="BP41" s="17">
        <v>87.1</v>
      </c>
      <c r="BQ41" s="17">
        <v>88.9</v>
      </c>
      <c r="BR41" s="17"/>
      <c r="BS41" s="17">
        <v>111.7</v>
      </c>
      <c r="BT41" s="17"/>
      <c r="BU41" s="17"/>
      <c r="BV41" s="17"/>
      <c r="BW41" s="17"/>
      <c r="BX41" s="17"/>
      <c r="BY41" s="17">
        <v>115</v>
      </c>
      <c r="BZ41" s="17"/>
      <c r="CA41" s="17">
        <v>12.2</v>
      </c>
      <c r="CB41" s="17">
        <v>4.3</v>
      </c>
      <c r="CC41" s="17">
        <v>199</v>
      </c>
      <c r="CD41" s="17">
        <v>134</v>
      </c>
      <c r="CE41" s="17">
        <v>64.7</v>
      </c>
      <c r="CF41" s="17">
        <v>79.599999999999994</v>
      </c>
      <c r="CG41" s="17"/>
      <c r="CH41" s="17"/>
      <c r="CI41" s="17"/>
      <c r="CJ41" s="17"/>
      <c r="CK41" s="17"/>
      <c r="CL41" s="17">
        <v>103.2</v>
      </c>
      <c r="CM41" s="17"/>
      <c r="CN41" s="17"/>
      <c r="CO41" s="17"/>
      <c r="CP41" s="17"/>
      <c r="CQ41" s="17"/>
      <c r="CR41" s="17"/>
      <c r="CS41" s="17">
        <v>0</v>
      </c>
      <c r="CT41" s="17"/>
      <c r="CU41" s="17">
        <v>0.2</v>
      </c>
      <c r="CV41" s="17">
        <v>82.3</v>
      </c>
      <c r="CW41" s="17">
        <v>74.099999999999994</v>
      </c>
      <c r="CX41" s="17">
        <v>2.1</v>
      </c>
      <c r="CY41" s="17">
        <v>0.1</v>
      </c>
      <c r="CZ41" s="17">
        <v>20</v>
      </c>
      <c r="DA41" s="17">
        <v>9.9</v>
      </c>
      <c r="DB41" s="17">
        <v>5.6</v>
      </c>
      <c r="DC41" s="17">
        <v>3.6</v>
      </c>
      <c r="DD41" s="17">
        <v>4.9000000000000004</v>
      </c>
      <c r="DE41" s="17">
        <v>20.5</v>
      </c>
      <c r="DF41" s="17">
        <v>20</v>
      </c>
      <c r="DG41" s="17">
        <v>18.8</v>
      </c>
      <c r="DH41" s="17">
        <v>3.4</v>
      </c>
      <c r="DI41" s="17">
        <v>18.7</v>
      </c>
      <c r="DJ41" s="17">
        <v>5.4</v>
      </c>
      <c r="DK41" s="17">
        <v>14.8</v>
      </c>
      <c r="DL41" s="17">
        <v>17.7</v>
      </c>
      <c r="DM41" s="17">
        <v>46.3</v>
      </c>
      <c r="DN41" s="17">
        <v>4.5999999999999996</v>
      </c>
      <c r="DO41" s="17">
        <v>0</v>
      </c>
      <c r="DP41" s="17">
        <v>2.4</v>
      </c>
      <c r="DQ41" s="17">
        <v>2.6</v>
      </c>
      <c r="DR41" s="17">
        <v>18.100000000000001</v>
      </c>
      <c r="DS41" s="17">
        <v>3.5</v>
      </c>
      <c r="DT41" s="17">
        <v>20.3</v>
      </c>
      <c r="DU41" s="17">
        <v>2</v>
      </c>
      <c r="DV41" s="17">
        <v>0.3</v>
      </c>
      <c r="DW41" s="17">
        <v>19.8</v>
      </c>
      <c r="DX41" s="17">
        <v>12.6</v>
      </c>
      <c r="DY41" s="17">
        <v>20.100000000000001</v>
      </c>
      <c r="DZ41" s="17">
        <v>20.3</v>
      </c>
      <c r="EA41" s="17">
        <v>20</v>
      </c>
      <c r="EB41" s="17">
        <v>9.8000000000000007</v>
      </c>
      <c r="EC41" s="17">
        <v>40.799999999999997</v>
      </c>
      <c r="ED41" s="17">
        <v>2.7</v>
      </c>
      <c r="EE41" s="17">
        <v>85.2</v>
      </c>
      <c r="EF41" s="17">
        <v>74.5</v>
      </c>
      <c r="EG41" s="17">
        <v>3.9</v>
      </c>
      <c r="EH41" s="17">
        <v>11.1</v>
      </c>
      <c r="EI41" s="17">
        <v>21</v>
      </c>
      <c r="EJ41" s="17">
        <v>7</v>
      </c>
      <c r="EK41" s="17"/>
      <c r="EL41" s="17">
        <v>20.399999999999999</v>
      </c>
      <c r="EM41" s="17">
        <v>20.399999999999999</v>
      </c>
      <c r="EN41" s="17">
        <v>20.2</v>
      </c>
      <c r="EO41" s="17">
        <v>3.1</v>
      </c>
      <c r="EP41" s="17">
        <v>11.9</v>
      </c>
      <c r="EQ41" s="17">
        <v>43.4</v>
      </c>
      <c r="ER41" s="17"/>
      <c r="ES41" s="17">
        <v>0</v>
      </c>
      <c r="ET41" s="17">
        <v>94.2</v>
      </c>
      <c r="EU41" s="17">
        <v>33.6</v>
      </c>
      <c r="EV41" s="17">
        <v>12.7</v>
      </c>
      <c r="EW41" s="17">
        <v>8.6</v>
      </c>
      <c r="EX41" s="17">
        <v>20</v>
      </c>
      <c r="EY41" s="17">
        <v>0</v>
      </c>
      <c r="EZ41" s="17"/>
      <c r="FA41" s="17">
        <v>36.200000000000003</v>
      </c>
      <c r="FB41" s="17">
        <v>28.014099999999999</v>
      </c>
      <c r="FC41" s="17">
        <v>3.4875600000000002</v>
      </c>
      <c r="FD41" s="17">
        <v>15.7</v>
      </c>
      <c r="FE41" s="17">
        <v>14.4</v>
      </c>
      <c r="FF41" s="17">
        <v>7.4</v>
      </c>
      <c r="FG41" s="17">
        <v>6823.4562500000002</v>
      </c>
      <c r="FH41" s="15"/>
      <c r="FI41" s="17">
        <v>24.154900000000001</v>
      </c>
      <c r="FJ41" s="17">
        <v>1.2</v>
      </c>
      <c r="FK41" s="17">
        <v>7.9340000000000002</v>
      </c>
      <c r="FL41" s="17">
        <v>5.976</v>
      </c>
      <c r="FM41" s="17">
        <v>13.2</v>
      </c>
      <c r="FN41" s="17"/>
      <c r="FO41" s="17">
        <v>18.927340000000001</v>
      </c>
      <c r="FP41" s="17">
        <v>8.6999999999999993</v>
      </c>
      <c r="FQ41" s="17">
        <v>16</v>
      </c>
      <c r="FR41" s="17">
        <v>96.092240000000004</v>
      </c>
    </row>
    <row r="42" spans="1:174" ht="24" customHeight="1" x14ac:dyDescent="0.25">
      <c r="A42" s="18" t="s">
        <v>70</v>
      </c>
      <c r="B42" s="18" t="s">
        <v>754</v>
      </c>
      <c r="C42" s="19">
        <v>0.87319000000000002</v>
      </c>
      <c r="D42" s="19">
        <v>1.4097999999999999</v>
      </c>
      <c r="E42" s="19">
        <v>649.1</v>
      </c>
      <c r="F42" s="19">
        <v>146.4</v>
      </c>
      <c r="G42" s="19"/>
      <c r="H42" s="19"/>
      <c r="I42" s="19">
        <v>90</v>
      </c>
      <c r="J42" s="19">
        <v>242.2</v>
      </c>
      <c r="K42" s="19"/>
      <c r="L42" s="19"/>
      <c r="M42" s="19">
        <v>128.9</v>
      </c>
      <c r="N42" s="19">
        <v>129.30000000000001</v>
      </c>
      <c r="O42" s="19">
        <v>128.6</v>
      </c>
      <c r="P42" s="19">
        <v>230.2</v>
      </c>
      <c r="Q42" s="19">
        <v>112.4</v>
      </c>
      <c r="R42" s="19">
        <v>69.8</v>
      </c>
      <c r="S42" s="19">
        <v>556.79999999999995</v>
      </c>
      <c r="T42" s="19">
        <v>10.5</v>
      </c>
      <c r="U42" s="19"/>
      <c r="V42" s="19"/>
      <c r="W42" s="19"/>
      <c r="X42" s="19"/>
      <c r="Y42" s="19">
        <v>166.2</v>
      </c>
      <c r="Z42" s="19">
        <v>8.6999999999999993</v>
      </c>
      <c r="AA42" s="19">
        <v>2.8</v>
      </c>
      <c r="AB42" s="19">
        <v>0</v>
      </c>
      <c r="AC42" s="19">
        <v>0</v>
      </c>
      <c r="AD42" s="19"/>
      <c r="AE42" s="19">
        <v>108.4</v>
      </c>
      <c r="AF42" s="19"/>
      <c r="AG42" s="19"/>
      <c r="AH42" s="19"/>
      <c r="AI42" s="19"/>
      <c r="AJ42" s="19">
        <v>111.5</v>
      </c>
      <c r="AK42" s="19">
        <v>224</v>
      </c>
      <c r="AL42" s="19">
        <v>61.7</v>
      </c>
      <c r="AM42" s="19"/>
      <c r="AN42" s="19"/>
      <c r="AO42" s="19">
        <v>6.5077999999999996</v>
      </c>
      <c r="AP42" s="19">
        <v>349.02985999999999</v>
      </c>
      <c r="AQ42" s="19">
        <v>81.900000000000006</v>
      </c>
      <c r="AR42" s="19">
        <v>148.69999999999999</v>
      </c>
      <c r="AS42" s="19">
        <v>42.4</v>
      </c>
      <c r="AT42" s="19">
        <v>18.5</v>
      </c>
      <c r="AU42" s="19">
        <v>19.7</v>
      </c>
      <c r="AV42" s="19">
        <v>92.3</v>
      </c>
      <c r="AW42" s="19">
        <v>30.4</v>
      </c>
      <c r="AX42" s="19">
        <v>35.1</v>
      </c>
      <c r="AY42" s="19">
        <v>7.2</v>
      </c>
      <c r="AZ42" s="19">
        <v>108.7</v>
      </c>
      <c r="BA42" s="19"/>
      <c r="BB42" s="19">
        <v>3.1</v>
      </c>
      <c r="BC42" s="19">
        <v>46</v>
      </c>
      <c r="BD42" s="19"/>
      <c r="BE42" s="19">
        <v>4</v>
      </c>
      <c r="BF42" s="19">
        <v>30.7</v>
      </c>
      <c r="BG42" s="19">
        <v>174.3</v>
      </c>
      <c r="BH42" s="19">
        <v>94.6</v>
      </c>
      <c r="BI42" s="19">
        <v>25.2</v>
      </c>
      <c r="BJ42" s="19"/>
      <c r="BK42" s="19">
        <v>0</v>
      </c>
      <c r="BL42" s="19"/>
      <c r="BM42" s="19"/>
      <c r="BN42" s="19"/>
      <c r="BO42" s="19">
        <v>130.9</v>
      </c>
      <c r="BP42" s="19">
        <v>87.8</v>
      </c>
      <c r="BQ42" s="19">
        <v>89.8</v>
      </c>
      <c r="BR42" s="19"/>
      <c r="BS42" s="19">
        <v>112.5</v>
      </c>
      <c r="BT42" s="19"/>
      <c r="BU42" s="19"/>
      <c r="BV42" s="19"/>
      <c r="BW42" s="19"/>
      <c r="BX42" s="19"/>
      <c r="BY42" s="19">
        <v>114.6</v>
      </c>
      <c r="BZ42" s="19"/>
      <c r="CA42" s="19">
        <v>10.9</v>
      </c>
      <c r="CB42" s="19">
        <v>4.3</v>
      </c>
      <c r="CC42" s="19">
        <v>267.8</v>
      </c>
      <c r="CD42" s="19">
        <v>132.4</v>
      </c>
      <c r="CE42" s="19">
        <v>64</v>
      </c>
      <c r="CF42" s="19">
        <v>79.5</v>
      </c>
      <c r="CG42" s="19"/>
      <c r="CH42" s="19"/>
      <c r="CI42" s="19"/>
      <c r="CJ42" s="19"/>
      <c r="CK42" s="19"/>
      <c r="CL42" s="19">
        <v>103.7</v>
      </c>
      <c r="CM42" s="19"/>
      <c r="CN42" s="19"/>
      <c r="CO42" s="19"/>
      <c r="CP42" s="19"/>
      <c r="CQ42" s="19"/>
      <c r="CR42" s="19"/>
      <c r="CS42" s="19">
        <v>0</v>
      </c>
      <c r="CT42" s="19"/>
      <c r="CU42" s="19">
        <v>0.1</v>
      </c>
      <c r="CV42" s="19">
        <v>65.5</v>
      </c>
      <c r="CW42" s="19">
        <v>70.7</v>
      </c>
      <c r="CX42" s="19">
        <v>1.8</v>
      </c>
      <c r="CY42" s="19">
        <v>0</v>
      </c>
      <c r="CZ42" s="19">
        <v>20</v>
      </c>
      <c r="DA42" s="19">
        <v>9.9</v>
      </c>
      <c r="DB42" s="19">
        <v>5.3</v>
      </c>
      <c r="DC42" s="19">
        <v>3.6</v>
      </c>
      <c r="DD42" s="19">
        <v>4.8</v>
      </c>
      <c r="DE42" s="19">
        <v>20.3</v>
      </c>
      <c r="DF42" s="19">
        <v>20</v>
      </c>
      <c r="DG42" s="19">
        <v>18.8</v>
      </c>
      <c r="DH42" s="19">
        <v>3.4</v>
      </c>
      <c r="DI42" s="19">
        <v>18.7</v>
      </c>
      <c r="DJ42" s="19">
        <v>2.2000000000000002</v>
      </c>
      <c r="DK42" s="19">
        <v>8.3000000000000007</v>
      </c>
      <c r="DL42" s="19">
        <v>18</v>
      </c>
      <c r="DM42" s="19">
        <v>43.6</v>
      </c>
      <c r="DN42" s="19">
        <v>4.5999999999999996</v>
      </c>
      <c r="DO42" s="19">
        <v>0</v>
      </c>
      <c r="DP42" s="19">
        <v>2.4</v>
      </c>
      <c r="DQ42" s="19">
        <v>2.6</v>
      </c>
      <c r="DR42" s="19">
        <v>16</v>
      </c>
      <c r="DS42" s="19">
        <v>3.5</v>
      </c>
      <c r="DT42" s="19">
        <v>20.3</v>
      </c>
      <c r="DU42" s="19">
        <v>2</v>
      </c>
      <c r="DV42" s="19">
        <v>0.3</v>
      </c>
      <c r="DW42" s="19">
        <v>19.8</v>
      </c>
      <c r="DX42" s="19">
        <v>12.5</v>
      </c>
      <c r="DY42" s="19">
        <v>20.100000000000001</v>
      </c>
      <c r="DZ42" s="19">
        <v>20.3</v>
      </c>
      <c r="EA42" s="19">
        <v>20</v>
      </c>
      <c r="EB42" s="19">
        <v>9.6</v>
      </c>
      <c r="EC42" s="19">
        <v>41.7</v>
      </c>
      <c r="ED42" s="19">
        <v>2.6</v>
      </c>
      <c r="EE42" s="19">
        <v>69.900000000000006</v>
      </c>
      <c r="EF42" s="19">
        <v>78.3</v>
      </c>
      <c r="EG42" s="19">
        <v>3.4</v>
      </c>
      <c r="EH42" s="19">
        <v>10.1</v>
      </c>
      <c r="EI42" s="19">
        <v>21</v>
      </c>
      <c r="EJ42" s="19">
        <v>7</v>
      </c>
      <c r="EK42" s="19"/>
      <c r="EL42" s="19">
        <v>20.399999999999999</v>
      </c>
      <c r="EM42" s="19">
        <v>20.399999999999999</v>
      </c>
      <c r="EN42" s="19">
        <v>20.2</v>
      </c>
      <c r="EO42" s="19">
        <v>3.6</v>
      </c>
      <c r="EP42" s="19">
        <v>10</v>
      </c>
      <c r="EQ42" s="19">
        <v>18.600000000000001</v>
      </c>
      <c r="ER42" s="19"/>
      <c r="ES42" s="19">
        <v>0</v>
      </c>
      <c r="ET42" s="19">
        <v>88.8</v>
      </c>
      <c r="EU42" s="19">
        <v>15.9</v>
      </c>
      <c r="EV42" s="19">
        <v>7.8</v>
      </c>
      <c r="EW42" s="19">
        <v>8.6</v>
      </c>
      <c r="EX42" s="19">
        <v>20</v>
      </c>
      <c r="EY42" s="19">
        <v>0</v>
      </c>
      <c r="EZ42" s="19"/>
      <c r="FA42" s="19">
        <v>36.200000000000003</v>
      </c>
      <c r="FB42" s="19">
        <v>27.908169999999998</v>
      </c>
      <c r="FC42" s="19">
        <v>3.3774799999999998</v>
      </c>
      <c r="FD42" s="19">
        <v>15</v>
      </c>
      <c r="FE42" s="19">
        <v>14.1</v>
      </c>
      <c r="FF42" s="19">
        <v>6.1</v>
      </c>
      <c r="FG42" s="19">
        <v>6756.3063000000002</v>
      </c>
      <c r="FH42" s="15"/>
      <c r="FI42" s="19">
        <v>24.023599999999998</v>
      </c>
      <c r="FJ42" s="19">
        <v>1.2</v>
      </c>
      <c r="FK42" s="19">
        <v>7.9359999999999999</v>
      </c>
      <c r="FL42" s="19">
        <v>5.9779999999999998</v>
      </c>
      <c r="FM42" s="19">
        <v>13.2</v>
      </c>
      <c r="FN42" s="19"/>
      <c r="FO42" s="19">
        <v>18.927990000000001</v>
      </c>
      <c r="FP42" s="19">
        <v>8.6999999999999993</v>
      </c>
      <c r="FQ42" s="19">
        <v>16</v>
      </c>
      <c r="FR42" s="19">
        <v>95.965590000000006</v>
      </c>
    </row>
    <row r="43" spans="1:174" ht="24" customHeight="1" x14ac:dyDescent="0.25">
      <c r="A43" s="13" t="s">
        <v>70</v>
      </c>
      <c r="B43" s="13" t="s">
        <v>755</v>
      </c>
      <c r="C43" s="14">
        <v>0.88066</v>
      </c>
      <c r="D43" s="14">
        <v>1.39741</v>
      </c>
      <c r="E43" s="14">
        <v>645.70000000000005</v>
      </c>
      <c r="F43" s="14">
        <v>145.6</v>
      </c>
      <c r="G43" s="14"/>
      <c r="H43" s="14"/>
      <c r="I43" s="14">
        <v>90</v>
      </c>
      <c r="J43" s="14">
        <v>241.3</v>
      </c>
      <c r="K43" s="14"/>
      <c r="L43" s="14"/>
      <c r="M43" s="14">
        <v>106.7</v>
      </c>
      <c r="N43" s="14">
        <v>106.5</v>
      </c>
      <c r="O43" s="14">
        <v>106.3</v>
      </c>
      <c r="P43" s="14">
        <v>206.6</v>
      </c>
      <c r="Q43" s="14">
        <v>146.19999999999999</v>
      </c>
      <c r="R43" s="14">
        <v>90.6</v>
      </c>
      <c r="S43" s="14">
        <v>559.70000000000005</v>
      </c>
      <c r="T43" s="14">
        <v>10.6</v>
      </c>
      <c r="U43" s="14"/>
      <c r="V43" s="14"/>
      <c r="W43" s="14"/>
      <c r="X43" s="14"/>
      <c r="Y43" s="14">
        <v>165.5</v>
      </c>
      <c r="Z43" s="14">
        <v>8.4</v>
      </c>
      <c r="AA43" s="14">
        <v>2.8</v>
      </c>
      <c r="AB43" s="14">
        <v>0</v>
      </c>
      <c r="AC43" s="14">
        <v>0</v>
      </c>
      <c r="AD43" s="14"/>
      <c r="AE43" s="14">
        <v>108.2</v>
      </c>
      <c r="AF43" s="14"/>
      <c r="AG43" s="14"/>
      <c r="AH43" s="14"/>
      <c r="AI43" s="14"/>
      <c r="AJ43" s="14">
        <v>111</v>
      </c>
      <c r="AK43" s="14">
        <v>222.8</v>
      </c>
      <c r="AL43" s="14">
        <v>61.1</v>
      </c>
      <c r="AM43" s="14"/>
      <c r="AN43" s="14"/>
      <c r="AO43" s="14">
        <v>6.5103099999999996</v>
      </c>
      <c r="AP43" s="14">
        <v>347.89845000000003</v>
      </c>
      <c r="AQ43" s="14">
        <v>69.8</v>
      </c>
      <c r="AR43" s="14">
        <v>135.30000000000001</v>
      </c>
      <c r="AS43" s="14">
        <v>42.2</v>
      </c>
      <c r="AT43" s="14">
        <v>18.5</v>
      </c>
      <c r="AU43" s="14">
        <v>19.7</v>
      </c>
      <c r="AV43" s="14">
        <v>91.8</v>
      </c>
      <c r="AW43" s="14">
        <v>119.2</v>
      </c>
      <c r="AX43" s="14">
        <v>119.5</v>
      </c>
      <c r="AY43" s="14">
        <v>46.1</v>
      </c>
      <c r="AZ43" s="14">
        <v>108.4</v>
      </c>
      <c r="BA43" s="14"/>
      <c r="BB43" s="14">
        <v>3.1</v>
      </c>
      <c r="BC43" s="14">
        <v>46.3</v>
      </c>
      <c r="BD43" s="14"/>
      <c r="BE43" s="14">
        <v>4</v>
      </c>
      <c r="BF43" s="14">
        <v>30.6</v>
      </c>
      <c r="BG43" s="14">
        <v>173.6</v>
      </c>
      <c r="BH43" s="14">
        <v>94.5</v>
      </c>
      <c r="BI43" s="14">
        <v>25.2</v>
      </c>
      <c r="BJ43" s="14"/>
      <c r="BK43" s="14">
        <v>0</v>
      </c>
      <c r="BL43" s="14"/>
      <c r="BM43" s="14"/>
      <c r="BN43" s="14"/>
      <c r="BO43" s="14">
        <v>130.6</v>
      </c>
      <c r="BP43" s="14">
        <v>88</v>
      </c>
      <c r="BQ43" s="14">
        <v>89.9</v>
      </c>
      <c r="BR43" s="14"/>
      <c r="BS43" s="14">
        <v>111.8</v>
      </c>
      <c r="BT43" s="14"/>
      <c r="BU43" s="14"/>
      <c r="BV43" s="14"/>
      <c r="BW43" s="14"/>
      <c r="BX43" s="14"/>
      <c r="BY43" s="14">
        <v>114</v>
      </c>
      <c r="BZ43" s="14"/>
      <c r="CA43" s="14">
        <v>0</v>
      </c>
      <c r="CB43" s="14">
        <v>4.3</v>
      </c>
      <c r="CC43" s="14">
        <v>219.2</v>
      </c>
      <c r="CD43" s="14">
        <v>121</v>
      </c>
      <c r="CE43" s="14">
        <v>63.9</v>
      </c>
      <c r="CF43" s="14">
        <v>79.5</v>
      </c>
      <c r="CG43" s="14"/>
      <c r="CH43" s="14"/>
      <c r="CI43" s="14"/>
      <c r="CJ43" s="14"/>
      <c r="CK43" s="14"/>
      <c r="CL43" s="14">
        <v>103.7</v>
      </c>
      <c r="CM43" s="14"/>
      <c r="CN43" s="14"/>
      <c r="CO43" s="14"/>
      <c r="CP43" s="14"/>
      <c r="CQ43" s="14"/>
      <c r="CR43" s="14"/>
      <c r="CS43" s="14">
        <v>0</v>
      </c>
      <c r="CT43" s="14"/>
      <c r="CU43" s="14">
        <v>0.1</v>
      </c>
      <c r="CV43" s="14">
        <v>55</v>
      </c>
      <c r="CW43" s="14">
        <v>60.1</v>
      </c>
      <c r="CX43" s="14">
        <v>0.9</v>
      </c>
      <c r="CY43" s="14">
        <v>0</v>
      </c>
      <c r="CZ43" s="14">
        <v>20</v>
      </c>
      <c r="DA43" s="14">
        <v>9.9</v>
      </c>
      <c r="DB43" s="14">
        <v>5.3</v>
      </c>
      <c r="DC43" s="14">
        <v>3.6</v>
      </c>
      <c r="DD43" s="14">
        <v>4.7</v>
      </c>
      <c r="DE43" s="14">
        <v>20.2</v>
      </c>
      <c r="DF43" s="14">
        <v>18.899999999999999</v>
      </c>
      <c r="DG43" s="14">
        <v>18.8</v>
      </c>
      <c r="DH43" s="14">
        <v>3.4</v>
      </c>
      <c r="DI43" s="14">
        <v>18.7</v>
      </c>
      <c r="DJ43" s="14">
        <v>1.3</v>
      </c>
      <c r="DK43" s="14">
        <v>2.2000000000000002</v>
      </c>
      <c r="DL43" s="14">
        <v>13.5</v>
      </c>
      <c r="DM43" s="14">
        <v>33.4</v>
      </c>
      <c r="DN43" s="14">
        <v>4.5999999999999996</v>
      </c>
      <c r="DO43" s="14">
        <v>0</v>
      </c>
      <c r="DP43" s="14">
        <v>2.4</v>
      </c>
      <c r="DQ43" s="14">
        <v>2.6</v>
      </c>
      <c r="DR43" s="14">
        <v>14.1</v>
      </c>
      <c r="DS43" s="14">
        <v>3.5</v>
      </c>
      <c r="DT43" s="14">
        <v>20.3</v>
      </c>
      <c r="DU43" s="14">
        <v>2</v>
      </c>
      <c r="DV43" s="14">
        <v>0.3</v>
      </c>
      <c r="DW43" s="14">
        <v>19.8</v>
      </c>
      <c r="DX43" s="14">
        <v>12.5</v>
      </c>
      <c r="DY43" s="14">
        <v>20.2</v>
      </c>
      <c r="DZ43" s="14">
        <v>20.3</v>
      </c>
      <c r="EA43" s="14">
        <v>19.899999999999999</v>
      </c>
      <c r="EB43" s="14">
        <v>8.4</v>
      </c>
      <c r="EC43" s="14">
        <v>44.1</v>
      </c>
      <c r="ED43" s="14">
        <v>1.9</v>
      </c>
      <c r="EE43" s="14">
        <v>62.4</v>
      </c>
      <c r="EF43" s="14">
        <v>63.9</v>
      </c>
      <c r="EG43" s="14">
        <v>2.7</v>
      </c>
      <c r="EH43" s="14">
        <v>9.4</v>
      </c>
      <c r="EI43" s="14">
        <v>21</v>
      </c>
      <c r="EJ43" s="14">
        <v>7</v>
      </c>
      <c r="EK43" s="14"/>
      <c r="EL43" s="14">
        <v>20.399999999999999</v>
      </c>
      <c r="EM43" s="14">
        <v>20.399999999999999</v>
      </c>
      <c r="EN43" s="14">
        <v>20.2</v>
      </c>
      <c r="EO43" s="14">
        <v>2.4</v>
      </c>
      <c r="EP43" s="14">
        <v>7.8</v>
      </c>
      <c r="EQ43" s="14">
        <v>10.6</v>
      </c>
      <c r="ER43" s="14"/>
      <c r="ES43" s="14">
        <v>0</v>
      </c>
      <c r="ET43" s="14">
        <v>100.1</v>
      </c>
      <c r="EU43" s="14">
        <v>9.1999999999999993</v>
      </c>
      <c r="EV43" s="14">
        <v>7.4</v>
      </c>
      <c r="EW43" s="14">
        <v>8.6</v>
      </c>
      <c r="EX43" s="14">
        <v>20</v>
      </c>
      <c r="EY43" s="14">
        <v>0</v>
      </c>
      <c r="EZ43" s="14"/>
      <c r="FA43" s="14">
        <v>36.200000000000003</v>
      </c>
      <c r="FB43" s="14">
        <v>27.870139999999999</v>
      </c>
      <c r="FC43" s="14">
        <v>3.4185300000000001</v>
      </c>
      <c r="FD43" s="14">
        <v>15.7</v>
      </c>
      <c r="FE43" s="14">
        <v>13.8</v>
      </c>
      <c r="FF43" s="14">
        <v>6.1</v>
      </c>
      <c r="FG43" s="14">
        <v>6749.4754999999996</v>
      </c>
      <c r="FH43" s="15"/>
      <c r="FI43" s="14">
        <v>23.990819999999999</v>
      </c>
      <c r="FJ43" s="14">
        <v>1.2</v>
      </c>
      <c r="FK43" s="14">
        <v>7.9340000000000002</v>
      </c>
      <c r="FL43" s="14">
        <v>5.976</v>
      </c>
      <c r="FM43" s="14">
        <v>13.2</v>
      </c>
      <c r="FN43" s="14"/>
      <c r="FO43" s="14">
        <v>18.928059999999999</v>
      </c>
      <c r="FP43" s="14">
        <v>8.8000000000000007</v>
      </c>
      <c r="FQ43" s="14">
        <v>16</v>
      </c>
      <c r="FR43" s="14">
        <v>96.028880000000001</v>
      </c>
    </row>
    <row r="44" spans="1:174" ht="24" customHeight="1" x14ac:dyDescent="0.25">
      <c r="A44" s="16" t="s">
        <v>70</v>
      </c>
      <c r="B44" s="16" t="s">
        <v>756</v>
      </c>
      <c r="C44" s="17">
        <v>0.87565999999999999</v>
      </c>
      <c r="D44" s="17">
        <v>1.39469</v>
      </c>
      <c r="E44" s="17">
        <v>646.70000000000005</v>
      </c>
      <c r="F44" s="17">
        <v>145.69999999999999</v>
      </c>
      <c r="G44" s="17"/>
      <c r="H44" s="17"/>
      <c r="I44" s="17">
        <v>90.2</v>
      </c>
      <c r="J44" s="17">
        <v>240.9</v>
      </c>
      <c r="K44" s="17"/>
      <c r="L44" s="17"/>
      <c r="M44" s="17">
        <v>105.6</v>
      </c>
      <c r="N44" s="17">
        <v>106.1</v>
      </c>
      <c r="O44" s="17">
        <v>105.5</v>
      </c>
      <c r="P44" s="17">
        <v>205.5</v>
      </c>
      <c r="Q44" s="17">
        <v>108.2</v>
      </c>
      <c r="R44" s="17">
        <v>69.3</v>
      </c>
      <c r="S44" s="17">
        <v>559.1</v>
      </c>
      <c r="T44" s="17">
        <v>10.5</v>
      </c>
      <c r="U44" s="17"/>
      <c r="V44" s="17"/>
      <c r="W44" s="17"/>
      <c r="X44" s="17"/>
      <c r="Y44" s="17">
        <v>166.2</v>
      </c>
      <c r="Z44" s="17">
        <v>8.6</v>
      </c>
      <c r="AA44" s="17">
        <v>2.8</v>
      </c>
      <c r="AB44" s="17">
        <v>0</v>
      </c>
      <c r="AC44" s="17">
        <v>0</v>
      </c>
      <c r="AD44" s="17"/>
      <c r="AE44" s="17">
        <v>108.5</v>
      </c>
      <c r="AF44" s="17"/>
      <c r="AG44" s="17"/>
      <c r="AH44" s="17"/>
      <c r="AI44" s="17"/>
      <c r="AJ44" s="17">
        <v>111</v>
      </c>
      <c r="AK44" s="17">
        <v>223.2</v>
      </c>
      <c r="AL44" s="17">
        <v>61</v>
      </c>
      <c r="AM44" s="17"/>
      <c r="AN44" s="17"/>
      <c r="AO44" s="17">
        <v>6.5097800000000001</v>
      </c>
      <c r="AP44" s="17">
        <v>350.92272000000003</v>
      </c>
      <c r="AQ44" s="17">
        <v>69.400000000000006</v>
      </c>
      <c r="AR44" s="17">
        <v>123.3</v>
      </c>
      <c r="AS44" s="17">
        <v>42.3</v>
      </c>
      <c r="AT44" s="17">
        <v>18.5</v>
      </c>
      <c r="AU44" s="17">
        <v>19.7</v>
      </c>
      <c r="AV44" s="17">
        <v>91.1</v>
      </c>
      <c r="AW44" s="17">
        <v>119.6</v>
      </c>
      <c r="AX44" s="17">
        <v>120</v>
      </c>
      <c r="AY44" s="17">
        <v>59.6</v>
      </c>
      <c r="AZ44" s="17">
        <v>109.1</v>
      </c>
      <c r="BA44" s="17"/>
      <c r="BB44" s="17">
        <v>3.1</v>
      </c>
      <c r="BC44" s="17">
        <v>46.4</v>
      </c>
      <c r="BD44" s="17"/>
      <c r="BE44" s="17">
        <v>4</v>
      </c>
      <c r="BF44" s="17">
        <v>31.3</v>
      </c>
      <c r="BG44" s="17">
        <v>173.8</v>
      </c>
      <c r="BH44" s="17">
        <v>94.4</v>
      </c>
      <c r="BI44" s="17">
        <v>24.6</v>
      </c>
      <c r="BJ44" s="17"/>
      <c r="BK44" s="17">
        <v>0</v>
      </c>
      <c r="BL44" s="17"/>
      <c r="BM44" s="17"/>
      <c r="BN44" s="17"/>
      <c r="BO44" s="17">
        <v>130.5</v>
      </c>
      <c r="BP44" s="17">
        <v>87.3</v>
      </c>
      <c r="BQ44" s="17">
        <v>89.5</v>
      </c>
      <c r="BR44" s="17"/>
      <c r="BS44" s="17">
        <v>111.9</v>
      </c>
      <c r="BT44" s="17"/>
      <c r="BU44" s="17"/>
      <c r="BV44" s="17"/>
      <c r="BW44" s="17"/>
      <c r="BX44" s="17"/>
      <c r="BY44" s="17">
        <v>114.2</v>
      </c>
      <c r="BZ44" s="17"/>
      <c r="CA44" s="17">
        <v>0</v>
      </c>
      <c r="CB44" s="17">
        <v>4.3</v>
      </c>
      <c r="CC44" s="17">
        <v>182.7</v>
      </c>
      <c r="CD44" s="17">
        <v>112.8</v>
      </c>
      <c r="CE44" s="17">
        <v>63.9</v>
      </c>
      <c r="CF44" s="17">
        <v>79.3</v>
      </c>
      <c r="CG44" s="17"/>
      <c r="CH44" s="17"/>
      <c r="CI44" s="17"/>
      <c r="CJ44" s="17"/>
      <c r="CK44" s="17"/>
      <c r="CL44" s="17">
        <v>103.2</v>
      </c>
      <c r="CM44" s="17"/>
      <c r="CN44" s="17"/>
      <c r="CO44" s="17"/>
      <c r="CP44" s="17"/>
      <c r="CQ44" s="17"/>
      <c r="CR44" s="17"/>
      <c r="CS44" s="17">
        <v>0</v>
      </c>
      <c r="CT44" s="17"/>
      <c r="CU44" s="17">
        <v>0</v>
      </c>
      <c r="CV44" s="17">
        <v>45.1</v>
      </c>
      <c r="CW44" s="17">
        <v>36.6</v>
      </c>
      <c r="CX44" s="17">
        <v>1.5</v>
      </c>
      <c r="CY44" s="17">
        <v>0</v>
      </c>
      <c r="CZ44" s="17">
        <v>20</v>
      </c>
      <c r="DA44" s="17">
        <v>9.9</v>
      </c>
      <c r="DB44" s="17">
        <v>5.5</v>
      </c>
      <c r="DC44" s="17">
        <v>3.6</v>
      </c>
      <c r="DD44" s="17">
        <v>4.7</v>
      </c>
      <c r="DE44" s="17">
        <v>20.100000000000001</v>
      </c>
      <c r="DF44" s="17">
        <v>20</v>
      </c>
      <c r="DG44" s="17">
        <v>18.8</v>
      </c>
      <c r="DH44" s="17">
        <v>3.4</v>
      </c>
      <c r="DI44" s="17">
        <v>18.7</v>
      </c>
      <c r="DJ44" s="17">
        <v>0.6</v>
      </c>
      <c r="DK44" s="17">
        <v>0.3</v>
      </c>
      <c r="DL44" s="17">
        <v>11.2</v>
      </c>
      <c r="DM44" s="17">
        <v>26.4</v>
      </c>
      <c r="DN44" s="17">
        <v>4.5999999999999996</v>
      </c>
      <c r="DO44" s="17">
        <v>0</v>
      </c>
      <c r="DP44" s="17">
        <v>2.4</v>
      </c>
      <c r="DQ44" s="17">
        <v>2.6</v>
      </c>
      <c r="DR44" s="17">
        <v>8.9</v>
      </c>
      <c r="DS44" s="17">
        <v>3.5</v>
      </c>
      <c r="DT44" s="17">
        <v>20.3</v>
      </c>
      <c r="DU44" s="17">
        <v>2</v>
      </c>
      <c r="DV44" s="17">
        <v>0.3</v>
      </c>
      <c r="DW44" s="17">
        <v>19.8</v>
      </c>
      <c r="DX44" s="17">
        <v>12.5</v>
      </c>
      <c r="DY44" s="17">
        <v>20.3</v>
      </c>
      <c r="DZ44" s="17">
        <v>20.3</v>
      </c>
      <c r="EA44" s="17">
        <v>20</v>
      </c>
      <c r="EB44" s="17">
        <v>7.4</v>
      </c>
      <c r="EC44" s="17">
        <v>45.6</v>
      </c>
      <c r="ED44" s="17">
        <v>1</v>
      </c>
      <c r="EE44" s="17">
        <v>41.2</v>
      </c>
      <c r="EF44" s="17">
        <v>45.5</v>
      </c>
      <c r="EG44" s="17">
        <v>2.7</v>
      </c>
      <c r="EH44" s="17">
        <v>4</v>
      </c>
      <c r="EI44" s="17">
        <v>21</v>
      </c>
      <c r="EJ44" s="17">
        <v>7</v>
      </c>
      <c r="EK44" s="17"/>
      <c r="EL44" s="17">
        <v>20.399999999999999</v>
      </c>
      <c r="EM44" s="17">
        <v>20.399999999999999</v>
      </c>
      <c r="EN44" s="17">
        <v>20.2</v>
      </c>
      <c r="EO44" s="17">
        <v>2.7</v>
      </c>
      <c r="EP44" s="17">
        <v>5</v>
      </c>
      <c r="EQ44" s="17">
        <v>9.1</v>
      </c>
      <c r="ER44" s="17"/>
      <c r="ES44" s="17">
        <v>0</v>
      </c>
      <c r="ET44" s="17">
        <v>104.8</v>
      </c>
      <c r="EU44" s="17">
        <v>6.7</v>
      </c>
      <c r="EV44" s="17">
        <v>5.2</v>
      </c>
      <c r="EW44" s="17">
        <v>8.6</v>
      </c>
      <c r="EX44" s="17">
        <v>20</v>
      </c>
      <c r="EY44" s="17">
        <v>0</v>
      </c>
      <c r="EZ44" s="17"/>
      <c r="FA44" s="17">
        <v>36.200000000000003</v>
      </c>
      <c r="FB44" s="17">
        <v>27.995460000000001</v>
      </c>
      <c r="FC44" s="17">
        <v>3.3699499999999998</v>
      </c>
      <c r="FD44" s="17">
        <v>15.2</v>
      </c>
      <c r="FE44" s="17">
        <v>14.1</v>
      </c>
      <c r="FF44" s="17">
        <v>6.4</v>
      </c>
      <c r="FG44" s="17">
        <v>6549.7682599999998</v>
      </c>
      <c r="FH44" s="15"/>
      <c r="FI44" s="17">
        <v>23.988610000000001</v>
      </c>
      <c r="FJ44" s="17">
        <v>0.9</v>
      </c>
      <c r="FK44" s="17">
        <v>7.9329999999999998</v>
      </c>
      <c r="FL44" s="17">
        <v>5.9779999999999998</v>
      </c>
      <c r="FM44" s="17">
        <v>13.2</v>
      </c>
      <c r="FN44" s="17"/>
      <c r="FO44" s="17">
        <v>18.92849</v>
      </c>
      <c r="FP44" s="17">
        <v>8.8000000000000007</v>
      </c>
      <c r="FQ44" s="17">
        <v>15.9</v>
      </c>
      <c r="FR44" s="17">
        <v>95.628100000000003</v>
      </c>
    </row>
    <row r="45" spans="1:174" ht="24" customHeight="1" x14ac:dyDescent="0.25">
      <c r="A45" s="16" t="s">
        <v>70</v>
      </c>
      <c r="B45" s="16" t="s">
        <v>757</v>
      </c>
      <c r="C45" s="17">
        <v>0.95538000000000001</v>
      </c>
      <c r="D45" s="17">
        <v>0.64744999999999997</v>
      </c>
      <c r="E45" s="17">
        <v>646.9</v>
      </c>
      <c r="F45" s="17">
        <v>145.80000000000001</v>
      </c>
      <c r="G45" s="17"/>
      <c r="H45" s="17"/>
      <c r="I45" s="17">
        <v>89.9</v>
      </c>
      <c r="J45" s="17">
        <v>241.2</v>
      </c>
      <c r="K45" s="17"/>
      <c r="L45" s="17"/>
      <c r="M45" s="17">
        <v>105.9</v>
      </c>
      <c r="N45" s="17">
        <v>106.5</v>
      </c>
      <c r="O45" s="17">
        <v>106.4</v>
      </c>
      <c r="P45" s="17">
        <v>206.6</v>
      </c>
      <c r="Q45" s="17">
        <v>108.9</v>
      </c>
      <c r="R45" s="17">
        <v>69.099999999999994</v>
      </c>
      <c r="S45" s="17">
        <v>561.9</v>
      </c>
      <c r="T45" s="17">
        <v>10.5</v>
      </c>
      <c r="U45" s="17"/>
      <c r="V45" s="17"/>
      <c r="W45" s="17"/>
      <c r="X45" s="17"/>
      <c r="Y45" s="17">
        <v>167.7</v>
      </c>
      <c r="Z45" s="17">
        <v>8.4</v>
      </c>
      <c r="AA45" s="17">
        <v>2.8</v>
      </c>
      <c r="AB45" s="17">
        <v>0</v>
      </c>
      <c r="AC45" s="17">
        <v>0</v>
      </c>
      <c r="AD45" s="17"/>
      <c r="AE45" s="17">
        <v>108.7</v>
      </c>
      <c r="AF45" s="17"/>
      <c r="AG45" s="17"/>
      <c r="AH45" s="17"/>
      <c r="AI45" s="17"/>
      <c r="AJ45" s="17">
        <v>110.9</v>
      </c>
      <c r="AK45" s="17">
        <v>218.5</v>
      </c>
      <c r="AL45" s="17">
        <v>55.6</v>
      </c>
      <c r="AM45" s="17"/>
      <c r="AN45" s="17"/>
      <c r="AO45" s="17">
        <v>6.5117200000000004</v>
      </c>
      <c r="AP45" s="17">
        <v>330.35136</v>
      </c>
      <c r="AQ45" s="17">
        <v>82</v>
      </c>
      <c r="AR45" s="17">
        <v>148.19999999999999</v>
      </c>
      <c r="AS45" s="17">
        <v>42.3</v>
      </c>
      <c r="AT45" s="17">
        <v>15.8</v>
      </c>
      <c r="AU45" s="17">
        <v>19.7</v>
      </c>
      <c r="AV45" s="17">
        <v>90.9</v>
      </c>
      <c r="AW45" s="17">
        <v>148.6</v>
      </c>
      <c r="AX45" s="17">
        <v>149.69999999999999</v>
      </c>
      <c r="AY45" s="17">
        <v>117.2</v>
      </c>
      <c r="AZ45" s="17">
        <v>108.7</v>
      </c>
      <c r="BA45" s="17"/>
      <c r="BB45" s="17">
        <v>3</v>
      </c>
      <c r="BC45" s="17">
        <v>46</v>
      </c>
      <c r="BD45" s="17"/>
      <c r="BE45" s="17">
        <v>4</v>
      </c>
      <c r="BF45" s="17">
        <v>30.4</v>
      </c>
      <c r="BG45" s="17">
        <v>173.8</v>
      </c>
      <c r="BH45" s="17">
        <v>94.4</v>
      </c>
      <c r="BI45" s="17">
        <v>24.9</v>
      </c>
      <c r="BJ45" s="17"/>
      <c r="BK45" s="17">
        <v>0</v>
      </c>
      <c r="BL45" s="17"/>
      <c r="BM45" s="17"/>
      <c r="BN45" s="17"/>
      <c r="BO45" s="17">
        <v>130.5</v>
      </c>
      <c r="BP45" s="17">
        <v>87.9</v>
      </c>
      <c r="BQ45" s="17">
        <v>89.7</v>
      </c>
      <c r="BR45" s="17"/>
      <c r="BS45" s="17">
        <v>112.2</v>
      </c>
      <c r="BT45" s="17"/>
      <c r="BU45" s="17"/>
      <c r="BV45" s="17"/>
      <c r="BW45" s="17"/>
      <c r="BX45" s="17"/>
      <c r="BY45" s="17">
        <v>114.1</v>
      </c>
      <c r="BZ45" s="17"/>
      <c r="CA45" s="17">
        <v>0</v>
      </c>
      <c r="CB45" s="17">
        <v>4.3</v>
      </c>
      <c r="CC45" s="17">
        <v>268.7</v>
      </c>
      <c r="CD45" s="17">
        <v>131.80000000000001</v>
      </c>
      <c r="CE45" s="17">
        <v>63.7</v>
      </c>
      <c r="CF45" s="17">
        <v>79.599999999999994</v>
      </c>
      <c r="CG45" s="17"/>
      <c r="CH45" s="17"/>
      <c r="CI45" s="17"/>
      <c r="CJ45" s="17"/>
      <c r="CK45" s="17"/>
      <c r="CL45" s="17">
        <v>103.8</v>
      </c>
      <c r="CM45" s="17"/>
      <c r="CN45" s="17"/>
      <c r="CO45" s="17"/>
      <c r="CP45" s="17"/>
      <c r="CQ45" s="17"/>
      <c r="CR45" s="17"/>
      <c r="CS45" s="17">
        <v>0</v>
      </c>
      <c r="CT45" s="17"/>
      <c r="CU45" s="17">
        <v>0</v>
      </c>
      <c r="CV45" s="17">
        <v>43.9</v>
      </c>
      <c r="CW45" s="17">
        <v>18.399999999999999</v>
      </c>
      <c r="CX45" s="17">
        <v>0.7</v>
      </c>
      <c r="CY45" s="17">
        <v>0</v>
      </c>
      <c r="CZ45" s="17">
        <v>20</v>
      </c>
      <c r="DA45" s="17">
        <v>9.9</v>
      </c>
      <c r="DB45" s="17">
        <v>5.4</v>
      </c>
      <c r="DC45" s="17">
        <v>3.6</v>
      </c>
      <c r="DD45" s="17">
        <v>4.7</v>
      </c>
      <c r="DE45" s="17">
        <v>20.100000000000001</v>
      </c>
      <c r="DF45" s="17">
        <v>20</v>
      </c>
      <c r="DG45" s="17">
        <v>18.8</v>
      </c>
      <c r="DH45" s="17">
        <v>3.4</v>
      </c>
      <c r="DI45" s="17">
        <v>18.7</v>
      </c>
      <c r="DJ45" s="17">
        <v>0.4</v>
      </c>
      <c r="DK45" s="17">
        <v>0.3</v>
      </c>
      <c r="DL45" s="17">
        <v>8.9</v>
      </c>
      <c r="DM45" s="17">
        <v>21.4</v>
      </c>
      <c r="DN45" s="17">
        <v>4.5999999999999996</v>
      </c>
      <c r="DO45" s="17">
        <v>0</v>
      </c>
      <c r="DP45" s="17">
        <v>2.4</v>
      </c>
      <c r="DQ45" s="17">
        <v>2.6</v>
      </c>
      <c r="DR45" s="17">
        <v>1.9</v>
      </c>
      <c r="DS45" s="17">
        <v>3.4</v>
      </c>
      <c r="DT45" s="17">
        <v>20.3</v>
      </c>
      <c r="DU45" s="17">
        <v>2</v>
      </c>
      <c r="DV45" s="17">
        <v>0.2</v>
      </c>
      <c r="DW45" s="17">
        <v>19.8</v>
      </c>
      <c r="DX45" s="17">
        <v>12.6</v>
      </c>
      <c r="DY45" s="17">
        <v>20.2</v>
      </c>
      <c r="DZ45" s="17">
        <v>20.2</v>
      </c>
      <c r="EA45" s="17">
        <v>20</v>
      </c>
      <c r="EB45" s="17">
        <v>5.8</v>
      </c>
      <c r="EC45" s="17">
        <v>44.1</v>
      </c>
      <c r="ED45" s="17">
        <v>0.6</v>
      </c>
      <c r="EE45" s="17">
        <v>41</v>
      </c>
      <c r="EF45" s="17">
        <v>50.4</v>
      </c>
      <c r="EG45" s="17">
        <v>2.2000000000000002</v>
      </c>
      <c r="EH45" s="17">
        <v>6.9</v>
      </c>
      <c r="EI45" s="17">
        <v>21</v>
      </c>
      <c r="EJ45" s="17">
        <v>7</v>
      </c>
      <c r="EK45" s="17"/>
      <c r="EL45" s="17">
        <v>20.399999999999999</v>
      </c>
      <c r="EM45" s="17">
        <v>20.399999999999999</v>
      </c>
      <c r="EN45" s="17">
        <v>20.2</v>
      </c>
      <c r="EO45" s="17">
        <v>1.1000000000000001</v>
      </c>
      <c r="EP45" s="17">
        <v>2</v>
      </c>
      <c r="EQ45" s="17">
        <v>6.5</v>
      </c>
      <c r="ER45" s="17"/>
      <c r="ES45" s="17">
        <v>0</v>
      </c>
      <c r="ET45" s="17">
        <v>107.3</v>
      </c>
      <c r="EU45" s="17">
        <v>7.6</v>
      </c>
      <c r="EV45" s="17">
        <v>3</v>
      </c>
      <c r="EW45" s="17">
        <v>8.6</v>
      </c>
      <c r="EX45" s="17">
        <v>20</v>
      </c>
      <c r="EY45" s="17">
        <v>0</v>
      </c>
      <c r="EZ45" s="17"/>
      <c r="FA45" s="17">
        <v>36.200000000000003</v>
      </c>
      <c r="FB45" s="17">
        <v>28.220030000000001</v>
      </c>
      <c r="FC45" s="17">
        <v>3.34551</v>
      </c>
      <c r="FD45" s="17">
        <v>15</v>
      </c>
      <c r="FE45" s="17">
        <v>13.9</v>
      </c>
      <c r="FF45" s="17">
        <v>6.5</v>
      </c>
      <c r="FG45" s="17">
        <v>6744.6314499999999</v>
      </c>
      <c r="FH45" s="15"/>
      <c r="FI45" s="17">
        <v>23.984909999999999</v>
      </c>
      <c r="FJ45" s="17">
        <v>0.8</v>
      </c>
      <c r="FK45" s="17">
        <v>7.9249999999999998</v>
      </c>
      <c r="FL45" s="17">
        <v>5.9779999999999998</v>
      </c>
      <c r="FM45" s="17">
        <v>13.2</v>
      </c>
      <c r="FN45" s="17"/>
      <c r="FO45" s="17">
        <v>18.929680000000001</v>
      </c>
      <c r="FP45" s="17">
        <v>8.8000000000000007</v>
      </c>
      <c r="FQ45" s="17">
        <v>16</v>
      </c>
      <c r="FR45" s="17">
        <v>95.617590000000007</v>
      </c>
    </row>
    <row r="46" spans="1:174" ht="24" customHeight="1" x14ac:dyDescent="0.25">
      <c r="A46" s="16" t="s">
        <v>70</v>
      </c>
      <c r="B46" s="16" t="s">
        <v>758</v>
      </c>
      <c r="C46" s="17">
        <v>0.94167999999999996</v>
      </c>
      <c r="D46" s="17">
        <v>1.4566600000000001</v>
      </c>
      <c r="E46" s="17">
        <v>646.4</v>
      </c>
      <c r="F46" s="17">
        <v>145.6</v>
      </c>
      <c r="G46" s="17"/>
      <c r="H46" s="17"/>
      <c r="I46" s="17">
        <v>90</v>
      </c>
      <c r="J46" s="17">
        <v>241</v>
      </c>
      <c r="K46" s="17"/>
      <c r="L46" s="17"/>
      <c r="M46" s="17">
        <v>114.7</v>
      </c>
      <c r="N46" s="17">
        <v>114.3</v>
      </c>
      <c r="O46" s="17">
        <v>115.1</v>
      </c>
      <c r="P46" s="17">
        <v>211.8</v>
      </c>
      <c r="Q46" s="17">
        <v>110</v>
      </c>
      <c r="R46" s="17">
        <v>68.900000000000006</v>
      </c>
      <c r="S46" s="17">
        <v>561.79999999999995</v>
      </c>
      <c r="T46" s="17">
        <v>10.5</v>
      </c>
      <c r="U46" s="17"/>
      <c r="V46" s="17"/>
      <c r="W46" s="17"/>
      <c r="X46" s="17"/>
      <c r="Y46" s="17">
        <v>166</v>
      </c>
      <c r="Z46" s="17">
        <v>8.6</v>
      </c>
      <c r="AA46" s="17">
        <v>2.9</v>
      </c>
      <c r="AB46" s="17">
        <v>0</v>
      </c>
      <c r="AC46" s="17">
        <v>0</v>
      </c>
      <c r="AD46" s="17"/>
      <c r="AE46" s="17">
        <v>108.8</v>
      </c>
      <c r="AF46" s="17"/>
      <c r="AG46" s="17"/>
      <c r="AH46" s="17"/>
      <c r="AI46" s="17"/>
      <c r="AJ46" s="17">
        <v>110.9</v>
      </c>
      <c r="AK46" s="17">
        <v>224.3</v>
      </c>
      <c r="AL46" s="17">
        <v>0</v>
      </c>
      <c r="AM46" s="17"/>
      <c r="AN46" s="17"/>
      <c r="AO46" s="17">
        <v>6.5097500000000004</v>
      </c>
      <c r="AP46" s="17">
        <v>438.13288</v>
      </c>
      <c r="AQ46" s="17">
        <v>82</v>
      </c>
      <c r="AR46" s="17">
        <v>149.4</v>
      </c>
      <c r="AS46" s="17">
        <v>42.3</v>
      </c>
      <c r="AT46" s="17">
        <v>18.5</v>
      </c>
      <c r="AU46" s="17">
        <v>19.7</v>
      </c>
      <c r="AV46" s="17">
        <v>91.1</v>
      </c>
      <c r="AW46" s="17">
        <v>122.8</v>
      </c>
      <c r="AX46" s="17">
        <v>122.7</v>
      </c>
      <c r="AY46" s="17">
        <v>153.30000000000001</v>
      </c>
      <c r="AZ46" s="17">
        <v>109.2</v>
      </c>
      <c r="BA46" s="17"/>
      <c r="BB46" s="17">
        <v>3.1</v>
      </c>
      <c r="BC46" s="17">
        <v>46.5</v>
      </c>
      <c r="BD46" s="17"/>
      <c r="BE46" s="17">
        <v>4</v>
      </c>
      <c r="BF46" s="17">
        <v>31.2</v>
      </c>
      <c r="BG46" s="17">
        <v>173.7</v>
      </c>
      <c r="BH46" s="17">
        <v>94.3</v>
      </c>
      <c r="BI46" s="17">
        <v>25.5</v>
      </c>
      <c r="BJ46" s="17"/>
      <c r="BK46" s="17">
        <v>0</v>
      </c>
      <c r="BL46" s="17"/>
      <c r="BM46" s="17"/>
      <c r="BN46" s="17"/>
      <c r="BO46" s="17">
        <v>130.4</v>
      </c>
      <c r="BP46" s="17">
        <v>87.8</v>
      </c>
      <c r="BQ46" s="17">
        <v>89.6</v>
      </c>
      <c r="BR46" s="17"/>
      <c r="BS46" s="17">
        <v>112</v>
      </c>
      <c r="BT46" s="17"/>
      <c r="BU46" s="17"/>
      <c r="BV46" s="17"/>
      <c r="BW46" s="17"/>
      <c r="BX46" s="17"/>
      <c r="BY46" s="17">
        <v>114.4</v>
      </c>
      <c r="BZ46" s="17"/>
      <c r="CA46" s="17">
        <v>0</v>
      </c>
      <c r="CB46" s="17">
        <v>4.3</v>
      </c>
      <c r="CC46" s="17">
        <v>269.5</v>
      </c>
      <c r="CD46" s="17">
        <v>130.6</v>
      </c>
      <c r="CE46" s="17">
        <v>63.7</v>
      </c>
      <c r="CF46" s="17">
        <v>77.400000000000006</v>
      </c>
      <c r="CG46" s="17"/>
      <c r="CH46" s="17"/>
      <c r="CI46" s="17"/>
      <c r="CJ46" s="17"/>
      <c r="CK46" s="17"/>
      <c r="CL46" s="17">
        <v>103.7</v>
      </c>
      <c r="CM46" s="17"/>
      <c r="CN46" s="17"/>
      <c r="CO46" s="17"/>
      <c r="CP46" s="17"/>
      <c r="CQ46" s="17"/>
      <c r="CR46" s="17"/>
      <c r="CS46" s="17">
        <v>0</v>
      </c>
      <c r="CT46" s="17"/>
      <c r="CU46" s="17">
        <v>0</v>
      </c>
      <c r="CV46" s="17">
        <v>51.6</v>
      </c>
      <c r="CW46" s="17">
        <v>3.7</v>
      </c>
      <c r="CX46" s="17">
        <v>1.7</v>
      </c>
      <c r="CY46" s="17">
        <v>0</v>
      </c>
      <c r="CZ46" s="17">
        <v>20</v>
      </c>
      <c r="DA46" s="17">
        <v>9.9</v>
      </c>
      <c r="DB46" s="17">
        <v>5.4</v>
      </c>
      <c r="DC46" s="17">
        <v>3.6</v>
      </c>
      <c r="DD46" s="17">
        <v>4.5999999999999996</v>
      </c>
      <c r="DE46" s="17">
        <v>20.2</v>
      </c>
      <c r="DF46" s="17">
        <v>20</v>
      </c>
      <c r="DG46" s="17">
        <v>18.8</v>
      </c>
      <c r="DH46" s="17">
        <v>3.4</v>
      </c>
      <c r="DI46" s="17">
        <v>18.7</v>
      </c>
      <c r="DJ46" s="17">
        <v>0.1</v>
      </c>
      <c r="DK46" s="17">
        <v>0</v>
      </c>
      <c r="DL46" s="17">
        <v>11.2</v>
      </c>
      <c r="DM46" s="17">
        <v>32.4</v>
      </c>
      <c r="DN46" s="17">
        <v>4.7</v>
      </c>
      <c r="DO46" s="17">
        <v>0</v>
      </c>
      <c r="DP46" s="17">
        <v>2.4</v>
      </c>
      <c r="DQ46" s="17">
        <v>2.8</v>
      </c>
      <c r="DR46" s="17">
        <v>0.3</v>
      </c>
      <c r="DS46" s="17">
        <v>3.4</v>
      </c>
      <c r="DT46" s="17">
        <v>20.3</v>
      </c>
      <c r="DU46" s="17">
        <v>2</v>
      </c>
      <c r="DV46" s="17">
        <v>0.2</v>
      </c>
      <c r="DW46" s="17">
        <v>19.899999999999999</v>
      </c>
      <c r="DX46" s="17">
        <v>12.6</v>
      </c>
      <c r="DY46" s="17">
        <v>20.2</v>
      </c>
      <c r="DZ46" s="17">
        <v>20.3</v>
      </c>
      <c r="EA46" s="17">
        <v>20</v>
      </c>
      <c r="EB46" s="17">
        <v>5.0999999999999996</v>
      </c>
      <c r="EC46" s="17">
        <v>45.8</v>
      </c>
      <c r="ED46" s="17">
        <v>0.5</v>
      </c>
      <c r="EE46" s="17">
        <v>34.200000000000003</v>
      </c>
      <c r="EF46" s="17">
        <v>43.6</v>
      </c>
      <c r="EG46" s="17">
        <v>1.1000000000000001</v>
      </c>
      <c r="EH46" s="17">
        <v>4.9000000000000004</v>
      </c>
      <c r="EI46" s="17">
        <v>21</v>
      </c>
      <c r="EJ46" s="17">
        <v>7</v>
      </c>
      <c r="EK46" s="17"/>
      <c r="EL46" s="17">
        <v>20.399999999999999</v>
      </c>
      <c r="EM46" s="17">
        <v>20.399999999999999</v>
      </c>
      <c r="EN46" s="17">
        <v>20.399999999999999</v>
      </c>
      <c r="EO46" s="17">
        <v>2.5</v>
      </c>
      <c r="EP46" s="17">
        <v>0.7</v>
      </c>
      <c r="EQ46" s="17">
        <v>0.4</v>
      </c>
      <c r="ER46" s="17"/>
      <c r="ES46" s="17">
        <v>0</v>
      </c>
      <c r="ET46" s="17">
        <v>113.7</v>
      </c>
      <c r="EU46" s="17">
        <v>0.8</v>
      </c>
      <c r="EV46" s="17">
        <v>1.1000000000000001</v>
      </c>
      <c r="EW46" s="17">
        <v>8.6</v>
      </c>
      <c r="EX46" s="17">
        <v>20</v>
      </c>
      <c r="EY46" s="17">
        <v>0</v>
      </c>
      <c r="EZ46" s="17"/>
      <c r="FA46" s="17">
        <v>36.200000000000003</v>
      </c>
      <c r="FB46" s="17">
        <v>28.3718</v>
      </c>
      <c r="FC46" s="17">
        <v>3.13124</v>
      </c>
      <c r="FD46" s="17">
        <v>16.2</v>
      </c>
      <c r="FE46" s="17">
        <v>10.3</v>
      </c>
      <c r="FF46" s="17">
        <v>7.7</v>
      </c>
      <c r="FG46" s="17">
        <v>6799.8440099999998</v>
      </c>
      <c r="FH46" s="15"/>
      <c r="FI46" s="17">
        <v>23.98348</v>
      </c>
      <c r="FJ46" s="17">
        <v>0.7</v>
      </c>
      <c r="FK46" s="17">
        <v>7.923</v>
      </c>
      <c r="FL46" s="17">
        <v>5.9779999999999998</v>
      </c>
      <c r="FM46" s="17">
        <v>13.2</v>
      </c>
      <c r="FN46" s="17"/>
      <c r="FO46" s="17">
        <v>18.92999</v>
      </c>
      <c r="FP46" s="17">
        <v>8.8000000000000007</v>
      </c>
      <c r="FQ46" s="17">
        <v>15.8</v>
      </c>
      <c r="FR46" s="17">
        <v>95.31447</v>
      </c>
    </row>
    <row r="47" spans="1:174" ht="24" customHeight="1" x14ac:dyDescent="0.25">
      <c r="A47" s="16" t="s">
        <v>70</v>
      </c>
      <c r="B47" s="16" t="s">
        <v>759</v>
      </c>
      <c r="C47" s="17">
        <v>0.92993999999999999</v>
      </c>
      <c r="D47" s="17">
        <v>1.46109</v>
      </c>
      <c r="E47" s="17">
        <v>640.20000000000005</v>
      </c>
      <c r="F47" s="17">
        <v>144.5</v>
      </c>
      <c r="G47" s="17"/>
      <c r="H47" s="17"/>
      <c r="I47" s="17">
        <v>90.1</v>
      </c>
      <c r="J47" s="17">
        <v>240</v>
      </c>
      <c r="K47" s="17"/>
      <c r="L47" s="17"/>
      <c r="M47" s="17">
        <v>107.2</v>
      </c>
      <c r="N47" s="17">
        <v>107.2</v>
      </c>
      <c r="O47" s="17">
        <v>106.7</v>
      </c>
      <c r="P47" s="17">
        <v>208.1</v>
      </c>
      <c r="Q47" s="17">
        <v>187.6</v>
      </c>
      <c r="R47" s="17">
        <v>89.4</v>
      </c>
      <c r="S47" s="17">
        <v>558.1</v>
      </c>
      <c r="T47" s="17">
        <v>10.4</v>
      </c>
      <c r="U47" s="17"/>
      <c r="V47" s="17"/>
      <c r="W47" s="17"/>
      <c r="X47" s="17"/>
      <c r="Y47" s="17">
        <v>165.7</v>
      </c>
      <c r="Z47" s="17">
        <v>8.4</v>
      </c>
      <c r="AA47" s="17">
        <v>2.8</v>
      </c>
      <c r="AB47" s="17">
        <v>0</v>
      </c>
      <c r="AC47" s="17">
        <v>0</v>
      </c>
      <c r="AD47" s="17"/>
      <c r="AE47" s="17">
        <v>107.3</v>
      </c>
      <c r="AF47" s="17"/>
      <c r="AG47" s="17"/>
      <c r="AH47" s="17"/>
      <c r="AI47" s="17"/>
      <c r="AJ47" s="17">
        <v>110.8</v>
      </c>
      <c r="AK47" s="17">
        <v>217.3</v>
      </c>
      <c r="AL47" s="17">
        <v>0</v>
      </c>
      <c r="AM47" s="17"/>
      <c r="AN47" s="17"/>
      <c r="AO47" s="17">
        <v>6.5092100000000004</v>
      </c>
      <c r="AP47" s="17">
        <v>456.36694999999997</v>
      </c>
      <c r="AQ47" s="17">
        <v>82</v>
      </c>
      <c r="AR47" s="17">
        <v>149.30000000000001</v>
      </c>
      <c r="AS47" s="17">
        <v>42.2</v>
      </c>
      <c r="AT47" s="17">
        <v>18.5</v>
      </c>
      <c r="AU47" s="17">
        <v>19.7</v>
      </c>
      <c r="AV47" s="17">
        <v>91.4</v>
      </c>
      <c r="AW47" s="17">
        <v>116.2</v>
      </c>
      <c r="AX47" s="17">
        <v>117</v>
      </c>
      <c r="AY47" s="17">
        <v>151</v>
      </c>
      <c r="AZ47" s="17">
        <v>108</v>
      </c>
      <c r="BA47" s="17"/>
      <c r="BB47" s="17">
        <v>3.1</v>
      </c>
      <c r="BC47" s="17">
        <v>45.6</v>
      </c>
      <c r="BD47" s="17"/>
      <c r="BE47" s="17">
        <v>4</v>
      </c>
      <c r="BF47" s="17">
        <v>30.6</v>
      </c>
      <c r="BG47" s="17">
        <v>172.2</v>
      </c>
      <c r="BH47" s="17">
        <v>93.5</v>
      </c>
      <c r="BI47" s="17">
        <v>23.5</v>
      </c>
      <c r="BJ47" s="17"/>
      <c r="BK47" s="17">
        <v>0</v>
      </c>
      <c r="BL47" s="17"/>
      <c r="BM47" s="17"/>
      <c r="BN47" s="17"/>
      <c r="BO47" s="17">
        <v>130</v>
      </c>
      <c r="BP47" s="17">
        <v>140.69999999999999</v>
      </c>
      <c r="BQ47" s="17">
        <v>140.6</v>
      </c>
      <c r="BR47" s="17"/>
      <c r="BS47" s="17">
        <v>144</v>
      </c>
      <c r="BT47" s="17"/>
      <c r="BU47" s="17"/>
      <c r="BV47" s="17"/>
      <c r="BW47" s="17"/>
      <c r="BX47" s="17"/>
      <c r="BY47" s="17">
        <v>113.1</v>
      </c>
      <c r="BZ47" s="17"/>
      <c r="CA47" s="17">
        <v>0</v>
      </c>
      <c r="CB47" s="17">
        <v>4.3</v>
      </c>
      <c r="CC47" s="17">
        <v>266.2</v>
      </c>
      <c r="CD47" s="17">
        <v>129.4</v>
      </c>
      <c r="CE47" s="17">
        <v>63.4</v>
      </c>
      <c r="CF47" s="17">
        <v>77.400000000000006</v>
      </c>
      <c r="CG47" s="17"/>
      <c r="CH47" s="17"/>
      <c r="CI47" s="17"/>
      <c r="CJ47" s="17"/>
      <c r="CK47" s="17"/>
      <c r="CL47" s="17">
        <v>101.6</v>
      </c>
      <c r="CM47" s="17"/>
      <c r="CN47" s="17"/>
      <c r="CO47" s="17"/>
      <c r="CP47" s="17"/>
      <c r="CQ47" s="17"/>
      <c r="CR47" s="17"/>
      <c r="CS47" s="17">
        <v>0</v>
      </c>
      <c r="CT47" s="17"/>
      <c r="CU47" s="17">
        <v>0</v>
      </c>
      <c r="CV47" s="17">
        <v>49.5</v>
      </c>
      <c r="CW47" s="17">
        <v>0</v>
      </c>
      <c r="CX47" s="17">
        <v>2.2000000000000002</v>
      </c>
      <c r="CY47" s="17">
        <v>0</v>
      </c>
      <c r="CZ47" s="17">
        <v>20.100000000000001</v>
      </c>
      <c r="DA47" s="17">
        <v>9.9</v>
      </c>
      <c r="DB47" s="17">
        <v>5.4</v>
      </c>
      <c r="DC47" s="17">
        <v>3.5</v>
      </c>
      <c r="DD47" s="17">
        <v>4.5999999999999996</v>
      </c>
      <c r="DE47" s="17">
        <v>20.2</v>
      </c>
      <c r="DF47" s="17">
        <v>20</v>
      </c>
      <c r="DG47" s="17">
        <v>18.7</v>
      </c>
      <c r="DH47" s="17">
        <v>3.4</v>
      </c>
      <c r="DI47" s="17">
        <v>18.7</v>
      </c>
      <c r="DJ47" s="17">
        <v>0</v>
      </c>
      <c r="DK47" s="17">
        <v>0</v>
      </c>
      <c r="DL47" s="17">
        <v>14</v>
      </c>
      <c r="DM47" s="17">
        <v>38</v>
      </c>
      <c r="DN47" s="17">
        <v>4.5999999999999996</v>
      </c>
      <c r="DO47" s="17">
        <v>0</v>
      </c>
      <c r="DP47" s="17">
        <v>2.4</v>
      </c>
      <c r="DQ47" s="17">
        <v>2.8</v>
      </c>
      <c r="DR47" s="17">
        <v>0</v>
      </c>
      <c r="DS47" s="17">
        <v>3.4</v>
      </c>
      <c r="DT47" s="17">
        <v>20.3</v>
      </c>
      <c r="DU47" s="17">
        <v>2</v>
      </c>
      <c r="DV47" s="17">
        <v>0.2</v>
      </c>
      <c r="DW47" s="17">
        <v>19.8</v>
      </c>
      <c r="DX47" s="17">
        <v>12.6</v>
      </c>
      <c r="DY47" s="17">
        <v>20.3</v>
      </c>
      <c r="DZ47" s="17">
        <v>20.2</v>
      </c>
      <c r="EA47" s="17">
        <v>20</v>
      </c>
      <c r="EB47" s="17">
        <v>4.5999999999999996</v>
      </c>
      <c r="EC47" s="17">
        <v>49.6</v>
      </c>
      <c r="ED47" s="17">
        <v>0</v>
      </c>
      <c r="EE47" s="17">
        <v>37.700000000000003</v>
      </c>
      <c r="EF47" s="17">
        <v>48.9</v>
      </c>
      <c r="EG47" s="17">
        <v>0.8</v>
      </c>
      <c r="EH47" s="17">
        <v>3.4</v>
      </c>
      <c r="EI47" s="17">
        <v>21</v>
      </c>
      <c r="EJ47" s="17">
        <v>7</v>
      </c>
      <c r="EK47" s="17"/>
      <c r="EL47" s="17">
        <v>20.399999999999999</v>
      </c>
      <c r="EM47" s="17">
        <v>20.399999999999999</v>
      </c>
      <c r="EN47" s="17">
        <v>20.399999999999999</v>
      </c>
      <c r="EO47" s="17">
        <v>3.5</v>
      </c>
      <c r="EP47" s="17">
        <v>0</v>
      </c>
      <c r="EQ47" s="17">
        <v>0</v>
      </c>
      <c r="ER47" s="17"/>
      <c r="ES47" s="17">
        <v>0</v>
      </c>
      <c r="ET47" s="17">
        <v>129</v>
      </c>
      <c r="EU47" s="17">
        <v>0</v>
      </c>
      <c r="EV47" s="17">
        <v>0</v>
      </c>
      <c r="EW47" s="17">
        <v>8.5</v>
      </c>
      <c r="EX47" s="17">
        <v>20</v>
      </c>
      <c r="EY47" s="17">
        <v>0</v>
      </c>
      <c r="EZ47" s="17"/>
      <c r="FA47" s="17">
        <v>36</v>
      </c>
      <c r="FB47" s="17">
        <v>28.496849999999998</v>
      </c>
      <c r="FC47" s="17">
        <v>3.3222100000000001</v>
      </c>
      <c r="FD47" s="17">
        <v>16.5</v>
      </c>
      <c r="FE47" s="17">
        <v>12.5</v>
      </c>
      <c r="FF47" s="17">
        <v>7.4</v>
      </c>
      <c r="FG47" s="17">
        <v>7001.7862500000001</v>
      </c>
      <c r="FH47" s="15"/>
      <c r="FI47" s="17">
        <v>23.97579</v>
      </c>
      <c r="FJ47" s="17">
        <v>0.7</v>
      </c>
      <c r="FK47" s="17">
        <v>7.9240000000000004</v>
      </c>
      <c r="FL47" s="17">
        <v>5.9779999999999998</v>
      </c>
      <c r="FM47" s="17">
        <v>13</v>
      </c>
      <c r="FN47" s="17"/>
      <c r="FO47" s="17">
        <v>18.93065</v>
      </c>
      <c r="FP47" s="17">
        <v>20</v>
      </c>
      <c r="FQ47" s="17">
        <v>15.9</v>
      </c>
      <c r="FR47" s="17">
        <v>106.40844</v>
      </c>
    </row>
    <row r="48" spans="1:174" ht="24" customHeight="1" x14ac:dyDescent="0.25">
      <c r="A48" s="16" t="s">
        <v>70</v>
      </c>
      <c r="B48" s="16" t="s">
        <v>760</v>
      </c>
      <c r="C48" s="17">
        <v>0.82786000000000004</v>
      </c>
      <c r="D48" s="17">
        <v>1.42482</v>
      </c>
      <c r="E48" s="17">
        <v>649.20000000000005</v>
      </c>
      <c r="F48" s="17">
        <v>146.4</v>
      </c>
      <c r="G48" s="17"/>
      <c r="H48" s="17"/>
      <c r="I48" s="17">
        <v>88.3</v>
      </c>
      <c r="J48" s="17">
        <v>240.9</v>
      </c>
      <c r="K48" s="17"/>
      <c r="L48" s="17"/>
      <c r="M48" s="17">
        <v>156.4</v>
      </c>
      <c r="N48" s="17">
        <v>155.9</v>
      </c>
      <c r="O48" s="17">
        <v>156.1</v>
      </c>
      <c r="P48" s="17">
        <v>240.9</v>
      </c>
      <c r="Q48" s="17">
        <v>204.4</v>
      </c>
      <c r="R48" s="17">
        <v>106.9</v>
      </c>
      <c r="S48" s="17">
        <v>566.79999999999995</v>
      </c>
      <c r="T48" s="17">
        <v>10.3</v>
      </c>
      <c r="U48" s="17"/>
      <c r="V48" s="17"/>
      <c r="W48" s="17"/>
      <c r="X48" s="17"/>
      <c r="Y48" s="17">
        <v>167.7</v>
      </c>
      <c r="Z48" s="17">
        <v>8.5</v>
      </c>
      <c r="AA48" s="17">
        <v>2.8</v>
      </c>
      <c r="AB48" s="17">
        <v>0</v>
      </c>
      <c r="AC48" s="17">
        <v>0</v>
      </c>
      <c r="AD48" s="17"/>
      <c r="AE48" s="17">
        <v>108.5</v>
      </c>
      <c r="AF48" s="17"/>
      <c r="AG48" s="17"/>
      <c r="AH48" s="17"/>
      <c r="AI48" s="17"/>
      <c r="AJ48" s="17">
        <v>110.8</v>
      </c>
      <c r="AK48" s="17">
        <v>223.5</v>
      </c>
      <c r="AL48" s="17">
        <v>0</v>
      </c>
      <c r="AM48" s="17"/>
      <c r="AN48" s="17"/>
      <c r="AO48" s="17">
        <v>6.5124300000000002</v>
      </c>
      <c r="AP48" s="17">
        <v>459.70247000000001</v>
      </c>
      <c r="AQ48" s="17">
        <v>82</v>
      </c>
      <c r="AR48" s="17">
        <v>147.80000000000001</v>
      </c>
      <c r="AS48" s="17">
        <v>42.3</v>
      </c>
      <c r="AT48" s="17">
        <v>18.5</v>
      </c>
      <c r="AU48" s="17">
        <v>19.7</v>
      </c>
      <c r="AV48" s="17">
        <v>91.8</v>
      </c>
      <c r="AW48" s="17">
        <v>162.19999999999999</v>
      </c>
      <c r="AX48" s="17">
        <v>162.4</v>
      </c>
      <c r="AY48" s="17">
        <v>171.1</v>
      </c>
      <c r="AZ48" s="17">
        <v>108.5</v>
      </c>
      <c r="BA48" s="17"/>
      <c r="BB48" s="17">
        <v>3.1</v>
      </c>
      <c r="BC48" s="17">
        <v>45.6</v>
      </c>
      <c r="BD48" s="17"/>
      <c r="BE48" s="17">
        <v>4</v>
      </c>
      <c r="BF48" s="17">
        <v>30.8</v>
      </c>
      <c r="BG48" s="17">
        <v>173.6</v>
      </c>
      <c r="BH48" s="17">
        <v>94.1</v>
      </c>
      <c r="BI48" s="17">
        <v>25.2</v>
      </c>
      <c r="BJ48" s="17"/>
      <c r="BK48" s="17">
        <v>0</v>
      </c>
      <c r="BL48" s="17"/>
      <c r="BM48" s="17"/>
      <c r="BN48" s="17"/>
      <c r="BO48" s="17">
        <v>129.80000000000001</v>
      </c>
      <c r="BP48" s="17">
        <v>168.5</v>
      </c>
      <c r="BQ48" s="17">
        <v>160.9</v>
      </c>
      <c r="BR48" s="17"/>
      <c r="BS48" s="17">
        <v>164</v>
      </c>
      <c r="BT48" s="17"/>
      <c r="BU48" s="17"/>
      <c r="BV48" s="17"/>
      <c r="BW48" s="17"/>
      <c r="BX48" s="17"/>
      <c r="BY48" s="17">
        <v>114.2</v>
      </c>
      <c r="BZ48" s="17"/>
      <c r="CA48" s="17">
        <v>0</v>
      </c>
      <c r="CB48" s="17">
        <v>4.3</v>
      </c>
      <c r="CC48" s="17">
        <v>269.5</v>
      </c>
      <c r="CD48" s="17">
        <v>130.5</v>
      </c>
      <c r="CE48" s="17">
        <v>63.6</v>
      </c>
      <c r="CF48" s="17">
        <v>77.2</v>
      </c>
      <c r="CG48" s="17"/>
      <c r="CH48" s="17"/>
      <c r="CI48" s="17"/>
      <c r="CJ48" s="17"/>
      <c r="CK48" s="17"/>
      <c r="CL48" s="17">
        <v>104.2</v>
      </c>
      <c r="CM48" s="17"/>
      <c r="CN48" s="17"/>
      <c r="CO48" s="17"/>
      <c r="CP48" s="17"/>
      <c r="CQ48" s="17"/>
      <c r="CR48" s="17"/>
      <c r="CS48" s="17">
        <v>0</v>
      </c>
      <c r="CT48" s="17"/>
      <c r="CU48" s="17">
        <v>0</v>
      </c>
      <c r="CV48" s="17">
        <v>47</v>
      </c>
      <c r="CW48" s="17">
        <v>0</v>
      </c>
      <c r="CX48" s="17">
        <v>1.7</v>
      </c>
      <c r="CY48" s="17">
        <v>0</v>
      </c>
      <c r="CZ48" s="17">
        <v>20</v>
      </c>
      <c r="DA48" s="17">
        <v>9.9</v>
      </c>
      <c r="DB48" s="17">
        <v>5.4</v>
      </c>
      <c r="DC48" s="17">
        <v>3.5</v>
      </c>
      <c r="DD48" s="17">
        <v>4.5999999999999996</v>
      </c>
      <c r="DE48" s="17">
        <v>20.2</v>
      </c>
      <c r="DF48" s="17">
        <v>20</v>
      </c>
      <c r="DG48" s="17">
        <v>18.7</v>
      </c>
      <c r="DH48" s="17">
        <v>3.3</v>
      </c>
      <c r="DI48" s="17">
        <v>18.7</v>
      </c>
      <c r="DJ48" s="17">
        <v>0</v>
      </c>
      <c r="DK48" s="17">
        <v>0</v>
      </c>
      <c r="DL48" s="17">
        <v>12.1</v>
      </c>
      <c r="DM48" s="17">
        <v>39.799999999999997</v>
      </c>
      <c r="DN48" s="17">
        <v>4.7</v>
      </c>
      <c r="DO48" s="17">
        <v>0</v>
      </c>
      <c r="DP48" s="17">
        <v>2.4</v>
      </c>
      <c r="DQ48" s="17">
        <v>2.8</v>
      </c>
      <c r="DR48" s="17">
        <v>0</v>
      </c>
      <c r="DS48" s="17">
        <v>3.5</v>
      </c>
      <c r="DT48" s="17">
        <v>20.3</v>
      </c>
      <c r="DU48" s="17">
        <v>2</v>
      </c>
      <c r="DV48" s="17">
        <v>0.2</v>
      </c>
      <c r="DW48" s="17">
        <v>19.8</v>
      </c>
      <c r="DX48" s="17">
        <v>12.5</v>
      </c>
      <c r="DY48" s="17">
        <v>20.2</v>
      </c>
      <c r="DZ48" s="17">
        <v>20.3</v>
      </c>
      <c r="EA48" s="17">
        <v>20</v>
      </c>
      <c r="EB48" s="17">
        <v>3</v>
      </c>
      <c r="EC48" s="17">
        <v>48</v>
      </c>
      <c r="ED48" s="17">
        <v>0</v>
      </c>
      <c r="EE48" s="17">
        <v>32.799999999999997</v>
      </c>
      <c r="EF48" s="17">
        <v>48.1</v>
      </c>
      <c r="EG48" s="17">
        <v>1</v>
      </c>
      <c r="EH48" s="17">
        <v>2.1</v>
      </c>
      <c r="EI48" s="17">
        <v>21</v>
      </c>
      <c r="EJ48" s="17">
        <v>7</v>
      </c>
      <c r="EK48" s="17"/>
      <c r="EL48" s="17">
        <v>20.399999999999999</v>
      </c>
      <c r="EM48" s="17">
        <v>20.399999999999999</v>
      </c>
      <c r="EN48" s="17">
        <v>20.399999999999999</v>
      </c>
      <c r="EO48" s="17">
        <v>3.4</v>
      </c>
      <c r="EP48" s="17">
        <v>0</v>
      </c>
      <c r="EQ48" s="17">
        <v>0</v>
      </c>
      <c r="ER48" s="17"/>
      <c r="ES48" s="17">
        <v>0</v>
      </c>
      <c r="ET48" s="17">
        <v>94.4</v>
      </c>
      <c r="EU48" s="17">
        <v>0</v>
      </c>
      <c r="EV48" s="17">
        <v>0</v>
      </c>
      <c r="EW48" s="17">
        <v>8.6</v>
      </c>
      <c r="EX48" s="17">
        <v>20</v>
      </c>
      <c r="EY48" s="17">
        <v>0</v>
      </c>
      <c r="EZ48" s="17"/>
      <c r="FA48" s="17">
        <v>36.299999999999997</v>
      </c>
      <c r="FB48" s="17">
        <v>28.536570000000001</v>
      </c>
      <c r="FC48" s="17">
        <v>3.29921</v>
      </c>
      <c r="FD48" s="17">
        <v>16.2</v>
      </c>
      <c r="FE48" s="17">
        <v>13</v>
      </c>
      <c r="FF48" s="17">
        <v>7.6</v>
      </c>
      <c r="FG48" s="17">
        <v>7391.3033599999999</v>
      </c>
      <c r="FH48" s="15"/>
      <c r="FI48" s="17">
        <v>23.976669999999999</v>
      </c>
      <c r="FJ48" s="17">
        <v>0.6</v>
      </c>
      <c r="FK48" s="17">
        <v>7.9180000000000001</v>
      </c>
      <c r="FL48" s="17">
        <v>5.976</v>
      </c>
      <c r="FM48" s="17">
        <v>13.2</v>
      </c>
      <c r="FN48" s="17"/>
      <c r="FO48" s="17">
        <v>18.930440000000001</v>
      </c>
      <c r="FP48" s="17">
        <v>20</v>
      </c>
      <c r="FQ48" s="17">
        <v>15.9</v>
      </c>
      <c r="FR48" s="17">
        <v>106.50111</v>
      </c>
    </row>
    <row r="49" spans="1:174" ht="24" customHeight="1" x14ac:dyDescent="0.25">
      <c r="A49" s="16" t="s">
        <v>70</v>
      </c>
      <c r="B49" s="16" t="s">
        <v>761</v>
      </c>
      <c r="C49" s="17">
        <v>0.84579000000000004</v>
      </c>
      <c r="D49" s="17">
        <v>1.2981799999999999</v>
      </c>
      <c r="E49" s="17">
        <v>648.5</v>
      </c>
      <c r="F49" s="17">
        <v>146</v>
      </c>
      <c r="G49" s="17"/>
      <c r="H49" s="17"/>
      <c r="I49" s="17">
        <v>90.2</v>
      </c>
      <c r="J49" s="17">
        <v>241.2</v>
      </c>
      <c r="K49" s="17"/>
      <c r="L49" s="17"/>
      <c r="M49" s="17">
        <v>175.4</v>
      </c>
      <c r="N49" s="17">
        <v>175.5</v>
      </c>
      <c r="O49" s="17">
        <v>175.4</v>
      </c>
      <c r="P49" s="17">
        <v>268.2</v>
      </c>
      <c r="Q49" s="17">
        <v>203.9</v>
      </c>
      <c r="R49" s="17">
        <v>107</v>
      </c>
      <c r="S49" s="17">
        <v>561.9</v>
      </c>
      <c r="T49" s="17">
        <v>10.5</v>
      </c>
      <c r="U49" s="17"/>
      <c r="V49" s="17"/>
      <c r="W49" s="17"/>
      <c r="X49" s="17"/>
      <c r="Y49" s="17">
        <v>167.5</v>
      </c>
      <c r="Z49" s="17">
        <v>8.6999999999999993</v>
      </c>
      <c r="AA49" s="17">
        <v>2.8</v>
      </c>
      <c r="AB49" s="17">
        <v>0</v>
      </c>
      <c r="AC49" s="17">
        <v>0</v>
      </c>
      <c r="AD49" s="17"/>
      <c r="AE49" s="17">
        <v>108.9</v>
      </c>
      <c r="AF49" s="17"/>
      <c r="AG49" s="17"/>
      <c r="AH49" s="17"/>
      <c r="AI49" s="17"/>
      <c r="AJ49" s="17">
        <v>111.2</v>
      </c>
      <c r="AK49" s="17">
        <v>223</v>
      </c>
      <c r="AL49" s="17">
        <v>0</v>
      </c>
      <c r="AM49" s="17"/>
      <c r="AN49" s="17"/>
      <c r="AO49" s="17">
        <v>6.5136599999999998</v>
      </c>
      <c r="AP49" s="17">
        <v>460.45467000000002</v>
      </c>
      <c r="AQ49" s="17">
        <v>82</v>
      </c>
      <c r="AR49" s="17">
        <v>148.6</v>
      </c>
      <c r="AS49" s="17">
        <v>42.4</v>
      </c>
      <c r="AT49" s="17">
        <v>18.5</v>
      </c>
      <c r="AU49" s="17">
        <v>19.7</v>
      </c>
      <c r="AV49" s="17">
        <v>89.2</v>
      </c>
      <c r="AW49" s="17">
        <v>176.9</v>
      </c>
      <c r="AX49" s="17">
        <v>177.7</v>
      </c>
      <c r="AY49" s="17">
        <v>181.2</v>
      </c>
      <c r="AZ49" s="17">
        <v>108.7</v>
      </c>
      <c r="BA49" s="17"/>
      <c r="BB49" s="17">
        <v>3</v>
      </c>
      <c r="BC49" s="17">
        <v>46.1</v>
      </c>
      <c r="BD49" s="17"/>
      <c r="BE49" s="17">
        <v>4</v>
      </c>
      <c r="BF49" s="17">
        <v>30.9</v>
      </c>
      <c r="BG49" s="17">
        <v>174.3</v>
      </c>
      <c r="BH49" s="17">
        <v>94.5</v>
      </c>
      <c r="BI49" s="17">
        <v>36.1</v>
      </c>
      <c r="BJ49" s="17"/>
      <c r="BK49" s="17">
        <v>0</v>
      </c>
      <c r="BL49" s="17"/>
      <c r="BM49" s="17"/>
      <c r="BN49" s="17"/>
      <c r="BO49" s="17">
        <v>130.6</v>
      </c>
      <c r="BP49" s="17">
        <v>169.8</v>
      </c>
      <c r="BQ49" s="17">
        <v>161.6</v>
      </c>
      <c r="BR49" s="17"/>
      <c r="BS49" s="17">
        <v>165.2</v>
      </c>
      <c r="BT49" s="17"/>
      <c r="BU49" s="17"/>
      <c r="BV49" s="17"/>
      <c r="BW49" s="17"/>
      <c r="BX49" s="17"/>
      <c r="BY49" s="17">
        <v>114.7</v>
      </c>
      <c r="BZ49" s="17"/>
      <c r="CA49" s="17">
        <v>0</v>
      </c>
      <c r="CB49" s="17">
        <v>4.3</v>
      </c>
      <c r="CC49" s="17">
        <v>268.89999999999998</v>
      </c>
      <c r="CD49" s="17">
        <v>131.9</v>
      </c>
      <c r="CE49" s="17">
        <v>64</v>
      </c>
      <c r="CF49" s="17">
        <v>77.5</v>
      </c>
      <c r="CG49" s="17"/>
      <c r="CH49" s="17"/>
      <c r="CI49" s="17"/>
      <c r="CJ49" s="17"/>
      <c r="CK49" s="17"/>
      <c r="CL49" s="17">
        <v>104.2</v>
      </c>
      <c r="CM49" s="17"/>
      <c r="CN49" s="17"/>
      <c r="CO49" s="17"/>
      <c r="CP49" s="17"/>
      <c r="CQ49" s="17"/>
      <c r="CR49" s="17"/>
      <c r="CS49" s="17">
        <v>0</v>
      </c>
      <c r="CT49" s="17"/>
      <c r="CU49" s="17">
        <v>0</v>
      </c>
      <c r="CV49" s="17">
        <v>43.7</v>
      </c>
      <c r="CW49" s="17">
        <v>0</v>
      </c>
      <c r="CX49" s="17">
        <v>1.4</v>
      </c>
      <c r="CY49" s="17">
        <v>0</v>
      </c>
      <c r="CZ49" s="17">
        <v>20</v>
      </c>
      <c r="DA49" s="17">
        <v>9.9</v>
      </c>
      <c r="DB49" s="17">
        <v>5.4</v>
      </c>
      <c r="DC49" s="17">
        <v>3.6</v>
      </c>
      <c r="DD49" s="17">
        <v>4.5</v>
      </c>
      <c r="DE49" s="17">
        <v>20.100000000000001</v>
      </c>
      <c r="DF49" s="17">
        <v>20</v>
      </c>
      <c r="DG49" s="17">
        <v>18.7</v>
      </c>
      <c r="DH49" s="17">
        <v>3.3</v>
      </c>
      <c r="DI49" s="17">
        <v>18.7</v>
      </c>
      <c r="DJ49" s="17">
        <v>0</v>
      </c>
      <c r="DK49" s="17">
        <v>0</v>
      </c>
      <c r="DL49" s="17">
        <v>16.399999999999999</v>
      </c>
      <c r="DM49" s="17">
        <v>38</v>
      </c>
      <c r="DN49" s="17">
        <v>4.7</v>
      </c>
      <c r="DO49" s="17">
        <v>0</v>
      </c>
      <c r="DP49" s="17">
        <v>2.4</v>
      </c>
      <c r="DQ49" s="17">
        <v>2.8</v>
      </c>
      <c r="DR49" s="17">
        <v>0</v>
      </c>
      <c r="DS49" s="17">
        <v>3.4</v>
      </c>
      <c r="DT49" s="17">
        <v>20.3</v>
      </c>
      <c r="DU49" s="17">
        <v>2</v>
      </c>
      <c r="DV49" s="17">
        <v>0.2</v>
      </c>
      <c r="DW49" s="17">
        <v>19.8</v>
      </c>
      <c r="DX49" s="17">
        <v>12.6</v>
      </c>
      <c r="DY49" s="17">
        <v>20.2</v>
      </c>
      <c r="DZ49" s="17">
        <v>20.3</v>
      </c>
      <c r="EA49" s="17">
        <v>20</v>
      </c>
      <c r="EB49" s="17">
        <v>2.9</v>
      </c>
      <c r="EC49" s="17">
        <v>43.6</v>
      </c>
      <c r="ED49" s="17">
        <v>0</v>
      </c>
      <c r="EE49" s="17">
        <v>40.200000000000003</v>
      </c>
      <c r="EF49" s="17">
        <v>50.6</v>
      </c>
      <c r="EG49" s="17">
        <v>1.2</v>
      </c>
      <c r="EH49" s="17">
        <v>4.5</v>
      </c>
      <c r="EI49" s="17">
        <v>21</v>
      </c>
      <c r="EJ49" s="17">
        <v>7</v>
      </c>
      <c r="EK49" s="17"/>
      <c r="EL49" s="17">
        <v>20.399999999999999</v>
      </c>
      <c r="EM49" s="17">
        <v>20.399999999999999</v>
      </c>
      <c r="EN49" s="17">
        <v>20.2</v>
      </c>
      <c r="EO49" s="17">
        <v>3.2</v>
      </c>
      <c r="EP49" s="17">
        <v>0</v>
      </c>
      <c r="EQ49" s="17">
        <v>0</v>
      </c>
      <c r="ER49" s="17"/>
      <c r="ES49" s="17">
        <v>0</v>
      </c>
      <c r="ET49" s="17">
        <v>79.3</v>
      </c>
      <c r="EU49" s="17">
        <v>0</v>
      </c>
      <c r="EV49" s="17">
        <v>0</v>
      </c>
      <c r="EW49" s="17">
        <v>8.5</v>
      </c>
      <c r="EX49" s="17">
        <v>20</v>
      </c>
      <c r="EY49" s="17">
        <v>0</v>
      </c>
      <c r="EZ49" s="17"/>
      <c r="FA49" s="17">
        <v>36.1</v>
      </c>
      <c r="FB49" s="17">
        <v>28.47681</v>
      </c>
      <c r="FC49" s="17">
        <v>3.3330000000000002</v>
      </c>
      <c r="FD49" s="17">
        <v>16</v>
      </c>
      <c r="FE49" s="17">
        <v>14</v>
      </c>
      <c r="FF49" s="17">
        <v>7.8</v>
      </c>
      <c r="FG49" s="17">
        <v>7522.5221099999999</v>
      </c>
      <c r="FH49" s="15"/>
      <c r="FI49" s="17">
        <v>23.974170000000001</v>
      </c>
      <c r="FJ49" s="17">
        <v>0.6</v>
      </c>
      <c r="FK49" s="17">
        <v>7.9260000000000002</v>
      </c>
      <c r="FL49" s="17">
        <v>5.9779999999999998</v>
      </c>
      <c r="FM49" s="17">
        <v>13.2</v>
      </c>
      <c r="FN49" s="17"/>
      <c r="FO49" s="17">
        <v>18.927679999999999</v>
      </c>
      <c r="FP49" s="17">
        <v>20</v>
      </c>
      <c r="FQ49" s="17">
        <v>15.9</v>
      </c>
      <c r="FR49" s="17">
        <v>106.50585</v>
      </c>
    </row>
    <row r="50" spans="1:174" ht="24" customHeight="1" x14ac:dyDescent="0.25">
      <c r="A50" s="18" t="s">
        <v>70</v>
      </c>
      <c r="B50" s="18" t="s">
        <v>762</v>
      </c>
      <c r="C50" s="19">
        <v>0.84226000000000001</v>
      </c>
      <c r="D50" s="19">
        <v>1.37564</v>
      </c>
      <c r="E50" s="19">
        <v>650.9</v>
      </c>
      <c r="F50" s="19">
        <v>146</v>
      </c>
      <c r="G50" s="19"/>
      <c r="H50" s="19"/>
      <c r="I50" s="19">
        <v>90</v>
      </c>
      <c r="J50" s="19">
        <v>241.2</v>
      </c>
      <c r="K50" s="19"/>
      <c r="L50" s="19"/>
      <c r="M50" s="19">
        <v>145.80000000000001</v>
      </c>
      <c r="N50" s="19">
        <v>143.9</v>
      </c>
      <c r="O50" s="19">
        <v>144.69999999999999</v>
      </c>
      <c r="P50" s="19">
        <v>235.8</v>
      </c>
      <c r="Q50" s="19">
        <v>205.1</v>
      </c>
      <c r="R50" s="19">
        <v>107.4</v>
      </c>
      <c r="S50" s="19">
        <v>570.1</v>
      </c>
      <c r="T50" s="19">
        <v>10.5</v>
      </c>
      <c r="U50" s="19"/>
      <c r="V50" s="19"/>
      <c r="W50" s="19"/>
      <c r="X50" s="19"/>
      <c r="Y50" s="19">
        <v>166.1</v>
      </c>
      <c r="Z50" s="19">
        <v>8.6</v>
      </c>
      <c r="AA50" s="19">
        <v>2.8</v>
      </c>
      <c r="AB50" s="19">
        <v>0</v>
      </c>
      <c r="AC50" s="19">
        <v>0</v>
      </c>
      <c r="AD50" s="19"/>
      <c r="AE50" s="19">
        <v>109.2</v>
      </c>
      <c r="AF50" s="19"/>
      <c r="AG50" s="19"/>
      <c r="AH50" s="19"/>
      <c r="AI50" s="19"/>
      <c r="AJ50" s="19">
        <v>111.4</v>
      </c>
      <c r="AK50" s="19">
        <v>223</v>
      </c>
      <c r="AL50" s="19">
        <v>0</v>
      </c>
      <c r="AM50" s="19"/>
      <c r="AN50" s="19"/>
      <c r="AO50" s="19">
        <v>6.5137600000000004</v>
      </c>
      <c r="AP50" s="19">
        <v>457.51222999999999</v>
      </c>
      <c r="AQ50" s="19">
        <v>81.8</v>
      </c>
      <c r="AR50" s="19">
        <v>144.9</v>
      </c>
      <c r="AS50" s="19">
        <v>42.4</v>
      </c>
      <c r="AT50" s="19">
        <v>18.5</v>
      </c>
      <c r="AU50" s="19">
        <v>19.7</v>
      </c>
      <c r="AV50" s="19">
        <v>90.8</v>
      </c>
      <c r="AW50" s="19">
        <v>176.5</v>
      </c>
      <c r="AX50" s="19">
        <v>176.9</v>
      </c>
      <c r="AY50" s="19">
        <v>182.6</v>
      </c>
      <c r="AZ50" s="19">
        <v>108.9</v>
      </c>
      <c r="BA50" s="19"/>
      <c r="BB50" s="19">
        <v>3.1</v>
      </c>
      <c r="BC50" s="19">
        <v>46.1</v>
      </c>
      <c r="BD50" s="19"/>
      <c r="BE50" s="19">
        <v>4</v>
      </c>
      <c r="BF50" s="19">
        <v>30.9</v>
      </c>
      <c r="BG50" s="19">
        <v>174.2</v>
      </c>
      <c r="BH50" s="19">
        <v>94.5</v>
      </c>
      <c r="BI50" s="19">
        <v>82.8</v>
      </c>
      <c r="BJ50" s="19"/>
      <c r="BK50" s="19">
        <v>0</v>
      </c>
      <c r="BL50" s="19"/>
      <c r="BM50" s="19"/>
      <c r="BN50" s="19"/>
      <c r="BO50" s="19">
        <v>130.69999999999999</v>
      </c>
      <c r="BP50" s="19">
        <v>169.8</v>
      </c>
      <c r="BQ50" s="19">
        <v>161.80000000000001</v>
      </c>
      <c r="BR50" s="19"/>
      <c r="BS50" s="19">
        <v>166.2</v>
      </c>
      <c r="BT50" s="19"/>
      <c r="BU50" s="19"/>
      <c r="BV50" s="19"/>
      <c r="BW50" s="19"/>
      <c r="BX50" s="19"/>
      <c r="BY50" s="19">
        <v>114.5</v>
      </c>
      <c r="BZ50" s="19"/>
      <c r="CA50" s="19">
        <v>0</v>
      </c>
      <c r="CB50" s="19">
        <v>4.2</v>
      </c>
      <c r="CC50" s="19">
        <v>263.2</v>
      </c>
      <c r="CD50" s="19">
        <v>128.69999999999999</v>
      </c>
      <c r="CE50" s="19">
        <v>64.099999999999994</v>
      </c>
      <c r="CF50" s="19">
        <v>78.7</v>
      </c>
      <c r="CG50" s="19"/>
      <c r="CH50" s="19"/>
      <c r="CI50" s="19"/>
      <c r="CJ50" s="19"/>
      <c r="CK50" s="19"/>
      <c r="CL50" s="19">
        <v>104.1</v>
      </c>
      <c r="CM50" s="19"/>
      <c r="CN50" s="19"/>
      <c r="CO50" s="19"/>
      <c r="CP50" s="19"/>
      <c r="CQ50" s="19"/>
      <c r="CR50" s="19"/>
      <c r="CS50" s="19">
        <v>0</v>
      </c>
      <c r="CT50" s="19"/>
      <c r="CU50" s="19">
        <v>0</v>
      </c>
      <c r="CV50" s="19">
        <v>30.7</v>
      </c>
      <c r="CW50" s="19">
        <v>0</v>
      </c>
      <c r="CX50" s="19">
        <v>1.2</v>
      </c>
      <c r="CY50" s="19">
        <v>0</v>
      </c>
      <c r="CZ50" s="19">
        <v>20</v>
      </c>
      <c r="DA50" s="19">
        <v>9.9</v>
      </c>
      <c r="DB50" s="19">
        <v>5.3</v>
      </c>
      <c r="DC50" s="19">
        <v>3.6</v>
      </c>
      <c r="DD50" s="19">
        <v>4.5999999999999996</v>
      </c>
      <c r="DE50" s="19">
        <v>20.3</v>
      </c>
      <c r="DF50" s="19">
        <v>19.8</v>
      </c>
      <c r="DG50" s="19">
        <v>18.7</v>
      </c>
      <c r="DH50" s="19">
        <v>3.3</v>
      </c>
      <c r="DI50" s="19">
        <v>18.7</v>
      </c>
      <c r="DJ50" s="19">
        <v>0</v>
      </c>
      <c r="DK50" s="19">
        <v>0</v>
      </c>
      <c r="DL50" s="19">
        <v>10.8</v>
      </c>
      <c r="DM50" s="19">
        <v>30.5</v>
      </c>
      <c r="DN50" s="19">
        <v>4.7</v>
      </c>
      <c r="DO50" s="19">
        <v>0.6</v>
      </c>
      <c r="DP50" s="19">
        <v>2.4</v>
      </c>
      <c r="DQ50" s="19">
        <v>2.8</v>
      </c>
      <c r="DR50" s="19">
        <v>0</v>
      </c>
      <c r="DS50" s="19">
        <v>3.4</v>
      </c>
      <c r="DT50" s="19">
        <v>20.3</v>
      </c>
      <c r="DU50" s="19">
        <v>2</v>
      </c>
      <c r="DV50" s="19">
        <v>0.2</v>
      </c>
      <c r="DW50" s="19">
        <v>19.8</v>
      </c>
      <c r="DX50" s="19">
        <v>12.6</v>
      </c>
      <c r="DY50" s="19">
        <v>20.3</v>
      </c>
      <c r="DZ50" s="19">
        <v>20.3</v>
      </c>
      <c r="EA50" s="19">
        <v>19.899999999999999</v>
      </c>
      <c r="EB50" s="19">
        <v>2.2000000000000002</v>
      </c>
      <c r="EC50" s="19">
        <v>43.2</v>
      </c>
      <c r="ED50" s="19">
        <v>0</v>
      </c>
      <c r="EE50" s="19">
        <v>56.2</v>
      </c>
      <c r="EF50" s="19">
        <v>69</v>
      </c>
      <c r="EG50" s="19">
        <v>1.8</v>
      </c>
      <c r="EH50" s="19">
        <v>6.7</v>
      </c>
      <c r="EI50" s="19">
        <v>21</v>
      </c>
      <c r="EJ50" s="19">
        <v>7</v>
      </c>
      <c r="EK50" s="19"/>
      <c r="EL50" s="19">
        <v>20.399999999999999</v>
      </c>
      <c r="EM50" s="19">
        <v>20.399999999999999</v>
      </c>
      <c r="EN50" s="19">
        <v>20.2</v>
      </c>
      <c r="EO50" s="19">
        <v>1.6</v>
      </c>
      <c r="EP50" s="19">
        <v>0</v>
      </c>
      <c r="EQ50" s="19">
        <v>0</v>
      </c>
      <c r="ER50" s="19"/>
      <c r="ES50" s="19">
        <v>0</v>
      </c>
      <c r="ET50" s="19">
        <v>73.8</v>
      </c>
      <c r="EU50" s="19">
        <v>0</v>
      </c>
      <c r="EV50" s="19">
        <v>0</v>
      </c>
      <c r="EW50" s="19">
        <v>8.6</v>
      </c>
      <c r="EX50" s="19">
        <v>19.8</v>
      </c>
      <c r="EY50" s="19">
        <v>0</v>
      </c>
      <c r="EZ50" s="19"/>
      <c r="FA50" s="19">
        <v>36.1</v>
      </c>
      <c r="FB50" s="19">
        <v>28.338999999999999</v>
      </c>
      <c r="FC50" s="19">
        <v>3.23936</v>
      </c>
      <c r="FD50" s="19">
        <v>16.7</v>
      </c>
      <c r="FE50" s="19">
        <v>13.9</v>
      </c>
      <c r="FF50" s="19">
        <v>7.7</v>
      </c>
      <c r="FG50" s="19">
        <v>7447.9222499999996</v>
      </c>
      <c r="FH50" s="15"/>
      <c r="FI50" s="19">
        <v>23.979939999999999</v>
      </c>
      <c r="FJ50" s="19">
        <v>0.6</v>
      </c>
      <c r="FK50" s="19">
        <v>7.915</v>
      </c>
      <c r="FL50" s="19">
        <v>5.976</v>
      </c>
      <c r="FM50" s="19">
        <v>13.2</v>
      </c>
      <c r="FN50" s="19"/>
      <c r="FO50" s="19">
        <v>18.925619999999999</v>
      </c>
      <c r="FP50" s="19">
        <v>19.8</v>
      </c>
      <c r="FQ50" s="19">
        <v>15.9</v>
      </c>
      <c r="FR50" s="19">
        <v>106.29656</v>
      </c>
    </row>
    <row r="51" spans="1:174" ht="24" customHeight="1" x14ac:dyDescent="0.25">
      <c r="A51" s="13" t="s">
        <v>70</v>
      </c>
      <c r="B51" s="13" t="s">
        <v>763</v>
      </c>
      <c r="C51" s="14">
        <v>0.85387000000000002</v>
      </c>
      <c r="D51" s="14">
        <v>1.3733</v>
      </c>
      <c r="E51" s="14">
        <v>649.4</v>
      </c>
      <c r="F51" s="14">
        <v>146.6</v>
      </c>
      <c r="G51" s="14"/>
      <c r="H51" s="14"/>
      <c r="I51" s="14">
        <v>89.9</v>
      </c>
      <c r="J51" s="14">
        <v>241.3</v>
      </c>
      <c r="K51" s="14"/>
      <c r="L51" s="14"/>
      <c r="M51" s="14">
        <v>152.9</v>
      </c>
      <c r="N51" s="14">
        <v>152.19999999999999</v>
      </c>
      <c r="O51" s="14">
        <v>152.9</v>
      </c>
      <c r="P51" s="14">
        <v>243.9</v>
      </c>
      <c r="Q51" s="14">
        <v>204.2</v>
      </c>
      <c r="R51" s="14">
        <v>107.3</v>
      </c>
      <c r="S51" s="14">
        <v>562.79999999999995</v>
      </c>
      <c r="T51" s="14">
        <v>10.5</v>
      </c>
      <c r="U51" s="14"/>
      <c r="V51" s="14"/>
      <c r="W51" s="14"/>
      <c r="X51" s="14"/>
      <c r="Y51" s="14">
        <v>163.4</v>
      </c>
      <c r="Z51" s="14">
        <v>8.1999999999999993</v>
      </c>
      <c r="AA51" s="14">
        <v>3.1</v>
      </c>
      <c r="AB51" s="14">
        <v>0</v>
      </c>
      <c r="AC51" s="14">
        <v>0</v>
      </c>
      <c r="AD51" s="14"/>
      <c r="AE51" s="14">
        <v>108.9</v>
      </c>
      <c r="AF51" s="14"/>
      <c r="AG51" s="14"/>
      <c r="AH51" s="14"/>
      <c r="AI51" s="14"/>
      <c r="AJ51" s="14">
        <v>111.3</v>
      </c>
      <c r="AK51" s="14">
        <v>223.5</v>
      </c>
      <c r="AL51" s="14">
        <v>0</v>
      </c>
      <c r="AM51" s="14"/>
      <c r="AN51" s="14"/>
      <c r="AO51" s="14">
        <v>6.5139199999999997</v>
      </c>
      <c r="AP51" s="14">
        <v>458.50247999999999</v>
      </c>
      <c r="AQ51" s="14">
        <v>82</v>
      </c>
      <c r="AR51" s="14">
        <v>148.80000000000001</v>
      </c>
      <c r="AS51" s="14">
        <v>42.2</v>
      </c>
      <c r="AT51" s="14">
        <v>18.5</v>
      </c>
      <c r="AU51" s="14">
        <v>19.7</v>
      </c>
      <c r="AV51" s="14">
        <v>93.1</v>
      </c>
      <c r="AW51" s="14">
        <v>175.9</v>
      </c>
      <c r="AX51" s="14">
        <v>176.9</v>
      </c>
      <c r="AY51" s="14">
        <v>183.3</v>
      </c>
      <c r="AZ51" s="14">
        <v>108.5</v>
      </c>
      <c r="BA51" s="14"/>
      <c r="BB51" s="14">
        <v>3.1</v>
      </c>
      <c r="BC51" s="14">
        <v>46</v>
      </c>
      <c r="BD51" s="14"/>
      <c r="BE51" s="14">
        <v>4</v>
      </c>
      <c r="BF51" s="14">
        <v>30.8</v>
      </c>
      <c r="BG51" s="14">
        <v>174.3</v>
      </c>
      <c r="BH51" s="14">
        <v>94.4</v>
      </c>
      <c r="BI51" s="14">
        <v>82.8</v>
      </c>
      <c r="BJ51" s="14"/>
      <c r="BK51" s="14">
        <v>0</v>
      </c>
      <c r="BL51" s="14"/>
      <c r="BM51" s="14"/>
      <c r="BN51" s="14"/>
      <c r="BO51" s="14">
        <v>130.6</v>
      </c>
      <c r="BP51" s="14">
        <v>169.5</v>
      </c>
      <c r="BQ51" s="14">
        <v>161.4</v>
      </c>
      <c r="BR51" s="14"/>
      <c r="BS51" s="14">
        <v>165.2</v>
      </c>
      <c r="BT51" s="14"/>
      <c r="BU51" s="14"/>
      <c r="BV51" s="14"/>
      <c r="BW51" s="14"/>
      <c r="BX51" s="14"/>
      <c r="BY51" s="14">
        <v>114.3</v>
      </c>
      <c r="BZ51" s="14"/>
      <c r="CA51" s="14">
        <v>0</v>
      </c>
      <c r="CB51" s="14">
        <v>4.3</v>
      </c>
      <c r="CC51" s="14">
        <v>269.5</v>
      </c>
      <c r="CD51" s="14">
        <v>131.5</v>
      </c>
      <c r="CE51" s="14">
        <v>64.099999999999994</v>
      </c>
      <c r="CF51" s="14">
        <v>78.5</v>
      </c>
      <c r="CG51" s="14"/>
      <c r="CH51" s="14"/>
      <c r="CI51" s="14"/>
      <c r="CJ51" s="14"/>
      <c r="CK51" s="14"/>
      <c r="CL51" s="14">
        <v>104.1</v>
      </c>
      <c r="CM51" s="14"/>
      <c r="CN51" s="14"/>
      <c r="CO51" s="14"/>
      <c r="CP51" s="14"/>
      <c r="CQ51" s="14"/>
      <c r="CR51" s="14"/>
      <c r="CS51" s="14">
        <v>0</v>
      </c>
      <c r="CT51" s="14"/>
      <c r="CU51" s="14">
        <v>0</v>
      </c>
      <c r="CV51" s="14">
        <v>33</v>
      </c>
      <c r="CW51" s="14">
        <v>0</v>
      </c>
      <c r="CX51" s="14">
        <v>0.6</v>
      </c>
      <c r="CY51" s="14">
        <v>0</v>
      </c>
      <c r="CZ51" s="14">
        <v>20</v>
      </c>
      <c r="DA51" s="14">
        <v>9.9</v>
      </c>
      <c r="DB51" s="14">
        <v>5.5</v>
      </c>
      <c r="DC51" s="14">
        <v>3.6</v>
      </c>
      <c r="DD51" s="14">
        <v>4.7</v>
      </c>
      <c r="DE51" s="14">
        <v>20.3</v>
      </c>
      <c r="DF51" s="14">
        <v>20</v>
      </c>
      <c r="DG51" s="14">
        <v>18.7</v>
      </c>
      <c r="DH51" s="14">
        <v>3.3</v>
      </c>
      <c r="DI51" s="14">
        <v>18.7</v>
      </c>
      <c r="DJ51" s="14">
        <v>0</v>
      </c>
      <c r="DK51" s="14">
        <v>0</v>
      </c>
      <c r="DL51" s="14">
        <v>9.1999999999999993</v>
      </c>
      <c r="DM51" s="14">
        <v>27.4</v>
      </c>
      <c r="DN51" s="14">
        <v>4.7</v>
      </c>
      <c r="DO51" s="14">
        <v>1.9</v>
      </c>
      <c r="DP51" s="14">
        <v>2.4</v>
      </c>
      <c r="DQ51" s="14">
        <v>2.8</v>
      </c>
      <c r="DR51" s="14">
        <v>0</v>
      </c>
      <c r="DS51" s="14">
        <v>3.4</v>
      </c>
      <c r="DT51" s="14">
        <v>20.3</v>
      </c>
      <c r="DU51" s="14">
        <v>2</v>
      </c>
      <c r="DV51" s="14">
        <v>0.2</v>
      </c>
      <c r="DW51" s="14">
        <v>19.8</v>
      </c>
      <c r="DX51" s="14">
        <v>12.6</v>
      </c>
      <c r="DY51" s="14">
        <v>20.2</v>
      </c>
      <c r="DZ51" s="14">
        <v>20.2</v>
      </c>
      <c r="EA51" s="14">
        <v>20</v>
      </c>
      <c r="EB51" s="14">
        <v>2.9</v>
      </c>
      <c r="EC51" s="14">
        <v>33.700000000000003</v>
      </c>
      <c r="ED51" s="14">
        <v>0</v>
      </c>
      <c r="EE51" s="14">
        <v>46.9</v>
      </c>
      <c r="EF51" s="14">
        <v>66.599999999999994</v>
      </c>
      <c r="EG51" s="14">
        <v>1.1000000000000001</v>
      </c>
      <c r="EH51" s="14">
        <v>3.9</v>
      </c>
      <c r="EI51" s="14">
        <v>21</v>
      </c>
      <c r="EJ51" s="14">
        <v>7</v>
      </c>
      <c r="EK51" s="14"/>
      <c r="EL51" s="14">
        <v>20.399999999999999</v>
      </c>
      <c r="EM51" s="14">
        <v>20.399999999999999</v>
      </c>
      <c r="EN51" s="14">
        <v>20.2</v>
      </c>
      <c r="EO51" s="14">
        <v>1.8</v>
      </c>
      <c r="EP51" s="14">
        <v>0</v>
      </c>
      <c r="EQ51" s="14">
        <v>0</v>
      </c>
      <c r="ER51" s="14"/>
      <c r="ES51" s="14">
        <v>0</v>
      </c>
      <c r="ET51" s="14">
        <v>69.400000000000006</v>
      </c>
      <c r="EU51" s="14">
        <v>0</v>
      </c>
      <c r="EV51" s="14">
        <v>0</v>
      </c>
      <c r="EW51" s="14">
        <v>8.6</v>
      </c>
      <c r="EX51" s="14">
        <v>20</v>
      </c>
      <c r="EY51" s="14">
        <v>0</v>
      </c>
      <c r="EZ51" s="14"/>
      <c r="FA51" s="14">
        <v>36.5</v>
      </c>
      <c r="FB51" s="14">
        <v>28.228110000000001</v>
      </c>
      <c r="FC51" s="14">
        <v>3.4044599999999998</v>
      </c>
      <c r="FD51" s="14">
        <v>16.5</v>
      </c>
      <c r="FE51" s="14">
        <v>14.2</v>
      </c>
      <c r="FF51" s="14">
        <v>7.3</v>
      </c>
      <c r="FG51" s="14">
        <v>7452.2761399999999</v>
      </c>
      <c r="FH51" s="15"/>
      <c r="FI51" s="14">
        <v>23.979959999999998</v>
      </c>
      <c r="FJ51" s="14">
        <v>0.6</v>
      </c>
      <c r="FK51" s="14">
        <v>7.92</v>
      </c>
      <c r="FL51" s="14">
        <v>5.98</v>
      </c>
      <c r="FM51" s="14">
        <v>13.2</v>
      </c>
      <c r="FN51" s="14"/>
      <c r="FO51" s="14">
        <v>18.925609999999999</v>
      </c>
      <c r="FP51" s="14">
        <v>20</v>
      </c>
      <c r="FQ51" s="14">
        <v>15.9</v>
      </c>
      <c r="FR51" s="14">
        <v>106.50557000000001</v>
      </c>
    </row>
    <row r="52" spans="1:174" ht="24" customHeight="1" x14ac:dyDescent="0.25">
      <c r="A52" s="16" t="s">
        <v>70</v>
      </c>
      <c r="B52" s="16" t="s">
        <v>764</v>
      </c>
      <c r="C52" s="17">
        <v>0.84670000000000001</v>
      </c>
      <c r="D52" s="17">
        <v>1.3707400000000001</v>
      </c>
      <c r="E52" s="17">
        <v>649.29999999999995</v>
      </c>
      <c r="F52" s="17">
        <v>145.9</v>
      </c>
      <c r="G52" s="17"/>
      <c r="H52" s="17"/>
      <c r="I52" s="17">
        <v>89.8</v>
      </c>
      <c r="J52" s="17">
        <v>241.4</v>
      </c>
      <c r="K52" s="17"/>
      <c r="L52" s="17"/>
      <c r="M52" s="17">
        <v>145.30000000000001</v>
      </c>
      <c r="N52" s="17">
        <v>145.19999999999999</v>
      </c>
      <c r="O52" s="17">
        <v>145.1</v>
      </c>
      <c r="P52" s="17">
        <v>239.6</v>
      </c>
      <c r="Q52" s="17">
        <v>204.2</v>
      </c>
      <c r="R52" s="17">
        <v>107.8</v>
      </c>
      <c r="S52" s="17">
        <v>563.5</v>
      </c>
      <c r="T52" s="17">
        <v>10.5</v>
      </c>
      <c r="U52" s="17"/>
      <c r="V52" s="17"/>
      <c r="W52" s="17"/>
      <c r="X52" s="17"/>
      <c r="Y52" s="17">
        <v>160.6</v>
      </c>
      <c r="Z52" s="17">
        <v>8.3000000000000007</v>
      </c>
      <c r="AA52" s="17">
        <v>3.1</v>
      </c>
      <c r="AB52" s="17">
        <v>0</v>
      </c>
      <c r="AC52" s="17">
        <v>0</v>
      </c>
      <c r="AD52" s="17"/>
      <c r="AE52" s="17">
        <v>108.7</v>
      </c>
      <c r="AF52" s="17"/>
      <c r="AG52" s="17"/>
      <c r="AH52" s="17"/>
      <c r="AI52" s="17"/>
      <c r="AJ52" s="17">
        <v>111.2</v>
      </c>
      <c r="AK52" s="17">
        <v>222.5</v>
      </c>
      <c r="AL52" s="17">
        <v>0</v>
      </c>
      <c r="AM52" s="17"/>
      <c r="AN52" s="17"/>
      <c r="AO52" s="17">
        <v>6.5138800000000003</v>
      </c>
      <c r="AP52" s="17">
        <v>457.80025000000001</v>
      </c>
      <c r="AQ52" s="17">
        <v>81.900000000000006</v>
      </c>
      <c r="AR52" s="17">
        <v>146.80000000000001</v>
      </c>
      <c r="AS52" s="17">
        <v>42.3</v>
      </c>
      <c r="AT52" s="17">
        <v>18.5</v>
      </c>
      <c r="AU52" s="17">
        <v>19.7</v>
      </c>
      <c r="AV52" s="17">
        <v>91.7</v>
      </c>
      <c r="AW52" s="17">
        <v>176</v>
      </c>
      <c r="AX52" s="17">
        <v>176.4</v>
      </c>
      <c r="AY52" s="17">
        <v>182.4</v>
      </c>
      <c r="AZ52" s="17">
        <v>108.8</v>
      </c>
      <c r="BA52" s="17"/>
      <c r="BB52" s="17">
        <v>3.1</v>
      </c>
      <c r="BC52" s="17">
        <v>45.9</v>
      </c>
      <c r="BD52" s="17"/>
      <c r="BE52" s="17">
        <v>4</v>
      </c>
      <c r="BF52" s="17">
        <v>30.7</v>
      </c>
      <c r="BG52" s="17">
        <v>173.9</v>
      </c>
      <c r="BH52" s="17">
        <v>94.3</v>
      </c>
      <c r="BI52" s="17">
        <v>82.5</v>
      </c>
      <c r="BJ52" s="17"/>
      <c r="BK52" s="17">
        <v>0</v>
      </c>
      <c r="BL52" s="17"/>
      <c r="BM52" s="17"/>
      <c r="BN52" s="17"/>
      <c r="BO52" s="17">
        <v>130.69999999999999</v>
      </c>
      <c r="BP52" s="17">
        <v>169.8</v>
      </c>
      <c r="BQ52" s="17">
        <v>161.69999999999999</v>
      </c>
      <c r="BR52" s="17"/>
      <c r="BS52" s="17">
        <v>165.9</v>
      </c>
      <c r="BT52" s="17"/>
      <c r="BU52" s="17"/>
      <c r="BV52" s="17"/>
      <c r="BW52" s="17"/>
      <c r="BX52" s="17"/>
      <c r="BY52" s="17">
        <v>114.5</v>
      </c>
      <c r="BZ52" s="17"/>
      <c r="CA52" s="17">
        <v>0</v>
      </c>
      <c r="CB52" s="17">
        <v>4.3</v>
      </c>
      <c r="CC52" s="17">
        <v>259.10000000000002</v>
      </c>
      <c r="CD52" s="17">
        <v>130.1</v>
      </c>
      <c r="CE52" s="17">
        <v>64</v>
      </c>
      <c r="CF52" s="17">
        <v>78.5</v>
      </c>
      <c r="CG52" s="17"/>
      <c r="CH52" s="17"/>
      <c r="CI52" s="17"/>
      <c r="CJ52" s="17"/>
      <c r="CK52" s="17"/>
      <c r="CL52" s="17">
        <v>103.6</v>
      </c>
      <c r="CM52" s="17"/>
      <c r="CN52" s="17"/>
      <c r="CO52" s="17"/>
      <c r="CP52" s="17"/>
      <c r="CQ52" s="17"/>
      <c r="CR52" s="17"/>
      <c r="CS52" s="17">
        <v>0</v>
      </c>
      <c r="CT52" s="17"/>
      <c r="CU52" s="17">
        <v>0</v>
      </c>
      <c r="CV52" s="17">
        <v>27.6</v>
      </c>
      <c r="CW52" s="17">
        <v>0</v>
      </c>
      <c r="CX52" s="17">
        <v>2.2999999999999998</v>
      </c>
      <c r="CY52" s="17">
        <v>0</v>
      </c>
      <c r="CZ52" s="17">
        <v>20</v>
      </c>
      <c r="DA52" s="17">
        <v>9.9</v>
      </c>
      <c r="DB52" s="17">
        <v>5.3</v>
      </c>
      <c r="DC52" s="17">
        <v>3.6</v>
      </c>
      <c r="DD52" s="17">
        <v>4.5999999999999996</v>
      </c>
      <c r="DE52" s="17">
        <v>20.2</v>
      </c>
      <c r="DF52" s="17">
        <v>20</v>
      </c>
      <c r="DG52" s="17">
        <v>18.7</v>
      </c>
      <c r="DH52" s="17">
        <v>3.3</v>
      </c>
      <c r="DI52" s="17">
        <v>18.7</v>
      </c>
      <c r="DJ52" s="17">
        <v>0</v>
      </c>
      <c r="DK52" s="17">
        <v>0</v>
      </c>
      <c r="DL52" s="17">
        <v>9.9</v>
      </c>
      <c r="DM52" s="17">
        <v>28.9</v>
      </c>
      <c r="DN52" s="17">
        <v>4.5999999999999996</v>
      </c>
      <c r="DO52" s="17">
        <v>2.1</v>
      </c>
      <c r="DP52" s="17">
        <v>2.4</v>
      </c>
      <c r="DQ52" s="17">
        <v>2.8</v>
      </c>
      <c r="DR52" s="17">
        <v>0</v>
      </c>
      <c r="DS52" s="17">
        <v>3.5</v>
      </c>
      <c r="DT52" s="17">
        <v>20.3</v>
      </c>
      <c r="DU52" s="17">
        <v>2</v>
      </c>
      <c r="DV52" s="17">
        <v>0.2</v>
      </c>
      <c r="DW52" s="17">
        <v>19.8</v>
      </c>
      <c r="DX52" s="17">
        <v>12.6</v>
      </c>
      <c r="DY52" s="17">
        <v>20.3</v>
      </c>
      <c r="DZ52" s="17">
        <v>20.3</v>
      </c>
      <c r="EA52" s="17">
        <v>20</v>
      </c>
      <c r="EB52" s="17">
        <v>2.8</v>
      </c>
      <c r="EC52" s="17">
        <v>38.5</v>
      </c>
      <c r="ED52" s="17">
        <v>0</v>
      </c>
      <c r="EE52" s="17">
        <v>33.200000000000003</v>
      </c>
      <c r="EF52" s="17">
        <v>58.2</v>
      </c>
      <c r="EG52" s="17">
        <v>1.3</v>
      </c>
      <c r="EH52" s="17">
        <v>2.8</v>
      </c>
      <c r="EI52" s="17">
        <v>21</v>
      </c>
      <c r="EJ52" s="17">
        <v>7</v>
      </c>
      <c r="EK52" s="17"/>
      <c r="EL52" s="17">
        <v>20.399999999999999</v>
      </c>
      <c r="EM52" s="17">
        <v>20.399999999999999</v>
      </c>
      <c r="EN52" s="17">
        <v>20.2</v>
      </c>
      <c r="EO52" s="17">
        <v>2.5</v>
      </c>
      <c r="EP52" s="17">
        <v>0</v>
      </c>
      <c r="EQ52" s="17">
        <v>0</v>
      </c>
      <c r="ER52" s="17"/>
      <c r="ES52" s="17">
        <v>0</v>
      </c>
      <c r="ET52" s="17">
        <v>44.2</v>
      </c>
      <c r="EU52" s="17">
        <v>0</v>
      </c>
      <c r="EV52" s="17">
        <v>0</v>
      </c>
      <c r="EW52" s="17">
        <v>8.5</v>
      </c>
      <c r="EX52" s="17">
        <v>20</v>
      </c>
      <c r="EY52" s="17">
        <v>0</v>
      </c>
      <c r="EZ52" s="17"/>
      <c r="FA52" s="17">
        <v>36.6</v>
      </c>
      <c r="FB52" s="17">
        <v>28.312740000000002</v>
      </c>
      <c r="FC52" s="17">
        <v>3.3986700000000001</v>
      </c>
      <c r="FD52" s="17">
        <v>14.5</v>
      </c>
      <c r="FE52" s="17">
        <v>14.2</v>
      </c>
      <c r="FF52" s="17">
        <v>7.5</v>
      </c>
      <c r="FG52" s="17">
        <v>7359.0429800000002</v>
      </c>
      <c r="FH52" s="15"/>
      <c r="FI52" s="17">
        <v>23.97701</v>
      </c>
      <c r="FJ52" s="17">
        <v>0.5</v>
      </c>
      <c r="FK52" s="17">
        <v>7.9189999999999996</v>
      </c>
      <c r="FL52" s="17">
        <v>5.9779999999999998</v>
      </c>
      <c r="FM52" s="17">
        <v>13.2</v>
      </c>
      <c r="FN52" s="17"/>
      <c r="FO52" s="17">
        <v>18.926089999999999</v>
      </c>
      <c r="FP52" s="17">
        <v>20</v>
      </c>
      <c r="FQ52" s="17">
        <v>16</v>
      </c>
      <c r="FR52" s="17">
        <v>106.5001</v>
      </c>
    </row>
    <row r="53" spans="1:174" ht="24" customHeight="1" x14ac:dyDescent="0.25">
      <c r="A53" s="16" t="s">
        <v>70</v>
      </c>
      <c r="B53" s="16" t="s">
        <v>765</v>
      </c>
      <c r="C53" s="17">
        <v>0.85894999999999999</v>
      </c>
      <c r="D53" s="17">
        <v>1.3990100000000001</v>
      </c>
      <c r="E53" s="17">
        <v>646.4</v>
      </c>
      <c r="F53" s="17">
        <v>146.5</v>
      </c>
      <c r="G53" s="17"/>
      <c r="H53" s="17"/>
      <c r="I53" s="17">
        <v>89.2</v>
      </c>
      <c r="J53" s="17">
        <v>241.9</v>
      </c>
      <c r="K53" s="17"/>
      <c r="L53" s="17"/>
      <c r="M53" s="17">
        <v>157.4</v>
      </c>
      <c r="N53" s="17">
        <v>157.5</v>
      </c>
      <c r="O53" s="17">
        <v>157.1</v>
      </c>
      <c r="P53" s="17">
        <v>254.6</v>
      </c>
      <c r="Q53" s="17">
        <v>205</v>
      </c>
      <c r="R53" s="17">
        <v>107.7</v>
      </c>
      <c r="S53" s="17">
        <v>556.70000000000005</v>
      </c>
      <c r="T53" s="17">
        <v>10.5</v>
      </c>
      <c r="U53" s="17"/>
      <c r="V53" s="17"/>
      <c r="W53" s="17"/>
      <c r="X53" s="17"/>
      <c r="Y53" s="17">
        <v>169</v>
      </c>
      <c r="Z53" s="17">
        <v>8.1</v>
      </c>
      <c r="AA53" s="17">
        <v>3</v>
      </c>
      <c r="AB53" s="17">
        <v>0</v>
      </c>
      <c r="AC53" s="17">
        <v>0</v>
      </c>
      <c r="AD53" s="17"/>
      <c r="AE53" s="17">
        <v>107.9</v>
      </c>
      <c r="AF53" s="17"/>
      <c r="AG53" s="17"/>
      <c r="AH53" s="17"/>
      <c r="AI53" s="17"/>
      <c r="AJ53" s="17">
        <v>110.8</v>
      </c>
      <c r="AK53" s="17">
        <v>222.4</v>
      </c>
      <c r="AL53" s="17">
        <v>0</v>
      </c>
      <c r="AM53" s="17"/>
      <c r="AN53" s="17"/>
      <c r="AO53" s="17">
        <v>6.5137700000000001</v>
      </c>
      <c r="AP53" s="17">
        <v>462.33469000000002</v>
      </c>
      <c r="AQ53" s="17">
        <v>81.900000000000006</v>
      </c>
      <c r="AR53" s="17">
        <v>133.9</v>
      </c>
      <c r="AS53" s="17">
        <v>42.4</v>
      </c>
      <c r="AT53" s="17">
        <v>18.3</v>
      </c>
      <c r="AU53" s="17">
        <v>19.7</v>
      </c>
      <c r="AV53" s="17">
        <v>91.4</v>
      </c>
      <c r="AW53" s="17">
        <v>135.19999999999999</v>
      </c>
      <c r="AX53" s="17">
        <v>135.80000000000001</v>
      </c>
      <c r="AY53" s="17">
        <v>164.6</v>
      </c>
      <c r="AZ53" s="17">
        <v>108.4</v>
      </c>
      <c r="BA53" s="17"/>
      <c r="BB53" s="17">
        <v>3.1</v>
      </c>
      <c r="BC53" s="17">
        <v>45.4</v>
      </c>
      <c r="BD53" s="17"/>
      <c r="BE53" s="17">
        <v>4</v>
      </c>
      <c r="BF53" s="17">
        <v>30.8</v>
      </c>
      <c r="BG53" s="17">
        <v>173.5</v>
      </c>
      <c r="BH53" s="17">
        <v>94.1</v>
      </c>
      <c r="BI53" s="17">
        <v>39.700000000000003</v>
      </c>
      <c r="BJ53" s="17"/>
      <c r="BK53" s="17">
        <v>0</v>
      </c>
      <c r="BL53" s="17"/>
      <c r="BM53" s="17"/>
      <c r="BN53" s="17"/>
      <c r="BO53" s="17">
        <v>130.30000000000001</v>
      </c>
      <c r="BP53" s="17">
        <v>171.1</v>
      </c>
      <c r="BQ53" s="17">
        <v>162.9</v>
      </c>
      <c r="BR53" s="17"/>
      <c r="BS53" s="17">
        <v>166.5</v>
      </c>
      <c r="BT53" s="17"/>
      <c r="BU53" s="17"/>
      <c r="BV53" s="17"/>
      <c r="BW53" s="17"/>
      <c r="BX53" s="17"/>
      <c r="BY53" s="17">
        <v>114.1</v>
      </c>
      <c r="BZ53" s="17"/>
      <c r="CA53" s="17">
        <v>0</v>
      </c>
      <c r="CB53" s="17">
        <v>4.2</v>
      </c>
      <c r="CC53" s="17">
        <v>218</v>
      </c>
      <c r="CD53" s="17">
        <v>121</v>
      </c>
      <c r="CE53" s="17">
        <v>64</v>
      </c>
      <c r="CF53" s="17">
        <v>78.599999999999994</v>
      </c>
      <c r="CG53" s="17"/>
      <c r="CH53" s="17"/>
      <c r="CI53" s="17"/>
      <c r="CJ53" s="17"/>
      <c r="CK53" s="17"/>
      <c r="CL53" s="17">
        <v>105</v>
      </c>
      <c r="CM53" s="17"/>
      <c r="CN53" s="17"/>
      <c r="CO53" s="17"/>
      <c r="CP53" s="17"/>
      <c r="CQ53" s="17"/>
      <c r="CR53" s="17"/>
      <c r="CS53" s="17">
        <v>0</v>
      </c>
      <c r="CT53" s="17"/>
      <c r="CU53" s="17">
        <v>0</v>
      </c>
      <c r="CV53" s="17">
        <v>21.4</v>
      </c>
      <c r="CW53" s="17">
        <v>0</v>
      </c>
      <c r="CX53" s="17">
        <v>1.3</v>
      </c>
      <c r="CY53" s="17">
        <v>0</v>
      </c>
      <c r="CZ53" s="17">
        <v>20</v>
      </c>
      <c r="DA53" s="17">
        <v>9.9</v>
      </c>
      <c r="DB53" s="17">
        <v>5.5</v>
      </c>
      <c r="DC53" s="17">
        <v>3.6</v>
      </c>
      <c r="DD53" s="17">
        <v>4.5999999999999996</v>
      </c>
      <c r="DE53" s="17">
        <v>20.2</v>
      </c>
      <c r="DF53" s="17">
        <v>20</v>
      </c>
      <c r="DG53" s="17">
        <v>18.600000000000001</v>
      </c>
      <c r="DH53" s="17">
        <v>3.4</v>
      </c>
      <c r="DI53" s="17">
        <v>18.7</v>
      </c>
      <c r="DJ53" s="17">
        <v>0</v>
      </c>
      <c r="DK53" s="17">
        <v>0</v>
      </c>
      <c r="DL53" s="17">
        <v>6.8</v>
      </c>
      <c r="DM53" s="17">
        <v>20.8</v>
      </c>
      <c r="DN53" s="17">
        <v>4.7</v>
      </c>
      <c r="DO53" s="17">
        <v>2.2000000000000002</v>
      </c>
      <c r="DP53" s="17">
        <v>2.4</v>
      </c>
      <c r="DQ53" s="17">
        <v>2.8</v>
      </c>
      <c r="DR53" s="17">
        <v>0</v>
      </c>
      <c r="DS53" s="17">
        <v>3.4</v>
      </c>
      <c r="DT53" s="17">
        <v>20.3</v>
      </c>
      <c r="DU53" s="17">
        <v>2</v>
      </c>
      <c r="DV53" s="17">
        <v>0.2</v>
      </c>
      <c r="DW53" s="17">
        <v>19.8</v>
      </c>
      <c r="DX53" s="17">
        <v>12.6</v>
      </c>
      <c r="DY53" s="17">
        <v>20.2</v>
      </c>
      <c r="DZ53" s="17">
        <v>20.3</v>
      </c>
      <c r="EA53" s="17">
        <v>20</v>
      </c>
      <c r="EB53" s="17">
        <v>4</v>
      </c>
      <c r="EC53" s="17">
        <v>40.200000000000003</v>
      </c>
      <c r="ED53" s="17">
        <v>0</v>
      </c>
      <c r="EE53" s="17">
        <v>26.9</v>
      </c>
      <c r="EF53" s="17">
        <v>70</v>
      </c>
      <c r="EG53" s="17">
        <v>1</v>
      </c>
      <c r="EH53" s="17">
        <v>2.5</v>
      </c>
      <c r="EI53" s="17">
        <v>21</v>
      </c>
      <c r="EJ53" s="17">
        <v>7</v>
      </c>
      <c r="EK53" s="17"/>
      <c r="EL53" s="17">
        <v>20.399999999999999</v>
      </c>
      <c r="EM53" s="17">
        <v>20.399999999999999</v>
      </c>
      <c r="EN53" s="17">
        <v>20.2</v>
      </c>
      <c r="EO53" s="17">
        <v>2.7</v>
      </c>
      <c r="EP53" s="17">
        <v>0</v>
      </c>
      <c r="EQ53" s="17">
        <v>0</v>
      </c>
      <c r="ER53" s="17"/>
      <c r="ES53" s="17">
        <v>0</v>
      </c>
      <c r="ET53" s="17">
        <v>42</v>
      </c>
      <c r="EU53" s="17">
        <v>0</v>
      </c>
      <c r="EV53" s="17">
        <v>0</v>
      </c>
      <c r="EW53" s="17">
        <v>8.6</v>
      </c>
      <c r="EX53" s="17">
        <v>20</v>
      </c>
      <c r="EY53" s="17">
        <v>0</v>
      </c>
      <c r="EZ53" s="17"/>
      <c r="FA53" s="17">
        <v>36.5</v>
      </c>
      <c r="FB53" s="17">
        <v>28.444410000000001</v>
      </c>
      <c r="FC53" s="17">
        <v>3.41404</v>
      </c>
      <c r="FD53" s="17">
        <v>15.3</v>
      </c>
      <c r="FE53" s="17">
        <v>14.2</v>
      </c>
      <c r="FF53" s="17">
        <v>7.4</v>
      </c>
      <c r="FG53" s="17">
        <v>7198.5648700000002</v>
      </c>
      <c r="FH53" s="15"/>
      <c r="FI53" s="17">
        <v>23.975100000000001</v>
      </c>
      <c r="FJ53" s="17">
        <v>0.5</v>
      </c>
      <c r="FK53" s="17">
        <v>7.9169999999999998</v>
      </c>
      <c r="FL53" s="17">
        <v>5.98</v>
      </c>
      <c r="FM53" s="17">
        <v>13.2</v>
      </c>
      <c r="FN53" s="17"/>
      <c r="FO53" s="17">
        <v>18.92868</v>
      </c>
      <c r="FP53" s="17">
        <v>9.1</v>
      </c>
      <c r="FQ53" s="17">
        <v>16</v>
      </c>
      <c r="FR53" s="17">
        <v>95.60078</v>
      </c>
    </row>
    <row r="54" spans="1:174" ht="24" customHeight="1" x14ac:dyDescent="0.25">
      <c r="A54" s="16" t="s">
        <v>70</v>
      </c>
      <c r="B54" s="16" t="s">
        <v>766</v>
      </c>
      <c r="C54" s="17">
        <v>0.85711000000000004</v>
      </c>
      <c r="D54" s="17">
        <v>1.3959299999999999</v>
      </c>
      <c r="E54" s="17">
        <v>648.29999999999995</v>
      </c>
      <c r="F54" s="17">
        <v>146.30000000000001</v>
      </c>
      <c r="G54" s="17"/>
      <c r="H54" s="17"/>
      <c r="I54" s="17">
        <v>89.7</v>
      </c>
      <c r="J54" s="17">
        <v>242.2</v>
      </c>
      <c r="K54" s="17"/>
      <c r="L54" s="17"/>
      <c r="M54" s="17">
        <v>157</v>
      </c>
      <c r="N54" s="17">
        <v>157.4</v>
      </c>
      <c r="O54" s="17">
        <v>157.5</v>
      </c>
      <c r="P54" s="17">
        <v>254.7</v>
      </c>
      <c r="Q54" s="17">
        <v>207.1</v>
      </c>
      <c r="R54" s="17">
        <v>107.9</v>
      </c>
      <c r="S54" s="17">
        <v>560.79999999999995</v>
      </c>
      <c r="T54" s="17">
        <v>10.5</v>
      </c>
      <c r="U54" s="17"/>
      <c r="V54" s="17"/>
      <c r="W54" s="17"/>
      <c r="X54" s="17"/>
      <c r="Y54" s="17">
        <v>168.5</v>
      </c>
      <c r="Z54" s="17">
        <v>9.8000000000000007</v>
      </c>
      <c r="AA54" s="17">
        <v>2.9</v>
      </c>
      <c r="AB54" s="17">
        <v>0</v>
      </c>
      <c r="AC54" s="17">
        <v>0</v>
      </c>
      <c r="AD54" s="17"/>
      <c r="AE54" s="17">
        <v>108.6</v>
      </c>
      <c r="AF54" s="17"/>
      <c r="AG54" s="17"/>
      <c r="AH54" s="17"/>
      <c r="AI54" s="17"/>
      <c r="AJ54" s="17">
        <v>111</v>
      </c>
      <c r="AK54" s="17">
        <v>218.8</v>
      </c>
      <c r="AL54" s="17">
        <v>0</v>
      </c>
      <c r="AM54" s="17"/>
      <c r="AN54" s="17"/>
      <c r="AO54" s="17">
        <v>6.5141600000000004</v>
      </c>
      <c r="AP54" s="17">
        <v>458.82297</v>
      </c>
      <c r="AQ54" s="17">
        <v>82</v>
      </c>
      <c r="AR54" s="17">
        <v>145.69999999999999</v>
      </c>
      <c r="AS54" s="17">
        <v>42.3</v>
      </c>
      <c r="AT54" s="17">
        <v>18.5</v>
      </c>
      <c r="AU54" s="17">
        <v>19.7</v>
      </c>
      <c r="AV54" s="17">
        <v>90.9</v>
      </c>
      <c r="AW54" s="17">
        <v>132.1</v>
      </c>
      <c r="AX54" s="17">
        <v>132.1</v>
      </c>
      <c r="AY54" s="17">
        <v>158</v>
      </c>
      <c r="AZ54" s="17">
        <v>108.5</v>
      </c>
      <c r="BA54" s="17"/>
      <c r="BB54" s="17">
        <v>3</v>
      </c>
      <c r="BC54" s="17">
        <v>45.4</v>
      </c>
      <c r="BD54" s="17"/>
      <c r="BE54" s="17">
        <v>4</v>
      </c>
      <c r="BF54" s="17">
        <v>30.4</v>
      </c>
      <c r="BG54" s="17">
        <v>173.9</v>
      </c>
      <c r="BH54" s="17">
        <v>94</v>
      </c>
      <c r="BI54" s="17">
        <v>25.5</v>
      </c>
      <c r="BJ54" s="17"/>
      <c r="BK54" s="17">
        <v>0</v>
      </c>
      <c r="BL54" s="17"/>
      <c r="BM54" s="17"/>
      <c r="BN54" s="17"/>
      <c r="BO54" s="17">
        <v>130.5</v>
      </c>
      <c r="BP54" s="17">
        <v>171</v>
      </c>
      <c r="BQ54" s="17">
        <v>163</v>
      </c>
      <c r="BR54" s="17"/>
      <c r="BS54" s="17">
        <v>166</v>
      </c>
      <c r="BT54" s="17"/>
      <c r="BU54" s="17"/>
      <c r="BV54" s="17"/>
      <c r="BW54" s="17"/>
      <c r="BX54" s="17"/>
      <c r="BY54" s="17">
        <v>113.9</v>
      </c>
      <c r="BZ54" s="17"/>
      <c r="CA54" s="17">
        <v>0</v>
      </c>
      <c r="CB54" s="17">
        <v>4.3</v>
      </c>
      <c r="CC54" s="17">
        <v>264.2</v>
      </c>
      <c r="CD54" s="17">
        <v>129.5</v>
      </c>
      <c r="CE54" s="17">
        <v>64</v>
      </c>
      <c r="CF54" s="17">
        <v>78.599999999999994</v>
      </c>
      <c r="CG54" s="17"/>
      <c r="CH54" s="17"/>
      <c r="CI54" s="17"/>
      <c r="CJ54" s="17"/>
      <c r="CK54" s="17"/>
      <c r="CL54" s="17">
        <v>104</v>
      </c>
      <c r="CM54" s="17"/>
      <c r="CN54" s="17"/>
      <c r="CO54" s="17"/>
      <c r="CP54" s="17"/>
      <c r="CQ54" s="17"/>
      <c r="CR54" s="17"/>
      <c r="CS54" s="17">
        <v>0</v>
      </c>
      <c r="CT54" s="17"/>
      <c r="CU54" s="17">
        <v>0</v>
      </c>
      <c r="CV54" s="17">
        <v>12.1</v>
      </c>
      <c r="CW54" s="17">
        <v>0</v>
      </c>
      <c r="CX54" s="17">
        <v>2.2000000000000002</v>
      </c>
      <c r="CY54" s="17">
        <v>0</v>
      </c>
      <c r="CZ54" s="17">
        <v>20</v>
      </c>
      <c r="DA54" s="17">
        <v>9.9</v>
      </c>
      <c r="DB54" s="17">
        <v>5.3</v>
      </c>
      <c r="DC54" s="17">
        <v>3.6</v>
      </c>
      <c r="DD54" s="17">
        <v>4.5</v>
      </c>
      <c r="DE54" s="17">
        <v>20.2</v>
      </c>
      <c r="DF54" s="17">
        <v>20</v>
      </c>
      <c r="DG54" s="17">
        <v>18.8</v>
      </c>
      <c r="DH54" s="17">
        <v>3.4</v>
      </c>
      <c r="DI54" s="17">
        <v>18.7</v>
      </c>
      <c r="DJ54" s="17">
        <v>0</v>
      </c>
      <c r="DK54" s="17">
        <v>0</v>
      </c>
      <c r="DL54" s="17">
        <v>5.6</v>
      </c>
      <c r="DM54" s="17">
        <v>14.9</v>
      </c>
      <c r="DN54" s="17">
        <v>4.7</v>
      </c>
      <c r="DO54" s="17">
        <v>1.6</v>
      </c>
      <c r="DP54" s="17">
        <v>2.4</v>
      </c>
      <c r="DQ54" s="17">
        <v>2.8</v>
      </c>
      <c r="DR54" s="17">
        <v>0</v>
      </c>
      <c r="DS54" s="17">
        <v>3.5</v>
      </c>
      <c r="DT54" s="17">
        <v>20.3</v>
      </c>
      <c r="DU54" s="17">
        <v>2</v>
      </c>
      <c r="DV54" s="17">
        <v>0.2</v>
      </c>
      <c r="DW54" s="17">
        <v>19.8</v>
      </c>
      <c r="DX54" s="17">
        <v>12.5</v>
      </c>
      <c r="DY54" s="17">
        <v>20.2</v>
      </c>
      <c r="DZ54" s="17">
        <v>20.3</v>
      </c>
      <c r="EA54" s="17">
        <v>20</v>
      </c>
      <c r="EB54" s="17">
        <v>4.8</v>
      </c>
      <c r="EC54" s="17">
        <v>36.700000000000003</v>
      </c>
      <c r="ED54" s="17">
        <v>0</v>
      </c>
      <c r="EE54" s="17">
        <v>37.5</v>
      </c>
      <c r="EF54" s="17">
        <v>73.3</v>
      </c>
      <c r="EG54" s="17">
        <v>0.8</v>
      </c>
      <c r="EH54" s="17">
        <v>1.9</v>
      </c>
      <c r="EI54" s="17">
        <v>21</v>
      </c>
      <c r="EJ54" s="17">
        <v>7</v>
      </c>
      <c r="EK54" s="17"/>
      <c r="EL54" s="17">
        <v>20.399999999999999</v>
      </c>
      <c r="EM54" s="17">
        <v>20.399999999999999</v>
      </c>
      <c r="EN54" s="17">
        <v>20.2</v>
      </c>
      <c r="EO54" s="17">
        <v>2.9</v>
      </c>
      <c r="EP54" s="17">
        <v>0</v>
      </c>
      <c r="EQ54" s="17">
        <v>0</v>
      </c>
      <c r="ER54" s="17"/>
      <c r="ES54" s="17">
        <v>0</v>
      </c>
      <c r="ET54" s="17">
        <v>28.2</v>
      </c>
      <c r="EU54" s="17">
        <v>0</v>
      </c>
      <c r="EV54" s="17">
        <v>0</v>
      </c>
      <c r="EW54" s="17">
        <v>8.6999999999999993</v>
      </c>
      <c r="EX54" s="17">
        <v>20</v>
      </c>
      <c r="EY54" s="17">
        <v>0</v>
      </c>
      <c r="EZ54" s="17"/>
      <c r="FA54" s="17">
        <v>36.5</v>
      </c>
      <c r="FB54" s="17">
        <v>28.504999999999999</v>
      </c>
      <c r="FC54" s="17">
        <v>3.3455499999999998</v>
      </c>
      <c r="FD54" s="17">
        <v>15.3</v>
      </c>
      <c r="FE54" s="17">
        <v>14.6</v>
      </c>
      <c r="FF54" s="17">
        <v>8</v>
      </c>
      <c r="FG54" s="17">
        <v>7221.1407200000003</v>
      </c>
      <c r="FH54" s="15"/>
      <c r="FI54" s="17">
        <v>23.973790000000001</v>
      </c>
      <c r="FJ54" s="17">
        <v>0.5</v>
      </c>
      <c r="FK54" s="17">
        <v>7.9210000000000003</v>
      </c>
      <c r="FL54" s="17">
        <v>5.98</v>
      </c>
      <c r="FM54" s="17">
        <v>13.2</v>
      </c>
      <c r="FN54" s="17"/>
      <c r="FO54" s="17">
        <v>18.928370000000001</v>
      </c>
      <c r="FP54" s="17">
        <v>9.1</v>
      </c>
      <c r="FQ54" s="17">
        <v>15.8</v>
      </c>
      <c r="FR54" s="17">
        <v>95.40316</v>
      </c>
    </row>
    <row r="55" spans="1:174" ht="24" customHeight="1" x14ac:dyDescent="0.25">
      <c r="A55" s="16" t="s">
        <v>70</v>
      </c>
      <c r="B55" s="16" t="s">
        <v>767</v>
      </c>
      <c r="C55" s="17">
        <v>0.84394000000000002</v>
      </c>
      <c r="D55" s="17">
        <v>1.3948400000000001</v>
      </c>
      <c r="E55" s="17">
        <v>648.4</v>
      </c>
      <c r="F55" s="17">
        <v>146.4</v>
      </c>
      <c r="G55" s="17"/>
      <c r="H55" s="17"/>
      <c r="I55" s="17">
        <v>89.9</v>
      </c>
      <c r="J55" s="17">
        <v>242.3</v>
      </c>
      <c r="K55" s="17"/>
      <c r="L55" s="17"/>
      <c r="M55" s="17">
        <v>116.3</v>
      </c>
      <c r="N55" s="17">
        <v>116.7</v>
      </c>
      <c r="O55" s="17">
        <v>116.5</v>
      </c>
      <c r="P55" s="17">
        <v>229.6</v>
      </c>
      <c r="Q55" s="17">
        <v>204.4</v>
      </c>
      <c r="R55" s="17">
        <v>107.6</v>
      </c>
      <c r="S55" s="17">
        <v>560.29999999999995</v>
      </c>
      <c r="T55" s="17">
        <v>10.5</v>
      </c>
      <c r="U55" s="17"/>
      <c r="V55" s="17"/>
      <c r="W55" s="17"/>
      <c r="X55" s="17"/>
      <c r="Y55" s="17">
        <v>159.9</v>
      </c>
      <c r="Z55" s="17">
        <v>8.6999999999999993</v>
      </c>
      <c r="AA55" s="17">
        <v>2.7</v>
      </c>
      <c r="AB55" s="17">
        <v>0</v>
      </c>
      <c r="AC55" s="17">
        <v>0</v>
      </c>
      <c r="AD55" s="17"/>
      <c r="AE55" s="17">
        <v>108.2</v>
      </c>
      <c r="AF55" s="17"/>
      <c r="AG55" s="17"/>
      <c r="AH55" s="17"/>
      <c r="AI55" s="17"/>
      <c r="AJ55" s="17">
        <v>111.3</v>
      </c>
      <c r="AK55" s="17">
        <v>147.6</v>
      </c>
      <c r="AL55" s="17">
        <v>0</v>
      </c>
      <c r="AM55" s="17"/>
      <c r="AN55" s="17"/>
      <c r="AO55" s="17">
        <v>6.5144799999999998</v>
      </c>
      <c r="AP55" s="17">
        <v>460.60780999999997</v>
      </c>
      <c r="AQ55" s="17">
        <v>81.8</v>
      </c>
      <c r="AR55" s="17">
        <v>149.19999999999999</v>
      </c>
      <c r="AS55" s="17">
        <v>42.2</v>
      </c>
      <c r="AT55" s="17">
        <v>18.399999999999999</v>
      </c>
      <c r="AU55" s="17">
        <v>19.7</v>
      </c>
      <c r="AV55" s="17">
        <v>94.5</v>
      </c>
      <c r="AW55" s="17">
        <v>124.1</v>
      </c>
      <c r="AX55" s="17">
        <v>124.9</v>
      </c>
      <c r="AY55" s="17">
        <v>152.30000000000001</v>
      </c>
      <c r="AZ55" s="17">
        <v>109.1</v>
      </c>
      <c r="BA55" s="17"/>
      <c r="BB55" s="17">
        <v>3.1</v>
      </c>
      <c r="BC55" s="17">
        <v>46.5</v>
      </c>
      <c r="BD55" s="17"/>
      <c r="BE55" s="17">
        <v>4</v>
      </c>
      <c r="BF55" s="17">
        <v>31.2</v>
      </c>
      <c r="BG55" s="17">
        <v>174.4</v>
      </c>
      <c r="BH55" s="17">
        <v>94.6</v>
      </c>
      <c r="BI55" s="17">
        <v>25.2</v>
      </c>
      <c r="BJ55" s="17"/>
      <c r="BK55" s="17">
        <v>0</v>
      </c>
      <c r="BL55" s="17"/>
      <c r="BM55" s="17"/>
      <c r="BN55" s="17"/>
      <c r="BO55" s="17">
        <v>130.9</v>
      </c>
      <c r="BP55" s="17">
        <v>169.8</v>
      </c>
      <c r="BQ55" s="17">
        <v>161.80000000000001</v>
      </c>
      <c r="BR55" s="17"/>
      <c r="BS55" s="17">
        <v>166.5</v>
      </c>
      <c r="BT55" s="17"/>
      <c r="BU55" s="17"/>
      <c r="BV55" s="17"/>
      <c r="BW55" s="17"/>
      <c r="BX55" s="17"/>
      <c r="BY55" s="17">
        <v>115</v>
      </c>
      <c r="BZ55" s="17"/>
      <c r="CA55" s="17">
        <v>0</v>
      </c>
      <c r="CB55" s="17">
        <v>4.2</v>
      </c>
      <c r="CC55" s="17">
        <v>259.5</v>
      </c>
      <c r="CD55" s="17">
        <v>130.30000000000001</v>
      </c>
      <c r="CE55" s="17">
        <v>64.3</v>
      </c>
      <c r="CF55" s="17">
        <v>78.5</v>
      </c>
      <c r="CG55" s="17"/>
      <c r="CH55" s="17"/>
      <c r="CI55" s="17"/>
      <c r="CJ55" s="17"/>
      <c r="CK55" s="17"/>
      <c r="CL55" s="17">
        <v>104.5</v>
      </c>
      <c r="CM55" s="17"/>
      <c r="CN55" s="17"/>
      <c r="CO55" s="17"/>
      <c r="CP55" s="17"/>
      <c r="CQ55" s="17"/>
      <c r="CR55" s="17"/>
      <c r="CS55" s="17">
        <v>0</v>
      </c>
      <c r="CT55" s="17"/>
      <c r="CU55" s="17">
        <v>0</v>
      </c>
      <c r="CV55" s="17">
        <v>11.6</v>
      </c>
      <c r="CW55" s="17">
        <v>0</v>
      </c>
      <c r="CX55" s="17">
        <v>1.2</v>
      </c>
      <c r="CY55" s="17">
        <v>0</v>
      </c>
      <c r="CZ55" s="17">
        <v>20</v>
      </c>
      <c r="DA55" s="17">
        <v>9.9</v>
      </c>
      <c r="DB55" s="17">
        <v>5.4</v>
      </c>
      <c r="DC55" s="17">
        <v>3.6</v>
      </c>
      <c r="DD55" s="17">
        <v>4.8</v>
      </c>
      <c r="DE55" s="17">
        <v>20.6</v>
      </c>
      <c r="DF55" s="17">
        <v>20</v>
      </c>
      <c r="DG55" s="17">
        <v>18.8</v>
      </c>
      <c r="DH55" s="17">
        <v>3.4</v>
      </c>
      <c r="DI55" s="17">
        <v>18.7</v>
      </c>
      <c r="DJ55" s="17">
        <v>0</v>
      </c>
      <c r="DK55" s="17">
        <v>0</v>
      </c>
      <c r="DL55" s="17">
        <v>4.3</v>
      </c>
      <c r="DM55" s="17">
        <v>10.7</v>
      </c>
      <c r="DN55" s="17">
        <v>4.7</v>
      </c>
      <c r="DO55" s="17">
        <v>2.2000000000000002</v>
      </c>
      <c r="DP55" s="17">
        <v>2.4</v>
      </c>
      <c r="DQ55" s="17">
        <v>2.8</v>
      </c>
      <c r="DR55" s="17">
        <v>0</v>
      </c>
      <c r="DS55" s="17">
        <v>3.3</v>
      </c>
      <c r="DT55" s="17">
        <v>20.2</v>
      </c>
      <c r="DU55" s="17">
        <v>2</v>
      </c>
      <c r="DV55" s="17">
        <v>0.2</v>
      </c>
      <c r="DW55" s="17">
        <v>19.8</v>
      </c>
      <c r="DX55" s="17">
        <v>12.6</v>
      </c>
      <c r="DY55" s="17">
        <v>20.2</v>
      </c>
      <c r="DZ55" s="17">
        <v>20.3</v>
      </c>
      <c r="EA55" s="17">
        <v>19.899999999999999</v>
      </c>
      <c r="EB55" s="17">
        <v>4.7</v>
      </c>
      <c r="EC55" s="17">
        <v>38</v>
      </c>
      <c r="ED55" s="17">
        <v>0</v>
      </c>
      <c r="EE55" s="17">
        <v>39</v>
      </c>
      <c r="EF55" s="17">
        <v>72.2</v>
      </c>
      <c r="EG55" s="17">
        <v>1.4</v>
      </c>
      <c r="EH55" s="17">
        <v>4.7</v>
      </c>
      <c r="EI55" s="17">
        <v>21</v>
      </c>
      <c r="EJ55" s="17">
        <v>7</v>
      </c>
      <c r="EK55" s="17"/>
      <c r="EL55" s="17">
        <v>20.399999999999999</v>
      </c>
      <c r="EM55" s="17">
        <v>20.399999999999999</v>
      </c>
      <c r="EN55" s="17">
        <v>20.2</v>
      </c>
      <c r="EO55" s="17">
        <v>2.4</v>
      </c>
      <c r="EP55" s="17">
        <v>0</v>
      </c>
      <c r="EQ55" s="17">
        <v>0</v>
      </c>
      <c r="ER55" s="17"/>
      <c r="ES55" s="17">
        <v>0</v>
      </c>
      <c r="ET55" s="17">
        <v>30.5</v>
      </c>
      <c r="EU55" s="17">
        <v>0</v>
      </c>
      <c r="EV55" s="17">
        <v>0</v>
      </c>
      <c r="EW55" s="17">
        <v>8.6</v>
      </c>
      <c r="EX55" s="17">
        <v>19.899999999999999</v>
      </c>
      <c r="EY55" s="17">
        <v>0</v>
      </c>
      <c r="EZ55" s="17"/>
      <c r="FA55" s="17">
        <v>36.200000000000003</v>
      </c>
      <c r="FB55" s="17">
        <v>28.440860000000001</v>
      </c>
      <c r="FC55" s="17">
        <v>3.4092699999999998</v>
      </c>
      <c r="FD55" s="17">
        <v>15</v>
      </c>
      <c r="FE55" s="17">
        <v>14.6</v>
      </c>
      <c r="FF55" s="17">
        <v>7.9</v>
      </c>
      <c r="FG55" s="17">
        <v>6976.7111999999997</v>
      </c>
      <c r="FH55" s="15"/>
      <c r="FI55" s="17">
        <v>23.96847</v>
      </c>
      <c r="FJ55" s="17">
        <v>0.5</v>
      </c>
      <c r="FK55" s="17">
        <v>7.9189999999999996</v>
      </c>
      <c r="FL55" s="17">
        <v>5.9820000000000002</v>
      </c>
      <c r="FM55" s="17">
        <v>13.2</v>
      </c>
      <c r="FN55" s="17"/>
      <c r="FO55" s="17">
        <v>18.928509999999999</v>
      </c>
      <c r="FP55" s="17">
        <v>9.1</v>
      </c>
      <c r="FQ55" s="17">
        <v>15.8</v>
      </c>
      <c r="FR55" s="17">
        <v>95.397980000000004</v>
      </c>
    </row>
    <row r="56" spans="1:174" ht="24" customHeight="1" x14ac:dyDescent="0.25">
      <c r="A56" s="16" t="s">
        <v>70</v>
      </c>
      <c r="B56" s="16" t="s">
        <v>768</v>
      </c>
      <c r="C56" s="17">
        <v>0.84140999999999999</v>
      </c>
      <c r="D56" s="17">
        <v>1.39422</v>
      </c>
      <c r="E56" s="17">
        <v>647.5</v>
      </c>
      <c r="F56" s="17">
        <v>145.9</v>
      </c>
      <c r="G56" s="17"/>
      <c r="H56" s="17"/>
      <c r="I56" s="17">
        <v>91.7</v>
      </c>
      <c r="J56" s="17">
        <v>242.1</v>
      </c>
      <c r="K56" s="17"/>
      <c r="L56" s="17"/>
      <c r="M56" s="17">
        <v>104.7</v>
      </c>
      <c r="N56" s="17">
        <v>105.3</v>
      </c>
      <c r="O56" s="17">
        <v>105</v>
      </c>
      <c r="P56" s="17">
        <v>207.8</v>
      </c>
      <c r="Q56" s="17">
        <v>202.4</v>
      </c>
      <c r="R56" s="17">
        <v>107.1</v>
      </c>
      <c r="S56" s="17">
        <v>562.20000000000005</v>
      </c>
      <c r="T56" s="17">
        <v>10.7</v>
      </c>
      <c r="U56" s="17"/>
      <c r="V56" s="17"/>
      <c r="W56" s="17"/>
      <c r="X56" s="17"/>
      <c r="Y56" s="17">
        <v>168.6</v>
      </c>
      <c r="Z56" s="17">
        <v>8.6999999999999993</v>
      </c>
      <c r="AA56" s="17">
        <v>2.8</v>
      </c>
      <c r="AB56" s="17">
        <v>0</v>
      </c>
      <c r="AC56" s="17">
        <v>0</v>
      </c>
      <c r="AD56" s="17"/>
      <c r="AE56" s="17">
        <v>108.9</v>
      </c>
      <c r="AF56" s="17"/>
      <c r="AG56" s="17"/>
      <c r="AH56" s="17"/>
      <c r="AI56" s="17"/>
      <c r="AJ56" s="17">
        <v>111.4</v>
      </c>
      <c r="AK56" s="17">
        <v>192.4</v>
      </c>
      <c r="AL56" s="17">
        <v>0</v>
      </c>
      <c r="AM56" s="17"/>
      <c r="AN56" s="17"/>
      <c r="AO56" s="17">
        <v>6.5139500000000004</v>
      </c>
      <c r="AP56" s="17">
        <v>459.35064</v>
      </c>
      <c r="AQ56" s="17">
        <v>82</v>
      </c>
      <c r="AR56" s="17">
        <v>147.6</v>
      </c>
      <c r="AS56" s="17">
        <v>42.1</v>
      </c>
      <c r="AT56" s="17">
        <v>18.5</v>
      </c>
      <c r="AU56" s="17">
        <v>19.7</v>
      </c>
      <c r="AV56" s="17">
        <v>90.9</v>
      </c>
      <c r="AW56" s="17">
        <v>125.1</v>
      </c>
      <c r="AX56" s="17">
        <v>125.7</v>
      </c>
      <c r="AY56" s="17">
        <v>151.6</v>
      </c>
      <c r="AZ56" s="17">
        <v>109.4</v>
      </c>
      <c r="BA56" s="17"/>
      <c r="BB56" s="17">
        <v>3.1</v>
      </c>
      <c r="BC56" s="17">
        <v>47.2</v>
      </c>
      <c r="BD56" s="17"/>
      <c r="BE56" s="17">
        <v>4</v>
      </c>
      <c r="BF56" s="17">
        <v>31.9</v>
      </c>
      <c r="BG56" s="17">
        <v>174.3</v>
      </c>
      <c r="BH56" s="17">
        <v>94.3</v>
      </c>
      <c r="BI56" s="17">
        <v>24.6</v>
      </c>
      <c r="BJ56" s="17"/>
      <c r="BK56" s="17">
        <v>0</v>
      </c>
      <c r="BL56" s="17"/>
      <c r="BM56" s="17"/>
      <c r="BN56" s="17"/>
      <c r="BO56" s="17">
        <v>131.1</v>
      </c>
      <c r="BP56" s="17">
        <v>125</v>
      </c>
      <c r="BQ56" s="17">
        <v>118.4</v>
      </c>
      <c r="BR56" s="17"/>
      <c r="BS56" s="17">
        <v>148</v>
      </c>
      <c r="BT56" s="17"/>
      <c r="BU56" s="17"/>
      <c r="BV56" s="17"/>
      <c r="BW56" s="17"/>
      <c r="BX56" s="17"/>
      <c r="BY56" s="17">
        <v>114.8</v>
      </c>
      <c r="BZ56" s="17"/>
      <c r="CA56" s="17">
        <v>0</v>
      </c>
      <c r="CB56" s="17">
        <v>4.3</v>
      </c>
      <c r="CC56" s="17">
        <v>261.10000000000002</v>
      </c>
      <c r="CD56" s="17">
        <v>130.6</v>
      </c>
      <c r="CE56" s="17">
        <v>64.3</v>
      </c>
      <c r="CF56" s="17">
        <v>76.5</v>
      </c>
      <c r="CG56" s="17"/>
      <c r="CH56" s="17"/>
      <c r="CI56" s="17"/>
      <c r="CJ56" s="17"/>
      <c r="CK56" s="17"/>
      <c r="CL56" s="17">
        <v>102.4</v>
      </c>
      <c r="CM56" s="17"/>
      <c r="CN56" s="17"/>
      <c r="CO56" s="17"/>
      <c r="CP56" s="17"/>
      <c r="CQ56" s="17"/>
      <c r="CR56" s="17"/>
      <c r="CS56" s="17">
        <v>0</v>
      </c>
      <c r="CT56" s="17"/>
      <c r="CU56" s="17">
        <v>0</v>
      </c>
      <c r="CV56" s="17">
        <v>17</v>
      </c>
      <c r="CW56" s="17">
        <v>0</v>
      </c>
      <c r="CX56" s="17">
        <v>0.6</v>
      </c>
      <c r="CY56" s="17">
        <v>0</v>
      </c>
      <c r="CZ56" s="17">
        <v>20</v>
      </c>
      <c r="DA56" s="17">
        <v>10</v>
      </c>
      <c r="DB56" s="17">
        <v>5.4</v>
      </c>
      <c r="DC56" s="17">
        <v>3.6</v>
      </c>
      <c r="DD56" s="17">
        <v>4.8</v>
      </c>
      <c r="DE56" s="17">
        <v>20.2</v>
      </c>
      <c r="DF56" s="17">
        <v>20</v>
      </c>
      <c r="DG56" s="17">
        <v>18.7</v>
      </c>
      <c r="DH56" s="17">
        <v>3.4</v>
      </c>
      <c r="DI56" s="17">
        <v>18.7</v>
      </c>
      <c r="DJ56" s="17">
        <v>0</v>
      </c>
      <c r="DK56" s="17">
        <v>0</v>
      </c>
      <c r="DL56" s="17">
        <v>2.7</v>
      </c>
      <c r="DM56" s="17">
        <v>7.7</v>
      </c>
      <c r="DN56" s="17">
        <v>4.7</v>
      </c>
      <c r="DO56" s="17">
        <v>2.2000000000000002</v>
      </c>
      <c r="DP56" s="17">
        <v>2.4</v>
      </c>
      <c r="DQ56" s="17">
        <v>2.8</v>
      </c>
      <c r="DR56" s="17">
        <v>0</v>
      </c>
      <c r="DS56" s="17">
        <v>3.3</v>
      </c>
      <c r="DT56" s="17">
        <v>20.3</v>
      </c>
      <c r="DU56" s="17">
        <v>2</v>
      </c>
      <c r="DV56" s="17">
        <v>0.2</v>
      </c>
      <c r="DW56" s="17">
        <v>19.8</v>
      </c>
      <c r="DX56" s="17">
        <v>12.6</v>
      </c>
      <c r="DY56" s="17">
        <v>20.399999999999999</v>
      </c>
      <c r="DZ56" s="17">
        <v>20.3</v>
      </c>
      <c r="EA56" s="17">
        <v>20</v>
      </c>
      <c r="EB56" s="17">
        <v>4.3</v>
      </c>
      <c r="EC56" s="17">
        <v>27.4</v>
      </c>
      <c r="ED56" s="17">
        <v>0</v>
      </c>
      <c r="EE56" s="17">
        <v>39</v>
      </c>
      <c r="EF56" s="17">
        <v>68.900000000000006</v>
      </c>
      <c r="EG56" s="17">
        <v>1.9</v>
      </c>
      <c r="EH56" s="17">
        <v>8.6999999999999993</v>
      </c>
      <c r="EI56" s="17">
        <v>21</v>
      </c>
      <c r="EJ56" s="17">
        <v>7</v>
      </c>
      <c r="EK56" s="17"/>
      <c r="EL56" s="17">
        <v>20.399999999999999</v>
      </c>
      <c r="EM56" s="17">
        <v>20.399999999999999</v>
      </c>
      <c r="EN56" s="17">
        <v>20.2</v>
      </c>
      <c r="EO56" s="17">
        <v>1.1000000000000001</v>
      </c>
      <c r="EP56" s="17">
        <v>0</v>
      </c>
      <c r="EQ56" s="17">
        <v>0</v>
      </c>
      <c r="ER56" s="17"/>
      <c r="ES56" s="17">
        <v>0</v>
      </c>
      <c r="ET56" s="17">
        <v>22.1</v>
      </c>
      <c r="EU56" s="17">
        <v>0</v>
      </c>
      <c r="EV56" s="17">
        <v>0</v>
      </c>
      <c r="EW56" s="17">
        <v>8.6</v>
      </c>
      <c r="EX56" s="17">
        <v>20</v>
      </c>
      <c r="EY56" s="17">
        <v>0</v>
      </c>
      <c r="EZ56" s="17"/>
      <c r="FA56" s="17">
        <v>36.5</v>
      </c>
      <c r="FB56" s="17">
        <v>28.467369999999999</v>
      </c>
      <c r="FC56" s="17">
        <v>3.4246400000000001</v>
      </c>
      <c r="FD56" s="17">
        <v>15.5</v>
      </c>
      <c r="FE56" s="17">
        <v>14.3</v>
      </c>
      <c r="FF56" s="17">
        <v>7.8</v>
      </c>
      <c r="FG56" s="17">
        <v>6842.5922300000002</v>
      </c>
      <c r="FH56" s="15"/>
      <c r="FI56" s="17">
        <v>23.969069999999999</v>
      </c>
      <c r="FJ56" s="17">
        <v>0.5</v>
      </c>
      <c r="FK56" s="17">
        <v>7.9160000000000004</v>
      </c>
      <c r="FL56" s="17">
        <v>5.9820000000000002</v>
      </c>
      <c r="FM56" s="17">
        <v>13.2</v>
      </c>
      <c r="FN56" s="17"/>
      <c r="FO56" s="17">
        <v>18.92848</v>
      </c>
      <c r="FP56" s="17">
        <v>9.1999999999999993</v>
      </c>
      <c r="FQ56" s="17">
        <v>15.8</v>
      </c>
      <c r="FR56" s="17">
        <v>95.495549999999994</v>
      </c>
    </row>
    <row r="57" spans="1:174" ht="24" customHeight="1" x14ac:dyDescent="0.25">
      <c r="A57" s="16" t="s">
        <v>70</v>
      </c>
      <c r="B57" s="16" t="s">
        <v>769</v>
      </c>
      <c r="C57" s="17">
        <v>0.59680999999999995</v>
      </c>
      <c r="D57" s="17">
        <v>0.91561999999999999</v>
      </c>
      <c r="E57" s="17">
        <v>650</v>
      </c>
      <c r="F57" s="17">
        <v>146.69999999999999</v>
      </c>
      <c r="G57" s="17"/>
      <c r="H57" s="17"/>
      <c r="I57" s="17">
        <v>91.2</v>
      </c>
      <c r="J57" s="17">
        <v>243.4</v>
      </c>
      <c r="K57" s="17"/>
      <c r="L57" s="17"/>
      <c r="M57" s="17">
        <v>109</v>
      </c>
      <c r="N57" s="17">
        <v>107.1</v>
      </c>
      <c r="O57" s="17">
        <v>107.9</v>
      </c>
      <c r="P57" s="17">
        <v>211.2</v>
      </c>
      <c r="Q57" s="17">
        <v>108.5</v>
      </c>
      <c r="R57" s="17">
        <v>74.7</v>
      </c>
      <c r="S57" s="17">
        <v>560.70000000000005</v>
      </c>
      <c r="T57" s="17">
        <v>10.5</v>
      </c>
      <c r="U57" s="17"/>
      <c r="V57" s="17"/>
      <c r="W57" s="17"/>
      <c r="X57" s="17"/>
      <c r="Y57" s="17">
        <v>166.3</v>
      </c>
      <c r="Z57" s="17">
        <v>8.9</v>
      </c>
      <c r="AA57" s="17">
        <v>3</v>
      </c>
      <c r="AB57" s="17">
        <v>0</v>
      </c>
      <c r="AC57" s="17">
        <v>0</v>
      </c>
      <c r="AD57" s="17"/>
      <c r="AE57" s="17">
        <v>109.4</v>
      </c>
      <c r="AF57" s="17"/>
      <c r="AG57" s="17"/>
      <c r="AH57" s="17"/>
      <c r="AI57" s="17"/>
      <c r="AJ57" s="17">
        <v>111.7</v>
      </c>
      <c r="AK57" s="17">
        <v>216.1</v>
      </c>
      <c r="AL57" s="17">
        <v>0</v>
      </c>
      <c r="AM57" s="17"/>
      <c r="AN57" s="17"/>
      <c r="AO57" s="17">
        <v>6.5130600000000003</v>
      </c>
      <c r="AP57" s="17">
        <v>463.17394000000002</v>
      </c>
      <c r="AQ57" s="17">
        <v>82</v>
      </c>
      <c r="AR57" s="17">
        <v>148.4</v>
      </c>
      <c r="AS57" s="17">
        <v>42.3</v>
      </c>
      <c r="AT57" s="17">
        <v>18.5</v>
      </c>
      <c r="AU57" s="17">
        <v>19.7</v>
      </c>
      <c r="AV57" s="17">
        <v>88.3</v>
      </c>
      <c r="AW57" s="17">
        <v>133.69999999999999</v>
      </c>
      <c r="AX57" s="17">
        <v>133.80000000000001</v>
      </c>
      <c r="AY57" s="17">
        <v>156.6</v>
      </c>
      <c r="AZ57" s="17">
        <v>109.1</v>
      </c>
      <c r="BA57" s="17"/>
      <c r="BB57" s="17">
        <v>3</v>
      </c>
      <c r="BC57" s="17">
        <v>46.2</v>
      </c>
      <c r="BD57" s="17"/>
      <c r="BE57" s="17">
        <v>4</v>
      </c>
      <c r="BF57" s="17">
        <v>31</v>
      </c>
      <c r="BG57" s="17">
        <v>174.7</v>
      </c>
      <c r="BH57" s="17">
        <v>94.4</v>
      </c>
      <c r="BI57" s="17">
        <v>24.9</v>
      </c>
      <c r="BJ57" s="17"/>
      <c r="BK57" s="17">
        <v>0</v>
      </c>
      <c r="BL57" s="17"/>
      <c r="BM57" s="17"/>
      <c r="BN57" s="17"/>
      <c r="BO57" s="17">
        <v>131.19999999999999</v>
      </c>
      <c r="BP57" s="17">
        <v>89.7</v>
      </c>
      <c r="BQ57" s="17">
        <v>89.6</v>
      </c>
      <c r="BR57" s="17"/>
      <c r="BS57" s="17">
        <v>111.5</v>
      </c>
      <c r="BT57" s="17"/>
      <c r="BU57" s="17"/>
      <c r="BV57" s="17"/>
      <c r="BW57" s="17"/>
      <c r="BX57" s="17"/>
      <c r="BY57" s="17">
        <v>114.9</v>
      </c>
      <c r="BZ57" s="17"/>
      <c r="CA57" s="17">
        <v>0</v>
      </c>
      <c r="CB57" s="17">
        <v>4.3</v>
      </c>
      <c r="CC57" s="17">
        <v>270.8</v>
      </c>
      <c r="CD57" s="17">
        <v>131.6</v>
      </c>
      <c r="CE57" s="17">
        <v>64.400000000000006</v>
      </c>
      <c r="CF57" s="17">
        <v>76.400000000000006</v>
      </c>
      <c r="CG57" s="17"/>
      <c r="CH57" s="17"/>
      <c r="CI57" s="17"/>
      <c r="CJ57" s="17"/>
      <c r="CK57" s="17"/>
      <c r="CL57" s="17">
        <v>103.6</v>
      </c>
      <c r="CM57" s="17"/>
      <c r="CN57" s="17"/>
      <c r="CO57" s="17"/>
      <c r="CP57" s="17"/>
      <c r="CQ57" s="17"/>
      <c r="CR57" s="17"/>
      <c r="CS57" s="17">
        <v>0</v>
      </c>
      <c r="CT57" s="17"/>
      <c r="CU57" s="17">
        <v>0</v>
      </c>
      <c r="CV57" s="17">
        <v>7.4</v>
      </c>
      <c r="CW57" s="17">
        <v>0</v>
      </c>
      <c r="CX57" s="17">
        <v>0.9</v>
      </c>
      <c r="CY57" s="17">
        <v>0</v>
      </c>
      <c r="CZ57" s="17">
        <v>20</v>
      </c>
      <c r="DA57" s="17">
        <v>9.9</v>
      </c>
      <c r="DB57" s="17">
        <v>5.4</v>
      </c>
      <c r="DC57" s="17">
        <v>3.6</v>
      </c>
      <c r="DD57" s="17">
        <v>4.8</v>
      </c>
      <c r="DE57" s="17">
        <v>20.399999999999999</v>
      </c>
      <c r="DF57" s="17">
        <v>20</v>
      </c>
      <c r="DG57" s="17">
        <v>18.7</v>
      </c>
      <c r="DH57" s="17">
        <v>3.4</v>
      </c>
      <c r="DI57" s="17">
        <v>18.7</v>
      </c>
      <c r="DJ57" s="17">
        <v>0</v>
      </c>
      <c r="DK57" s="17">
        <v>0</v>
      </c>
      <c r="DL57" s="17">
        <v>2.8</v>
      </c>
      <c r="DM57" s="17">
        <v>8.6999999999999993</v>
      </c>
      <c r="DN57" s="17">
        <v>4.7</v>
      </c>
      <c r="DO57" s="17">
        <v>1</v>
      </c>
      <c r="DP57" s="17">
        <v>2.4</v>
      </c>
      <c r="DQ57" s="17">
        <v>2.8</v>
      </c>
      <c r="DR57" s="17">
        <v>0</v>
      </c>
      <c r="DS57" s="17">
        <v>3.4</v>
      </c>
      <c r="DT57" s="17">
        <v>20.3</v>
      </c>
      <c r="DU57" s="17">
        <v>2</v>
      </c>
      <c r="DV57" s="17">
        <v>0.2</v>
      </c>
      <c r="DW57" s="17">
        <v>19.8</v>
      </c>
      <c r="DX57" s="17">
        <v>12.4</v>
      </c>
      <c r="DY57" s="17">
        <v>20.399999999999999</v>
      </c>
      <c r="DZ57" s="17">
        <v>20.3</v>
      </c>
      <c r="EA57" s="17">
        <v>20</v>
      </c>
      <c r="EB57" s="17">
        <v>4.0999999999999996</v>
      </c>
      <c r="EC57" s="17">
        <v>26.6</v>
      </c>
      <c r="ED57" s="17">
        <v>0</v>
      </c>
      <c r="EE57" s="17">
        <v>25.4</v>
      </c>
      <c r="EF57" s="17">
        <v>62</v>
      </c>
      <c r="EG57" s="17">
        <v>1.3</v>
      </c>
      <c r="EH57" s="17">
        <v>2.6</v>
      </c>
      <c r="EI57" s="17">
        <v>21</v>
      </c>
      <c r="EJ57" s="17">
        <v>7</v>
      </c>
      <c r="EK57" s="17"/>
      <c r="EL57" s="17">
        <v>20.399999999999999</v>
      </c>
      <c r="EM57" s="17">
        <v>20.399999999999999</v>
      </c>
      <c r="EN57" s="17">
        <v>20.2</v>
      </c>
      <c r="EO57" s="17">
        <v>1.4</v>
      </c>
      <c r="EP57" s="17">
        <v>0</v>
      </c>
      <c r="EQ57" s="17">
        <v>0</v>
      </c>
      <c r="ER57" s="17"/>
      <c r="ES57" s="17">
        <v>0</v>
      </c>
      <c r="ET57" s="17">
        <v>23</v>
      </c>
      <c r="EU57" s="17">
        <v>0</v>
      </c>
      <c r="EV57" s="17">
        <v>0</v>
      </c>
      <c r="EW57" s="17">
        <v>8.6</v>
      </c>
      <c r="EX57" s="17">
        <v>20</v>
      </c>
      <c r="EY57" s="17">
        <v>0</v>
      </c>
      <c r="EZ57" s="17"/>
      <c r="FA57" s="17">
        <v>35.9</v>
      </c>
      <c r="FB57" s="17">
        <v>28.532219999999999</v>
      </c>
      <c r="FC57" s="17">
        <v>3.3124500000000001</v>
      </c>
      <c r="FD57" s="17">
        <v>14</v>
      </c>
      <c r="FE57" s="17">
        <v>15</v>
      </c>
      <c r="FF57" s="17">
        <v>8.1</v>
      </c>
      <c r="FG57" s="17">
        <v>6649.3441000000003</v>
      </c>
      <c r="FH57" s="15"/>
      <c r="FI57" s="17">
        <v>23.966940000000001</v>
      </c>
      <c r="FJ57" s="17">
        <v>0.5</v>
      </c>
      <c r="FK57" s="17">
        <v>7.9189999999999996</v>
      </c>
      <c r="FL57" s="17">
        <v>5.9820000000000002</v>
      </c>
      <c r="FM57" s="17">
        <v>13.2</v>
      </c>
      <c r="FN57" s="17"/>
      <c r="FO57" s="17">
        <v>18.928930000000001</v>
      </c>
      <c r="FP57" s="17">
        <v>9</v>
      </c>
      <c r="FQ57" s="17">
        <v>16</v>
      </c>
      <c r="FR57" s="17">
        <v>95.496870000000001</v>
      </c>
    </row>
    <row r="58" spans="1:174" ht="24" customHeight="1" x14ac:dyDescent="0.25">
      <c r="A58" s="18" t="s">
        <v>770</v>
      </c>
      <c r="B58" s="18" t="s">
        <v>71</v>
      </c>
      <c r="C58" s="19">
        <v>0</v>
      </c>
      <c r="D58" s="19">
        <v>0</v>
      </c>
      <c r="E58" s="19">
        <v>649.29999999999995</v>
      </c>
      <c r="F58" s="19">
        <v>146</v>
      </c>
      <c r="G58" s="19"/>
      <c r="H58" s="19"/>
      <c r="I58" s="19">
        <v>90</v>
      </c>
      <c r="J58" s="19">
        <v>242.8</v>
      </c>
      <c r="K58" s="19"/>
      <c r="L58" s="19"/>
      <c r="M58" s="19">
        <v>111.2</v>
      </c>
      <c r="N58" s="19">
        <v>108.5</v>
      </c>
      <c r="O58" s="19">
        <v>109.3</v>
      </c>
      <c r="P58" s="19">
        <v>211.5</v>
      </c>
      <c r="Q58" s="19">
        <v>107.3</v>
      </c>
      <c r="R58" s="19">
        <v>68.2</v>
      </c>
      <c r="S58" s="19">
        <v>566.70000000000005</v>
      </c>
      <c r="T58" s="19">
        <v>10.5</v>
      </c>
      <c r="U58" s="19"/>
      <c r="V58" s="19"/>
      <c r="W58" s="19"/>
      <c r="X58" s="19"/>
      <c r="Y58" s="19">
        <v>167.4</v>
      </c>
      <c r="Z58" s="19">
        <v>8.6</v>
      </c>
      <c r="AA58" s="19">
        <v>2.9</v>
      </c>
      <c r="AB58" s="19">
        <v>0</v>
      </c>
      <c r="AC58" s="19">
        <v>0</v>
      </c>
      <c r="AD58" s="19"/>
      <c r="AE58" s="19">
        <v>108.8</v>
      </c>
      <c r="AF58" s="19"/>
      <c r="AG58" s="19"/>
      <c r="AH58" s="19"/>
      <c r="AI58" s="19"/>
      <c r="AJ58" s="19">
        <v>111.4</v>
      </c>
      <c r="AK58" s="19">
        <v>206.5</v>
      </c>
      <c r="AL58" s="19">
        <v>0</v>
      </c>
      <c r="AM58" s="19"/>
      <c r="AN58" s="19"/>
      <c r="AO58" s="19">
        <v>6.5138100000000003</v>
      </c>
      <c r="AP58" s="19">
        <v>460.83562000000001</v>
      </c>
      <c r="AQ58" s="19">
        <v>82</v>
      </c>
      <c r="AR58" s="19">
        <v>148</v>
      </c>
      <c r="AS58" s="19">
        <v>42.3</v>
      </c>
      <c r="AT58" s="19">
        <v>18.3</v>
      </c>
      <c r="AU58" s="19">
        <v>19.7</v>
      </c>
      <c r="AV58" s="19">
        <v>92.3</v>
      </c>
      <c r="AW58" s="19">
        <v>124</v>
      </c>
      <c r="AX58" s="19">
        <v>124.6</v>
      </c>
      <c r="AY58" s="19">
        <v>152.9</v>
      </c>
      <c r="AZ58" s="19">
        <v>109.3</v>
      </c>
      <c r="BA58" s="19"/>
      <c r="BB58" s="19">
        <v>3</v>
      </c>
      <c r="BC58" s="19">
        <v>45.9</v>
      </c>
      <c r="BD58" s="19"/>
      <c r="BE58" s="19">
        <v>4</v>
      </c>
      <c r="BF58" s="19">
        <v>30.8</v>
      </c>
      <c r="BG58" s="19">
        <v>174.3</v>
      </c>
      <c r="BH58" s="19">
        <v>94.1</v>
      </c>
      <c r="BI58" s="19">
        <v>24.5</v>
      </c>
      <c r="BJ58" s="19"/>
      <c r="BK58" s="19">
        <v>0</v>
      </c>
      <c r="BL58" s="19"/>
      <c r="BM58" s="19"/>
      <c r="BN58" s="19"/>
      <c r="BO58" s="19">
        <v>130.69999999999999</v>
      </c>
      <c r="BP58" s="19">
        <v>86.1</v>
      </c>
      <c r="BQ58" s="19">
        <v>86.1</v>
      </c>
      <c r="BR58" s="19"/>
      <c r="BS58" s="19">
        <v>110.3</v>
      </c>
      <c r="BT58" s="19"/>
      <c r="BU58" s="19"/>
      <c r="BV58" s="19"/>
      <c r="BW58" s="19"/>
      <c r="BX58" s="19"/>
      <c r="BY58" s="19">
        <v>114.6</v>
      </c>
      <c r="BZ58" s="19"/>
      <c r="CA58" s="19">
        <v>0</v>
      </c>
      <c r="CB58" s="19">
        <v>4.3</v>
      </c>
      <c r="CC58" s="19">
        <v>219.6</v>
      </c>
      <c r="CD58" s="19">
        <v>129.30000000000001</v>
      </c>
      <c r="CE58" s="19">
        <v>64</v>
      </c>
      <c r="CF58" s="19">
        <v>76.599999999999994</v>
      </c>
      <c r="CG58" s="19"/>
      <c r="CH58" s="19"/>
      <c r="CI58" s="19"/>
      <c r="CJ58" s="19"/>
      <c r="CK58" s="19"/>
      <c r="CL58" s="19">
        <v>104.1</v>
      </c>
      <c r="CM58" s="19"/>
      <c r="CN58" s="19"/>
      <c r="CO58" s="19"/>
      <c r="CP58" s="19"/>
      <c r="CQ58" s="19"/>
      <c r="CR58" s="19"/>
      <c r="CS58" s="19">
        <v>0</v>
      </c>
      <c r="CT58" s="19"/>
      <c r="CU58" s="19">
        <v>0</v>
      </c>
      <c r="CV58" s="19">
        <v>1.7</v>
      </c>
      <c r="CW58" s="19">
        <v>0</v>
      </c>
      <c r="CX58" s="19">
        <v>1</v>
      </c>
      <c r="CY58" s="19">
        <v>0</v>
      </c>
      <c r="CZ58" s="19">
        <v>20</v>
      </c>
      <c r="DA58" s="19">
        <v>9.9</v>
      </c>
      <c r="DB58" s="19">
        <v>5.4</v>
      </c>
      <c r="DC58" s="19">
        <v>3.6</v>
      </c>
      <c r="DD58" s="19">
        <v>4.7</v>
      </c>
      <c r="DE58" s="19">
        <v>20.3</v>
      </c>
      <c r="DF58" s="19">
        <v>20</v>
      </c>
      <c r="DG58" s="19">
        <v>18.8</v>
      </c>
      <c r="DH58" s="19">
        <v>3.4</v>
      </c>
      <c r="DI58" s="19">
        <v>18.7</v>
      </c>
      <c r="DJ58" s="19">
        <v>0</v>
      </c>
      <c r="DK58" s="19">
        <v>0</v>
      </c>
      <c r="DL58" s="19">
        <v>1.4</v>
      </c>
      <c r="DM58" s="19">
        <v>4.3</v>
      </c>
      <c r="DN58" s="19">
        <v>4.7</v>
      </c>
      <c r="DO58" s="19">
        <v>1.3</v>
      </c>
      <c r="DP58" s="19">
        <v>2.4</v>
      </c>
      <c r="DQ58" s="19">
        <v>2.8</v>
      </c>
      <c r="DR58" s="19">
        <v>0</v>
      </c>
      <c r="DS58" s="19">
        <v>3.4</v>
      </c>
      <c r="DT58" s="19">
        <v>20.3</v>
      </c>
      <c r="DU58" s="19">
        <v>2</v>
      </c>
      <c r="DV58" s="19">
        <v>0.2</v>
      </c>
      <c r="DW58" s="19">
        <v>19.8</v>
      </c>
      <c r="DX58" s="19">
        <v>12.4</v>
      </c>
      <c r="DY58" s="19">
        <v>20.2</v>
      </c>
      <c r="DZ58" s="19">
        <v>20.3</v>
      </c>
      <c r="EA58" s="19">
        <v>20</v>
      </c>
      <c r="EB58" s="19">
        <v>2.1</v>
      </c>
      <c r="EC58" s="19">
        <v>13.6</v>
      </c>
      <c r="ED58" s="19">
        <v>0</v>
      </c>
      <c r="EE58" s="19">
        <v>18.5</v>
      </c>
      <c r="EF58" s="19">
        <v>42.3</v>
      </c>
      <c r="EG58" s="19">
        <v>0.9</v>
      </c>
      <c r="EH58" s="19">
        <v>4.7</v>
      </c>
      <c r="EI58" s="19">
        <v>21</v>
      </c>
      <c r="EJ58" s="19">
        <v>7</v>
      </c>
      <c r="EK58" s="19"/>
      <c r="EL58" s="19">
        <v>20.399999999999999</v>
      </c>
      <c r="EM58" s="19">
        <v>20.399999999999999</v>
      </c>
      <c r="EN58" s="19">
        <v>20.2</v>
      </c>
      <c r="EO58" s="19">
        <v>1.6</v>
      </c>
      <c r="EP58" s="19">
        <v>0</v>
      </c>
      <c r="EQ58" s="19">
        <v>0</v>
      </c>
      <c r="ER58" s="19"/>
      <c r="ES58" s="19">
        <v>0</v>
      </c>
      <c r="ET58" s="19">
        <v>13.8</v>
      </c>
      <c r="EU58" s="19">
        <v>0</v>
      </c>
      <c r="EV58" s="19">
        <v>0</v>
      </c>
      <c r="EW58" s="19">
        <v>8.6</v>
      </c>
      <c r="EX58" s="19">
        <v>20</v>
      </c>
      <c r="EY58" s="19">
        <v>0</v>
      </c>
      <c r="EZ58" s="19"/>
      <c r="FA58" s="19">
        <v>35.9</v>
      </c>
      <c r="FB58" s="19">
        <v>28.571709999999999</v>
      </c>
      <c r="FC58" s="19">
        <v>3.0535299999999999</v>
      </c>
      <c r="FD58" s="19">
        <v>15.7</v>
      </c>
      <c r="FE58" s="19">
        <v>15</v>
      </c>
      <c r="FF58" s="19">
        <v>7.3</v>
      </c>
      <c r="FG58" s="19">
        <v>6493.57467</v>
      </c>
      <c r="FH58" s="15"/>
      <c r="FI58" s="19">
        <v>23.969809999999999</v>
      </c>
      <c r="FJ58" s="19">
        <v>0.5</v>
      </c>
      <c r="FK58" s="19">
        <v>7.9160000000000004</v>
      </c>
      <c r="FL58" s="19">
        <v>5.98</v>
      </c>
      <c r="FM58" s="19">
        <v>13.2</v>
      </c>
      <c r="FN58" s="19"/>
      <c r="FO58" s="19">
        <v>18.928560000000001</v>
      </c>
      <c r="FP58" s="19">
        <v>9.1999999999999993</v>
      </c>
      <c r="FQ58" s="19">
        <v>15.9</v>
      </c>
      <c r="FR58" s="19">
        <v>95.594369999999998</v>
      </c>
    </row>
    <row r="59" spans="1:174" ht="24.95" customHeight="1" x14ac:dyDescent="0.25">
      <c r="A59" s="205" t="s">
        <v>771</v>
      </c>
      <c r="B59" s="206"/>
      <c r="C59" s="20">
        <v>17.811775000000001</v>
      </c>
      <c r="D59" s="20">
        <v>27.856935</v>
      </c>
      <c r="E59" s="20">
        <v>15531.3</v>
      </c>
      <c r="F59" s="20">
        <v>3501.8</v>
      </c>
      <c r="G59" s="20">
        <v>0</v>
      </c>
      <c r="H59" s="20">
        <v>0</v>
      </c>
      <c r="I59" s="20">
        <v>2026.65</v>
      </c>
      <c r="J59" s="20">
        <v>5774.15</v>
      </c>
      <c r="K59" s="20">
        <v>0</v>
      </c>
      <c r="L59" s="20">
        <v>0</v>
      </c>
      <c r="M59" s="20">
        <v>2944.1</v>
      </c>
      <c r="N59" s="20">
        <v>2938.35</v>
      </c>
      <c r="O59" s="20">
        <v>2941.45</v>
      </c>
      <c r="P59" s="20">
        <v>5349.7</v>
      </c>
      <c r="Q59" s="20">
        <v>3748.2</v>
      </c>
      <c r="R59" s="20">
        <v>2111.6999999999998</v>
      </c>
      <c r="S59" s="20">
        <v>11760.9</v>
      </c>
      <c r="T59" s="20">
        <v>230.4</v>
      </c>
      <c r="U59" s="20">
        <v>0</v>
      </c>
      <c r="V59" s="20">
        <v>0</v>
      </c>
      <c r="W59" s="20">
        <v>0</v>
      </c>
      <c r="X59" s="20">
        <v>0</v>
      </c>
      <c r="Y59" s="20">
        <v>3892.8</v>
      </c>
      <c r="Z59" s="20">
        <v>204.55</v>
      </c>
      <c r="AA59" s="20">
        <v>66.95</v>
      </c>
      <c r="AB59" s="20">
        <v>36.25</v>
      </c>
      <c r="AC59" s="20">
        <v>0.6</v>
      </c>
      <c r="AD59" s="20">
        <v>0</v>
      </c>
      <c r="AE59" s="20">
        <v>2640.05</v>
      </c>
      <c r="AF59" s="20">
        <v>0</v>
      </c>
      <c r="AG59" s="20">
        <v>0</v>
      </c>
      <c r="AH59" s="20">
        <v>0</v>
      </c>
      <c r="AI59" s="20">
        <v>0</v>
      </c>
      <c r="AJ59" s="20">
        <v>2662.1</v>
      </c>
      <c r="AK59" s="20">
        <v>5087.25</v>
      </c>
      <c r="AL59" s="20">
        <v>209.55</v>
      </c>
      <c r="AM59" s="20">
        <v>0</v>
      </c>
      <c r="AN59" s="20">
        <v>0</v>
      </c>
      <c r="AO59" s="20">
        <v>156.29148000000001</v>
      </c>
      <c r="AP59" s="20">
        <v>9895.0820299999996</v>
      </c>
      <c r="AQ59" s="20">
        <v>1951.05</v>
      </c>
      <c r="AR59" s="20">
        <v>3488.4</v>
      </c>
      <c r="AS59" s="20">
        <v>1013.45</v>
      </c>
      <c r="AT59" s="20">
        <v>441.8</v>
      </c>
      <c r="AU59" s="20">
        <v>472.85</v>
      </c>
      <c r="AV59" s="20">
        <v>2115.9499999999998</v>
      </c>
      <c r="AW59" s="20">
        <v>1235.5</v>
      </c>
      <c r="AX59" s="20">
        <v>1347.85</v>
      </c>
      <c r="AY59" s="20">
        <v>1316.65</v>
      </c>
      <c r="AZ59" s="20">
        <v>2571.65</v>
      </c>
      <c r="BA59" s="20">
        <v>0</v>
      </c>
      <c r="BB59" s="20">
        <v>106.9</v>
      </c>
      <c r="BC59" s="20">
        <v>1101.95</v>
      </c>
      <c r="BD59" s="20">
        <v>0</v>
      </c>
      <c r="BE59" s="20">
        <v>96</v>
      </c>
      <c r="BF59" s="20">
        <v>740</v>
      </c>
      <c r="BG59" s="20">
        <v>4172.8</v>
      </c>
      <c r="BH59" s="20">
        <v>1738.8</v>
      </c>
      <c r="BI59" s="20">
        <v>616.35</v>
      </c>
      <c r="BJ59" s="20">
        <v>0</v>
      </c>
      <c r="BK59" s="20">
        <v>477.15</v>
      </c>
      <c r="BL59" s="20">
        <v>0</v>
      </c>
      <c r="BM59" s="20">
        <v>0</v>
      </c>
      <c r="BN59" s="20">
        <v>0</v>
      </c>
      <c r="BO59" s="20">
        <v>3132.4</v>
      </c>
      <c r="BP59" s="20">
        <v>2958.75</v>
      </c>
      <c r="BQ59" s="20">
        <v>2897.4</v>
      </c>
      <c r="BR59" s="20">
        <v>0</v>
      </c>
      <c r="BS59" s="20">
        <v>3224.1</v>
      </c>
      <c r="BT59" s="20">
        <v>0</v>
      </c>
      <c r="BU59" s="20">
        <v>0</v>
      </c>
      <c r="BV59" s="20">
        <v>0</v>
      </c>
      <c r="BW59" s="20">
        <v>0</v>
      </c>
      <c r="BX59" s="20">
        <v>0</v>
      </c>
      <c r="BY59" s="20">
        <v>2742.35</v>
      </c>
      <c r="BZ59" s="20">
        <v>0</v>
      </c>
      <c r="CA59" s="20">
        <v>11.55</v>
      </c>
      <c r="CB59" s="20">
        <v>103.05</v>
      </c>
      <c r="CC59" s="20">
        <v>5960.65</v>
      </c>
      <c r="CD59" s="20">
        <v>3115</v>
      </c>
      <c r="CE59" s="20">
        <v>1531.65</v>
      </c>
      <c r="CF59" s="20">
        <v>1877.2</v>
      </c>
      <c r="CG59" s="20">
        <v>0</v>
      </c>
      <c r="CH59" s="20">
        <v>0</v>
      </c>
      <c r="CI59" s="20">
        <v>0</v>
      </c>
      <c r="CJ59" s="20">
        <v>0</v>
      </c>
      <c r="CK59" s="20">
        <v>0</v>
      </c>
      <c r="CL59" s="20">
        <v>2577.4</v>
      </c>
      <c r="CM59" s="20">
        <v>0</v>
      </c>
      <c r="CN59" s="20">
        <v>0</v>
      </c>
      <c r="CO59" s="20">
        <v>0</v>
      </c>
      <c r="CP59" s="20">
        <v>0</v>
      </c>
      <c r="CQ59" s="20">
        <v>0</v>
      </c>
      <c r="CR59" s="20">
        <v>0</v>
      </c>
      <c r="CS59" s="20">
        <v>266.35000000000002</v>
      </c>
      <c r="CT59" s="20">
        <v>0</v>
      </c>
      <c r="CU59" s="20">
        <v>4.95</v>
      </c>
      <c r="CV59" s="20">
        <v>772.3</v>
      </c>
      <c r="CW59" s="20">
        <v>763.4</v>
      </c>
      <c r="CX59" s="20">
        <v>25.1</v>
      </c>
      <c r="CY59" s="20">
        <v>1.85</v>
      </c>
      <c r="CZ59" s="20">
        <v>479.85</v>
      </c>
      <c r="DA59" s="20">
        <v>237.7</v>
      </c>
      <c r="DB59" s="20">
        <v>126</v>
      </c>
      <c r="DC59" s="20">
        <v>85.4</v>
      </c>
      <c r="DD59" s="20">
        <v>110.2</v>
      </c>
      <c r="DE59" s="20">
        <v>486.1</v>
      </c>
      <c r="DF59" s="20">
        <v>479.05</v>
      </c>
      <c r="DG59" s="20">
        <v>450.75</v>
      </c>
      <c r="DH59" s="20">
        <v>81.25</v>
      </c>
      <c r="DI59" s="20">
        <v>448.8</v>
      </c>
      <c r="DJ59" s="20">
        <v>88.6</v>
      </c>
      <c r="DK59" s="20">
        <v>111.45</v>
      </c>
      <c r="DL59" s="20">
        <v>191</v>
      </c>
      <c r="DM59" s="20">
        <v>586.04999999999995</v>
      </c>
      <c r="DN59" s="20">
        <v>111.85</v>
      </c>
      <c r="DO59" s="20">
        <v>25.15</v>
      </c>
      <c r="DP59" s="20">
        <v>57.6</v>
      </c>
      <c r="DQ59" s="20">
        <v>66.45</v>
      </c>
      <c r="DR59" s="20">
        <v>175.9</v>
      </c>
      <c r="DS59" s="20">
        <v>83</v>
      </c>
      <c r="DT59" s="20">
        <v>454.45</v>
      </c>
      <c r="DU59" s="20">
        <v>48</v>
      </c>
      <c r="DV59" s="20">
        <v>4.05</v>
      </c>
      <c r="DW59" s="20">
        <v>475.35</v>
      </c>
      <c r="DX59" s="20">
        <v>300.64999999999998</v>
      </c>
      <c r="DY59" s="20">
        <v>478.3</v>
      </c>
      <c r="DZ59" s="20">
        <v>486.7</v>
      </c>
      <c r="EA59" s="20">
        <v>479.4</v>
      </c>
      <c r="EB59" s="20">
        <v>158.5</v>
      </c>
      <c r="EC59" s="20">
        <v>630.9</v>
      </c>
      <c r="ED59" s="20">
        <v>164.75</v>
      </c>
      <c r="EE59" s="20">
        <v>1093.55</v>
      </c>
      <c r="EF59" s="20">
        <v>1524.05</v>
      </c>
      <c r="EG59" s="20">
        <v>47.8</v>
      </c>
      <c r="EH59" s="20">
        <v>130.65</v>
      </c>
      <c r="EI59" s="20">
        <v>504</v>
      </c>
      <c r="EJ59" s="20">
        <v>169.1</v>
      </c>
      <c r="EK59" s="20">
        <v>0</v>
      </c>
      <c r="EL59" s="20">
        <v>489.6</v>
      </c>
      <c r="EM59" s="20">
        <v>489.6</v>
      </c>
      <c r="EN59" s="20">
        <v>485.1</v>
      </c>
      <c r="EO59" s="20">
        <v>38.200000000000003</v>
      </c>
      <c r="EP59" s="20">
        <v>132.1</v>
      </c>
      <c r="EQ59" s="20">
        <v>789.7</v>
      </c>
      <c r="ER59" s="20">
        <v>0</v>
      </c>
      <c r="ES59" s="20">
        <v>131.94999999999999</v>
      </c>
      <c r="ET59" s="20">
        <v>962.4</v>
      </c>
      <c r="EU59" s="20">
        <v>611.25</v>
      </c>
      <c r="EV59" s="20">
        <v>121.4</v>
      </c>
      <c r="EW59" s="20">
        <v>207.2</v>
      </c>
      <c r="EX59" s="20">
        <v>479.55</v>
      </c>
      <c r="EY59" s="20">
        <v>6.15</v>
      </c>
      <c r="EZ59" s="20">
        <v>0</v>
      </c>
      <c r="FA59" s="20">
        <v>873</v>
      </c>
      <c r="FB59" s="20">
        <v>681.74650499999996</v>
      </c>
      <c r="FC59" s="20">
        <v>80.805684999999997</v>
      </c>
      <c r="FD59" s="20">
        <v>353.65</v>
      </c>
      <c r="FE59" s="20">
        <v>339.55</v>
      </c>
      <c r="FF59" s="20">
        <v>172.6</v>
      </c>
      <c r="FG59" s="20">
        <v>159804.29441</v>
      </c>
      <c r="FH59" s="21"/>
      <c r="FI59" s="20">
        <v>577.05463999999995</v>
      </c>
      <c r="FJ59" s="20">
        <v>24.35</v>
      </c>
      <c r="FK59" s="20">
        <v>190.321</v>
      </c>
      <c r="FL59" s="20">
        <v>143.38800000000001</v>
      </c>
      <c r="FM59" s="20">
        <v>316.7</v>
      </c>
      <c r="FN59" s="20">
        <v>0</v>
      </c>
      <c r="FO59" s="20">
        <v>454.18922500000002</v>
      </c>
      <c r="FP59" s="20">
        <v>247.15</v>
      </c>
      <c r="FQ59" s="20">
        <v>383.75</v>
      </c>
      <c r="FR59" s="20">
        <v>2336.902865</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1" t="s">
        <v>772</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1"/>
      <c r="FH5" s="204" t="s">
        <v>504</v>
      </c>
      <c r="FI5" s="203"/>
      <c r="FJ5" s="203"/>
      <c r="FK5" s="203"/>
      <c r="FL5" s="203"/>
      <c r="FM5" s="203"/>
      <c r="FN5" s="203"/>
      <c r="FO5" s="203"/>
      <c r="FP5" s="203"/>
      <c r="FQ5" s="203"/>
    </row>
    <row r="6" spans="1:173" ht="21.95" hidden="1" customHeight="1" x14ac:dyDescent="0.25">
      <c r="A6" s="200" t="s">
        <v>66</v>
      </c>
      <c r="B6" s="200" t="s">
        <v>505</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0" t="s">
        <v>506</v>
      </c>
      <c r="FG6" s="1"/>
      <c r="FH6" s="10">
        <v>221</v>
      </c>
      <c r="FI6" s="10">
        <v>49607</v>
      </c>
      <c r="FJ6" s="10">
        <v>222</v>
      </c>
      <c r="FK6" s="10">
        <v>224</v>
      </c>
      <c r="FL6" s="10">
        <v>2187</v>
      </c>
      <c r="FM6" s="10">
        <v>227</v>
      </c>
      <c r="FN6" s="10">
        <v>49400</v>
      </c>
      <c r="FO6" s="10">
        <v>199</v>
      </c>
      <c r="FP6" s="10">
        <v>200</v>
      </c>
      <c r="FQ6" s="203" t="s">
        <v>507</v>
      </c>
    </row>
    <row r="7" spans="1:173" ht="15" hidden="1" customHeight="1" x14ac:dyDescent="0.25">
      <c r="A7" s="200"/>
      <c r="B7" s="200"/>
      <c r="C7" s="9" t="s">
        <v>508</v>
      </c>
      <c r="D7" s="9" t="s">
        <v>508</v>
      </c>
      <c r="E7" s="9" t="s">
        <v>508</v>
      </c>
      <c r="F7" s="9" t="s">
        <v>508</v>
      </c>
      <c r="G7" s="9" t="s">
        <v>509</v>
      </c>
      <c r="H7" s="9" t="s">
        <v>509</v>
      </c>
      <c r="I7" s="9" t="s">
        <v>509</v>
      </c>
      <c r="J7" s="9" t="s">
        <v>509</v>
      </c>
      <c r="K7" s="9" t="s">
        <v>508</v>
      </c>
      <c r="L7" s="9" t="s">
        <v>508</v>
      </c>
      <c r="M7" s="9" t="s">
        <v>508</v>
      </c>
      <c r="N7" s="9" t="s">
        <v>508</v>
      </c>
      <c r="O7" s="9" t="s">
        <v>508</v>
      </c>
      <c r="P7" s="9" t="s">
        <v>508</v>
      </c>
      <c r="Q7" s="9" t="s">
        <v>508</v>
      </c>
      <c r="R7" s="9" t="s">
        <v>508</v>
      </c>
      <c r="S7" s="9" t="s">
        <v>508</v>
      </c>
      <c r="T7" s="9" t="s">
        <v>508</v>
      </c>
      <c r="U7" s="9" t="s">
        <v>508</v>
      </c>
      <c r="V7" s="9" t="s">
        <v>508</v>
      </c>
      <c r="W7" s="9" t="s">
        <v>508</v>
      </c>
      <c r="X7" s="9" t="s">
        <v>508</v>
      </c>
      <c r="Y7" s="9" t="s">
        <v>510</v>
      </c>
      <c r="Z7" s="9" t="s">
        <v>510</v>
      </c>
      <c r="AA7" s="9" t="s">
        <v>508</v>
      </c>
      <c r="AB7" s="9" t="s">
        <v>510</v>
      </c>
      <c r="AC7" s="9" t="s">
        <v>510</v>
      </c>
      <c r="AD7" s="9" t="s">
        <v>510</v>
      </c>
      <c r="AE7" s="9" t="s">
        <v>510</v>
      </c>
      <c r="AF7" s="9" t="s">
        <v>510</v>
      </c>
      <c r="AG7" s="9" t="s">
        <v>510</v>
      </c>
      <c r="AH7" s="9" t="s">
        <v>510</v>
      </c>
      <c r="AI7" s="9" t="s">
        <v>510</v>
      </c>
      <c r="AJ7" s="9" t="s">
        <v>508</v>
      </c>
      <c r="AK7" s="9" t="s">
        <v>509</v>
      </c>
      <c r="AL7" s="9" t="s">
        <v>509</v>
      </c>
      <c r="AM7" s="9" t="s">
        <v>509</v>
      </c>
      <c r="AN7" s="9" t="s">
        <v>508</v>
      </c>
      <c r="AO7" s="9" t="s">
        <v>508</v>
      </c>
      <c r="AP7" s="9" t="s">
        <v>508</v>
      </c>
      <c r="AQ7" s="9" t="s">
        <v>508</v>
      </c>
      <c r="AR7" s="9" t="s">
        <v>508</v>
      </c>
      <c r="AS7" s="9" t="s">
        <v>508</v>
      </c>
      <c r="AT7" s="9" t="s">
        <v>508</v>
      </c>
      <c r="AU7" s="9" t="s">
        <v>510</v>
      </c>
      <c r="AV7" s="9" t="s">
        <v>508</v>
      </c>
      <c r="AW7" s="9" t="s">
        <v>508</v>
      </c>
      <c r="AX7" s="9" t="s">
        <v>508</v>
      </c>
      <c r="AY7" s="9" t="s">
        <v>508</v>
      </c>
      <c r="AZ7" s="9" t="s">
        <v>508</v>
      </c>
      <c r="BA7" s="9" t="s">
        <v>508</v>
      </c>
      <c r="BB7" s="9" t="s">
        <v>508</v>
      </c>
      <c r="BC7" s="9" t="s">
        <v>508</v>
      </c>
      <c r="BD7" s="9" t="s">
        <v>510</v>
      </c>
      <c r="BE7" s="9" t="s">
        <v>509</v>
      </c>
      <c r="BF7" s="9" t="s">
        <v>508</v>
      </c>
      <c r="BG7" s="9" t="s">
        <v>508</v>
      </c>
      <c r="BH7" s="9" t="s">
        <v>509</v>
      </c>
      <c r="BI7" s="9" t="s">
        <v>509</v>
      </c>
      <c r="BJ7" s="9" t="s">
        <v>509</v>
      </c>
      <c r="BK7" s="9" t="s">
        <v>510</v>
      </c>
      <c r="BL7" s="9" t="s">
        <v>510</v>
      </c>
      <c r="BM7" s="9" t="s">
        <v>510</v>
      </c>
      <c r="BN7" s="9" t="s">
        <v>508</v>
      </c>
      <c r="BO7" s="9" t="s">
        <v>508</v>
      </c>
      <c r="BP7" s="9" t="s">
        <v>508</v>
      </c>
      <c r="BQ7" s="9" t="s">
        <v>508</v>
      </c>
      <c r="BR7" s="9" t="s">
        <v>508</v>
      </c>
      <c r="BS7" s="9" t="s">
        <v>508</v>
      </c>
      <c r="BT7" s="9" t="s">
        <v>508</v>
      </c>
      <c r="BU7" s="9" t="s">
        <v>510</v>
      </c>
      <c r="BV7" s="9" t="s">
        <v>510</v>
      </c>
      <c r="BW7" s="9" t="s">
        <v>510</v>
      </c>
      <c r="BX7" s="9" t="s">
        <v>509</v>
      </c>
      <c r="BY7" s="9" t="s">
        <v>510</v>
      </c>
      <c r="BZ7" s="9" t="s">
        <v>508</v>
      </c>
      <c r="CA7" s="9" t="s">
        <v>509</v>
      </c>
      <c r="CB7" s="9" t="s">
        <v>508</v>
      </c>
      <c r="CC7" s="9" t="s">
        <v>508</v>
      </c>
      <c r="CD7" s="9" t="s">
        <v>508</v>
      </c>
      <c r="CE7" s="9" t="s">
        <v>508</v>
      </c>
      <c r="CF7" s="9" t="s">
        <v>508</v>
      </c>
      <c r="CG7" s="9" t="s">
        <v>508</v>
      </c>
      <c r="CH7" s="9" t="s">
        <v>508</v>
      </c>
      <c r="CI7" s="9" t="s">
        <v>508</v>
      </c>
      <c r="CJ7" s="9" t="s">
        <v>508</v>
      </c>
      <c r="CK7" s="9" t="s">
        <v>508</v>
      </c>
      <c r="CL7" s="9" t="s">
        <v>508</v>
      </c>
      <c r="CM7" s="9" t="s">
        <v>508</v>
      </c>
      <c r="CN7" s="9" t="s">
        <v>510</v>
      </c>
      <c r="CO7" s="9" t="s">
        <v>510</v>
      </c>
      <c r="CP7" s="9" t="s">
        <v>510</v>
      </c>
      <c r="CQ7" s="9" t="s">
        <v>510</v>
      </c>
      <c r="CR7" s="9" t="s">
        <v>508</v>
      </c>
      <c r="CS7" s="9" t="s">
        <v>508</v>
      </c>
      <c r="CT7" s="9" t="s">
        <v>508</v>
      </c>
      <c r="CU7" s="9" t="s">
        <v>508</v>
      </c>
      <c r="CV7" s="9" t="s">
        <v>510</v>
      </c>
      <c r="CW7" s="9" t="s">
        <v>509</v>
      </c>
      <c r="CX7" s="9" t="s">
        <v>509</v>
      </c>
      <c r="CY7" s="9" t="s">
        <v>509</v>
      </c>
      <c r="CZ7" s="9" t="s">
        <v>509</v>
      </c>
      <c r="DA7" s="9" t="s">
        <v>509</v>
      </c>
      <c r="DB7" s="9" t="s">
        <v>508</v>
      </c>
      <c r="DC7" s="9" t="s">
        <v>508</v>
      </c>
      <c r="DD7" s="9" t="s">
        <v>508</v>
      </c>
      <c r="DE7" s="9" t="s">
        <v>509</v>
      </c>
      <c r="DF7" s="9" t="s">
        <v>509</v>
      </c>
      <c r="DG7" s="9" t="s">
        <v>508</v>
      </c>
      <c r="DH7" s="9" t="s">
        <v>508</v>
      </c>
      <c r="DI7" s="9" t="s">
        <v>510</v>
      </c>
      <c r="DJ7" s="9" t="s">
        <v>510</v>
      </c>
      <c r="DK7" s="9" t="s">
        <v>508</v>
      </c>
      <c r="DL7" s="9" t="s">
        <v>508</v>
      </c>
      <c r="DM7" s="9" t="s">
        <v>508</v>
      </c>
      <c r="DN7" s="9" t="s">
        <v>508</v>
      </c>
      <c r="DO7" s="9" t="s">
        <v>508</v>
      </c>
      <c r="DP7" s="9" t="s">
        <v>508</v>
      </c>
      <c r="DQ7" s="9" t="s">
        <v>510</v>
      </c>
      <c r="DR7" s="9" t="s">
        <v>508</v>
      </c>
      <c r="DS7" s="9" t="s">
        <v>508</v>
      </c>
      <c r="DT7" s="9" t="s">
        <v>509</v>
      </c>
      <c r="DU7" s="9" t="s">
        <v>508</v>
      </c>
      <c r="DV7" s="9" t="s">
        <v>508</v>
      </c>
      <c r="DW7" s="9" t="s">
        <v>509</v>
      </c>
      <c r="DX7" s="9" t="s">
        <v>508</v>
      </c>
      <c r="DY7" s="9" t="s">
        <v>508</v>
      </c>
      <c r="DZ7" s="9" t="s">
        <v>508</v>
      </c>
      <c r="EA7" s="9" t="s">
        <v>509</v>
      </c>
      <c r="EB7" s="9" t="s">
        <v>509</v>
      </c>
      <c r="EC7" s="9" t="s">
        <v>510</v>
      </c>
      <c r="ED7" s="9" t="s">
        <v>508</v>
      </c>
      <c r="EE7" s="9" t="s">
        <v>508</v>
      </c>
      <c r="EF7" s="9" t="s">
        <v>508</v>
      </c>
      <c r="EG7" s="9" t="s">
        <v>508</v>
      </c>
      <c r="EH7" s="9" t="s">
        <v>508</v>
      </c>
      <c r="EI7" s="9" t="s">
        <v>508</v>
      </c>
      <c r="EJ7" s="9" t="s">
        <v>510</v>
      </c>
      <c r="EK7" s="9" t="s">
        <v>510</v>
      </c>
      <c r="EL7" s="9" t="s">
        <v>510</v>
      </c>
      <c r="EM7" s="9" t="s">
        <v>510</v>
      </c>
      <c r="EN7" s="9" t="s">
        <v>509</v>
      </c>
      <c r="EO7" s="9" t="s">
        <v>510</v>
      </c>
      <c r="EP7" s="9" t="s">
        <v>510</v>
      </c>
      <c r="EQ7" s="9" t="s">
        <v>508</v>
      </c>
      <c r="ER7" s="9" t="s">
        <v>508</v>
      </c>
      <c r="ES7" s="9" t="s">
        <v>508</v>
      </c>
      <c r="ET7" s="9" t="s">
        <v>510</v>
      </c>
      <c r="EU7" s="9" t="s">
        <v>510</v>
      </c>
      <c r="EV7" s="9" t="s">
        <v>509</v>
      </c>
      <c r="EW7" s="9" t="s">
        <v>508</v>
      </c>
      <c r="EX7" s="9" t="s">
        <v>509</v>
      </c>
      <c r="EY7" s="9" t="s">
        <v>509</v>
      </c>
      <c r="EZ7" s="9" t="s">
        <v>509</v>
      </c>
      <c r="FA7" s="9" t="s">
        <v>508</v>
      </c>
      <c r="FB7" s="9" t="s">
        <v>508</v>
      </c>
      <c r="FC7" s="9" t="s">
        <v>508</v>
      </c>
      <c r="FD7" s="9" t="s">
        <v>509</v>
      </c>
      <c r="FE7" s="9" t="s">
        <v>509</v>
      </c>
      <c r="FF7" s="200"/>
      <c r="FG7" s="1"/>
      <c r="FH7" s="10" t="s">
        <v>509</v>
      </c>
      <c r="FI7" s="10" t="s">
        <v>510</v>
      </c>
      <c r="FJ7" s="10" t="s">
        <v>508</v>
      </c>
      <c r="FK7" s="10" t="s">
        <v>509</v>
      </c>
      <c r="FL7" s="10" t="s">
        <v>509</v>
      </c>
      <c r="FM7" s="10" t="s">
        <v>509</v>
      </c>
      <c r="FN7" s="10" t="s">
        <v>509</v>
      </c>
      <c r="FO7" s="10" t="s">
        <v>509</v>
      </c>
      <c r="FP7" s="10" t="s">
        <v>509</v>
      </c>
      <c r="FQ7" s="203"/>
    </row>
    <row r="8" spans="1:173" ht="15" hidden="1" customHeight="1" x14ac:dyDescent="0.25">
      <c r="A8" s="200"/>
      <c r="B8" s="200"/>
      <c r="C8" s="9" t="s">
        <v>511</v>
      </c>
      <c r="D8" s="9" t="s">
        <v>511</v>
      </c>
      <c r="E8" s="9" t="s">
        <v>511</v>
      </c>
      <c r="F8" s="9" t="s">
        <v>511</v>
      </c>
      <c r="G8" s="9" t="s">
        <v>512</v>
      </c>
      <c r="H8" s="9" t="s">
        <v>512</v>
      </c>
      <c r="I8" s="9" t="s">
        <v>511</v>
      </c>
      <c r="J8" s="9" t="s">
        <v>511</v>
      </c>
      <c r="K8" s="9" t="s">
        <v>512</v>
      </c>
      <c r="L8" s="9" t="s">
        <v>512</v>
      </c>
      <c r="M8" s="9" t="s">
        <v>512</v>
      </c>
      <c r="N8" s="9" t="s">
        <v>512</v>
      </c>
      <c r="O8" s="9" t="s">
        <v>512</v>
      </c>
      <c r="P8" s="9" t="s">
        <v>512</v>
      </c>
      <c r="Q8" s="9" t="s">
        <v>512</v>
      </c>
      <c r="R8" s="9" t="s">
        <v>512</v>
      </c>
      <c r="S8" s="9" t="s">
        <v>511</v>
      </c>
      <c r="T8" s="9" t="s">
        <v>511</v>
      </c>
      <c r="U8" s="9" t="s">
        <v>512</v>
      </c>
      <c r="V8" s="9" t="s">
        <v>512</v>
      </c>
      <c r="W8" s="9" t="s">
        <v>512</v>
      </c>
      <c r="X8" s="9" t="s">
        <v>512</v>
      </c>
      <c r="Y8" s="9" t="s">
        <v>511</v>
      </c>
      <c r="Z8" s="9" t="s">
        <v>511</v>
      </c>
      <c r="AA8" s="9" t="s">
        <v>512</v>
      </c>
      <c r="AB8" s="9" t="s">
        <v>511</v>
      </c>
      <c r="AC8" s="9" t="s">
        <v>511</v>
      </c>
      <c r="AD8" s="9" t="s">
        <v>511</v>
      </c>
      <c r="AE8" s="9" t="s">
        <v>511</v>
      </c>
      <c r="AF8" s="9" t="s">
        <v>512</v>
      </c>
      <c r="AG8" s="9" t="s">
        <v>512</v>
      </c>
      <c r="AH8" s="9" t="s">
        <v>512</v>
      </c>
      <c r="AI8" s="9" t="s">
        <v>511</v>
      </c>
      <c r="AJ8" s="9" t="s">
        <v>511</v>
      </c>
      <c r="AK8" s="9" t="s">
        <v>512</v>
      </c>
      <c r="AL8" s="9" t="s">
        <v>512</v>
      </c>
      <c r="AM8" s="9" t="s">
        <v>512</v>
      </c>
      <c r="AN8" s="9" t="s">
        <v>511</v>
      </c>
      <c r="AO8" s="9" t="s">
        <v>511</v>
      </c>
      <c r="AP8" s="9" t="s">
        <v>511</v>
      </c>
      <c r="AQ8" s="9" t="s">
        <v>511</v>
      </c>
      <c r="AR8" s="9" t="s">
        <v>511</v>
      </c>
      <c r="AS8" s="9" t="s">
        <v>511</v>
      </c>
      <c r="AT8" s="9" t="s">
        <v>511</v>
      </c>
      <c r="AU8" s="9" t="s">
        <v>511</v>
      </c>
      <c r="AV8" s="9" t="s">
        <v>512</v>
      </c>
      <c r="AW8" s="9" t="s">
        <v>512</v>
      </c>
      <c r="AX8" s="9" t="s">
        <v>512</v>
      </c>
      <c r="AY8" s="9" t="s">
        <v>511</v>
      </c>
      <c r="AZ8" s="9" t="s">
        <v>511</v>
      </c>
      <c r="BA8" s="9" t="s">
        <v>511</v>
      </c>
      <c r="BB8" s="9" t="s">
        <v>511</v>
      </c>
      <c r="BC8" s="9" t="s">
        <v>511</v>
      </c>
      <c r="BD8" s="9" t="s">
        <v>511</v>
      </c>
      <c r="BE8" s="9" t="s">
        <v>511</v>
      </c>
      <c r="BF8" s="9" t="s">
        <v>511</v>
      </c>
      <c r="BG8" s="9" t="s">
        <v>511</v>
      </c>
      <c r="BH8" s="9" t="s">
        <v>512</v>
      </c>
      <c r="BI8" s="9" t="s">
        <v>512</v>
      </c>
      <c r="BJ8" s="9" t="s">
        <v>512</v>
      </c>
      <c r="BK8" s="9" t="s">
        <v>512</v>
      </c>
      <c r="BL8" s="9" t="s">
        <v>512</v>
      </c>
      <c r="BM8" s="9" t="s">
        <v>512</v>
      </c>
      <c r="BN8" s="9" t="s">
        <v>511</v>
      </c>
      <c r="BO8" s="9" t="s">
        <v>512</v>
      </c>
      <c r="BP8" s="9" t="s">
        <v>512</v>
      </c>
      <c r="BQ8" s="9" t="s">
        <v>512</v>
      </c>
      <c r="BR8" s="9" t="s">
        <v>512</v>
      </c>
      <c r="BS8" s="9" t="s">
        <v>512</v>
      </c>
      <c r="BT8" s="9" t="s">
        <v>512</v>
      </c>
      <c r="BU8" s="9" t="s">
        <v>512</v>
      </c>
      <c r="BV8" s="9" t="s">
        <v>512</v>
      </c>
      <c r="BW8" s="9" t="s">
        <v>512</v>
      </c>
      <c r="BX8" s="9" t="s">
        <v>511</v>
      </c>
      <c r="BY8" s="9" t="s">
        <v>512</v>
      </c>
      <c r="BZ8" s="9" t="s">
        <v>512</v>
      </c>
      <c r="CA8" s="9" t="s">
        <v>511</v>
      </c>
      <c r="CB8" s="9" t="s">
        <v>511</v>
      </c>
      <c r="CC8" s="9" t="s">
        <v>511</v>
      </c>
      <c r="CD8" s="9" t="s">
        <v>511</v>
      </c>
      <c r="CE8" s="9" t="s">
        <v>511</v>
      </c>
      <c r="CF8" s="9" t="s">
        <v>511</v>
      </c>
      <c r="CG8" s="9" t="s">
        <v>512</v>
      </c>
      <c r="CH8" s="9" t="s">
        <v>512</v>
      </c>
      <c r="CI8" s="9" t="s">
        <v>512</v>
      </c>
      <c r="CJ8" s="9" t="s">
        <v>512</v>
      </c>
      <c r="CK8" s="9" t="s">
        <v>512</v>
      </c>
      <c r="CL8" s="9" t="s">
        <v>512</v>
      </c>
      <c r="CM8" s="9" t="s">
        <v>512</v>
      </c>
      <c r="CN8" s="9" t="s">
        <v>512</v>
      </c>
      <c r="CO8" s="9" t="s">
        <v>512</v>
      </c>
      <c r="CP8" s="9" t="s">
        <v>512</v>
      </c>
      <c r="CQ8" s="9" t="s">
        <v>512</v>
      </c>
      <c r="CR8" s="9" t="s">
        <v>512</v>
      </c>
      <c r="CS8" s="9" t="s">
        <v>512</v>
      </c>
      <c r="CT8" s="9" t="s">
        <v>513</v>
      </c>
      <c r="CU8" s="9" t="s">
        <v>514</v>
      </c>
      <c r="CV8" s="9" t="s">
        <v>513</v>
      </c>
      <c r="CW8" s="9" t="s">
        <v>514</v>
      </c>
      <c r="CX8" s="9" t="s">
        <v>513</v>
      </c>
      <c r="CY8" s="9" t="s">
        <v>511</v>
      </c>
      <c r="CZ8" s="9" t="s">
        <v>511</v>
      </c>
      <c r="DA8" s="9" t="s">
        <v>511</v>
      </c>
      <c r="DB8" s="9" t="s">
        <v>511</v>
      </c>
      <c r="DC8" s="9" t="s">
        <v>511</v>
      </c>
      <c r="DD8" s="9" t="s">
        <v>511</v>
      </c>
      <c r="DE8" s="9" t="s">
        <v>511</v>
      </c>
      <c r="DF8" s="9" t="s">
        <v>511</v>
      </c>
      <c r="DG8" s="9" t="s">
        <v>511</v>
      </c>
      <c r="DH8" s="9" t="s">
        <v>511</v>
      </c>
      <c r="DI8" s="9" t="s">
        <v>513</v>
      </c>
      <c r="DJ8" s="9" t="s">
        <v>513</v>
      </c>
      <c r="DK8" s="9" t="s">
        <v>514</v>
      </c>
      <c r="DL8" s="9" t="s">
        <v>514</v>
      </c>
      <c r="DM8" s="9" t="s">
        <v>512</v>
      </c>
      <c r="DN8" s="9" t="s">
        <v>512</v>
      </c>
      <c r="DO8" s="9" t="s">
        <v>512</v>
      </c>
      <c r="DP8" s="9" t="s">
        <v>512</v>
      </c>
      <c r="DQ8" s="9" t="s">
        <v>513</v>
      </c>
      <c r="DR8" s="9" t="s">
        <v>511</v>
      </c>
      <c r="DS8" s="9" t="s">
        <v>511</v>
      </c>
      <c r="DT8" s="9" t="s">
        <v>511</v>
      </c>
      <c r="DU8" s="9" t="s">
        <v>511</v>
      </c>
      <c r="DV8" s="9" t="s">
        <v>511</v>
      </c>
      <c r="DW8" s="9" t="s">
        <v>511</v>
      </c>
      <c r="DX8" s="9" t="s">
        <v>511</v>
      </c>
      <c r="DY8" s="9" t="s">
        <v>511</v>
      </c>
      <c r="DZ8" s="9" t="s">
        <v>511</v>
      </c>
      <c r="EA8" s="9" t="s">
        <v>514</v>
      </c>
      <c r="EB8" s="9" t="s">
        <v>514</v>
      </c>
      <c r="EC8" s="9" t="s">
        <v>513</v>
      </c>
      <c r="ED8" s="9" t="s">
        <v>514</v>
      </c>
      <c r="EE8" s="9" t="s">
        <v>514</v>
      </c>
      <c r="EF8" s="9" t="s">
        <v>514</v>
      </c>
      <c r="EG8" s="9" t="s">
        <v>514</v>
      </c>
      <c r="EH8" s="9" t="s">
        <v>511</v>
      </c>
      <c r="EI8" s="9" t="s">
        <v>511</v>
      </c>
      <c r="EJ8" s="9" t="s">
        <v>511</v>
      </c>
      <c r="EK8" s="9" t="s">
        <v>511</v>
      </c>
      <c r="EL8" s="9" t="s">
        <v>511</v>
      </c>
      <c r="EM8" s="9" t="s">
        <v>511</v>
      </c>
      <c r="EN8" s="9" t="s">
        <v>514</v>
      </c>
      <c r="EO8" s="9" t="s">
        <v>513</v>
      </c>
      <c r="EP8" s="9" t="s">
        <v>513</v>
      </c>
      <c r="EQ8" s="9" t="s">
        <v>511</v>
      </c>
      <c r="ER8" s="9" t="s">
        <v>514</v>
      </c>
      <c r="ES8" s="9" t="s">
        <v>514</v>
      </c>
      <c r="ET8" s="9" t="s">
        <v>513</v>
      </c>
      <c r="EU8" s="9" t="s">
        <v>513</v>
      </c>
      <c r="EV8" s="9" t="s">
        <v>511</v>
      </c>
      <c r="EW8" s="9" t="s">
        <v>511</v>
      </c>
      <c r="EX8" s="9" t="s">
        <v>512</v>
      </c>
      <c r="EY8" s="9" t="s">
        <v>512</v>
      </c>
      <c r="EZ8" s="9" t="s">
        <v>512</v>
      </c>
      <c r="FA8" s="9" t="s">
        <v>512</v>
      </c>
      <c r="FB8" s="9" t="s">
        <v>512</v>
      </c>
      <c r="FC8" s="9" t="s">
        <v>512</v>
      </c>
      <c r="FD8" s="9" t="s">
        <v>512</v>
      </c>
      <c r="FE8" s="9" t="s">
        <v>512</v>
      </c>
      <c r="FF8" s="200"/>
      <c r="FG8" s="1"/>
      <c r="FH8" s="10" t="s">
        <v>511</v>
      </c>
      <c r="FI8" s="10" t="s">
        <v>511</v>
      </c>
      <c r="FJ8" s="10" t="s">
        <v>511</v>
      </c>
      <c r="FK8" s="10" t="s">
        <v>511</v>
      </c>
      <c r="FL8" s="10" t="s">
        <v>511</v>
      </c>
      <c r="FM8" s="10" t="s">
        <v>512</v>
      </c>
      <c r="FN8" s="10" t="s">
        <v>512</v>
      </c>
      <c r="FO8" s="10" t="s">
        <v>511</v>
      </c>
      <c r="FP8" s="10" t="s">
        <v>511</v>
      </c>
      <c r="FQ8" s="203"/>
    </row>
    <row r="9" spans="1:173" ht="39.950000000000003" customHeight="1" x14ac:dyDescent="0.25">
      <c r="A9" s="200"/>
      <c r="B9" s="200"/>
      <c r="C9" s="11" t="s">
        <v>23</v>
      </c>
      <c r="D9" s="11" t="s">
        <v>23</v>
      </c>
      <c r="E9" s="11" t="s">
        <v>256</v>
      </c>
      <c r="F9" s="11" t="s">
        <v>256</v>
      </c>
      <c r="G9" s="11" t="s">
        <v>256</v>
      </c>
      <c r="H9" s="11" t="s">
        <v>256</v>
      </c>
      <c r="I9" s="11" t="s">
        <v>115</v>
      </c>
      <c r="J9" s="11" t="s">
        <v>115</v>
      </c>
      <c r="K9" s="11" t="s">
        <v>152</v>
      </c>
      <c r="L9" s="11" t="s">
        <v>152</v>
      </c>
      <c r="M9" s="11" t="s">
        <v>103</v>
      </c>
      <c r="N9" s="11" t="s">
        <v>103</v>
      </c>
      <c r="O9" s="11" t="s">
        <v>103</v>
      </c>
      <c r="P9" s="11" t="s">
        <v>103</v>
      </c>
      <c r="Q9" s="11" t="s">
        <v>103</v>
      </c>
      <c r="R9" s="11" t="s">
        <v>103</v>
      </c>
      <c r="S9" s="11" t="s">
        <v>103</v>
      </c>
      <c r="T9" s="11" t="s">
        <v>103</v>
      </c>
      <c r="U9" s="11" t="s">
        <v>404</v>
      </c>
      <c r="V9" s="11" t="s">
        <v>404</v>
      </c>
      <c r="W9" s="11" t="s">
        <v>404</v>
      </c>
      <c r="X9" s="11" t="s">
        <v>404</v>
      </c>
      <c r="Y9" s="11" t="s">
        <v>241</v>
      </c>
      <c r="Z9" s="11" t="s">
        <v>250</v>
      </c>
      <c r="AA9" s="11" t="s">
        <v>250</v>
      </c>
      <c r="AB9" s="11" t="s">
        <v>77</v>
      </c>
      <c r="AC9" s="11" t="s">
        <v>77</v>
      </c>
      <c r="AD9" s="11" t="s">
        <v>77</v>
      </c>
      <c r="AE9" s="11" t="s">
        <v>77</v>
      </c>
      <c r="AF9" s="11" t="s">
        <v>77</v>
      </c>
      <c r="AG9" s="11" t="s">
        <v>77</v>
      </c>
      <c r="AH9" s="11" t="s">
        <v>77</v>
      </c>
      <c r="AI9" s="11" t="s">
        <v>401</v>
      </c>
      <c r="AJ9" s="11" t="s">
        <v>73</v>
      </c>
      <c r="AK9" s="11" t="s">
        <v>308</v>
      </c>
      <c r="AL9" s="11" t="s">
        <v>515</v>
      </c>
      <c r="AM9" s="11" t="s">
        <v>515</v>
      </c>
      <c r="AN9" s="11" t="s">
        <v>39</v>
      </c>
      <c r="AO9" s="11" t="s">
        <v>39</v>
      </c>
      <c r="AP9" s="11" t="s">
        <v>516</v>
      </c>
      <c r="AQ9" s="11" t="s">
        <v>517</v>
      </c>
      <c r="AR9" s="11" t="s">
        <v>517</v>
      </c>
      <c r="AS9" s="11" t="s">
        <v>518</v>
      </c>
      <c r="AT9" s="11" t="s">
        <v>519</v>
      </c>
      <c r="AU9" s="11" t="s">
        <v>520</v>
      </c>
      <c r="AV9" s="11" t="s">
        <v>100</v>
      </c>
      <c r="AW9" s="11" t="s">
        <v>100</v>
      </c>
      <c r="AX9" s="11" t="s">
        <v>100</v>
      </c>
      <c r="AY9" s="11" t="s">
        <v>143</v>
      </c>
      <c r="AZ9" s="11" t="s">
        <v>143</v>
      </c>
      <c r="BA9" s="11" t="s">
        <v>143</v>
      </c>
      <c r="BB9" s="11" t="s">
        <v>143</v>
      </c>
      <c r="BC9" s="11" t="s">
        <v>143</v>
      </c>
      <c r="BD9" s="11" t="s">
        <v>143</v>
      </c>
      <c r="BE9" s="11" t="s">
        <v>143</v>
      </c>
      <c r="BF9" s="11" t="s">
        <v>143</v>
      </c>
      <c r="BG9" s="11" t="s">
        <v>521</v>
      </c>
      <c r="BH9" s="11" t="s">
        <v>46</v>
      </c>
      <c r="BI9" s="11" t="s">
        <v>46</v>
      </c>
      <c r="BJ9" s="11" t="s">
        <v>46</v>
      </c>
      <c r="BK9" s="11" t="s">
        <v>85</v>
      </c>
      <c r="BL9" s="11" t="s">
        <v>85</v>
      </c>
      <c r="BM9" s="11" t="s">
        <v>85</v>
      </c>
      <c r="BN9" s="11" t="s">
        <v>85</v>
      </c>
      <c r="BO9" s="11" t="s">
        <v>85</v>
      </c>
      <c r="BP9" s="11" t="s">
        <v>85</v>
      </c>
      <c r="BQ9" s="11" t="s">
        <v>85</v>
      </c>
      <c r="BR9" s="11" t="s">
        <v>85</v>
      </c>
      <c r="BS9" s="11" t="s">
        <v>85</v>
      </c>
      <c r="BT9" s="11" t="s">
        <v>85</v>
      </c>
      <c r="BU9" s="11" t="s">
        <v>85</v>
      </c>
      <c r="BV9" s="11" t="s">
        <v>85</v>
      </c>
      <c r="BW9" s="11" t="s">
        <v>85</v>
      </c>
      <c r="BX9" s="11" t="s">
        <v>85</v>
      </c>
      <c r="BY9" s="11" t="s">
        <v>522</v>
      </c>
      <c r="BZ9" s="11" t="s">
        <v>522</v>
      </c>
      <c r="CA9" s="11" t="s">
        <v>523</v>
      </c>
      <c r="CB9" s="11" t="s">
        <v>120</v>
      </c>
      <c r="CC9" s="11" t="s">
        <v>120</v>
      </c>
      <c r="CD9" s="11" t="s">
        <v>120</v>
      </c>
      <c r="CE9" s="11" t="s">
        <v>120</v>
      </c>
      <c r="CF9" s="11" t="s">
        <v>120</v>
      </c>
      <c r="CG9" s="11" t="s">
        <v>120</v>
      </c>
      <c r="CH9" s="11" t="s">
        <v>120</v>
      </c>
      <c r="CI9" s="11" t="s">
        <v>120</v>
      </c>
      <c r="CJ9" s="11" t="s">
        <v>120</v>
      </c>
      <c r="CK9" s="11" t="s">
        <v>120</v>
      </c>
      <c r="CL9" s="11" t="s">
        <v>120</v>
      </c>
      <c r="CM9" s="11" t="s">
        <v>120</v>
      </c>
      <c r="CN9" s="11" t="s">
        <v>140</v>
      </c>
      <c r="CO9" s="11" t="s">
        <v>140</v>
      </c>
      <c r="CP9" s="11" t="s">
        <v>140</v>
      </c>
      <c r="CQ9" s="11" t="s">
        <v>140</v>
      </c>
      <c r="CR9" s="11" t="s">
        <v>148</v>
      </c>
      <c r="CS9" s="11" t="s">
        <v>148</v>
      </c>
      <c r="CT9" s="11" t="s">
        <v>524</v>
      </c>
      <c r="CU9" s="11" t="s">
        <v>525</v>
      </c>
      <c r="CV9" s="11" t="s">
        <v>526</v>
      </c>
      <c r="CW9" s="11" t="s">
        <v>527</v>
      </c>
      <c r="CX9" s="11" t="s">
        <v>528</v>
      </c>
      <c r="CY9" s="11" t="s">
        <v>529</v>
      </c>
      <c r="CZ9" s="11" t="s">
        <v>115</v>
      </c>
      <c r="DA9" s="11" t="s">
        <v>115</v>
      </c>
      <c r="DB9" s="11" t="s">
        <v>530</v>
      </c>
      <c r="DC9" s="11" t="s">
        <v>531</v>
      </c>
      <c r="DD9" s="11" t="s">
        <v>532</v>
      </c>
      <c r="DE9" s="11" t="s">
        <v>533</v>
      </c>
      <c r="DF9" s="11" t="s">
        <v>534</v>
      </c>
      <c r="DG9" s="11" t="s">
        <v>535</v>
      </c>
      <c r="DH9" s="11" t="s">
        <v>536</v>
      </c>
      <c r="DI9" s="11" t="s">
        <v>537</v>
      </c>
      <c r="DJ9" s="11" t="s">
        <v>538</v>
      </c>
      <c r="DK9" s="11" t="s">
        <v>539</v>
      </c>
      <c r="DL9" s="11" t="s">
        <v>540</v>
      </c>
      <c r="DM9" s="11" t="s">
        <v>541</v>
      </c>
      <c r="DN9" s="11" t="s">
        <v>541</v>
      </c>
      <c r="DO9" s="11" t="s">
        <v>541</v>
      </c>
      <c r="DP9" s="11" t="s">
        <v>541</v>
      </c>
      <c r="DQ9" s="11" t="s">
        <v>542</v>
      </c>
      <c r="DR9" s="11" t="s">
        <v>543</v>
      </c>
      <c r="DS9" s="11" t="s">
        <v>544</v>
      </c>
      <c r="DT9" s="11" t="s">
        <v>545</v>
      </c>
      <c r="DU9" s="11" t="s">
        <v>546</v>
      </c>
      <c r="DV9" s="11" t="s">
        <v>547</v>
      </c>
      <c r="DW9" s="11" t="s">
        <v>547</v>
      </c>
      <c r="DX9" s="11" t="s">
        <v>547</v>
      </c>
      <c r="DY9" s="11" t="s">
        <v>547</v>
      </c>
      <c r="DZ9" s="11" t="s">
        <v>548</v>
      </c>
      <c r="EA9" s="11" t="s">
        <v>549</v>
      </c>
      <c r="EB9" s="11" t="s">
        <v>549</v>
      </c>
      <c r="EC9" s="11" t="s">
        <v>85</v>
      </c>
      <c r="ED9" s="11" t="s">
        <v>85</v>
      </c>
      <c r="EE9" s="11" t="s">
        <v>85</v>
      </c>
      <c r="EF9" s="11" t="s">
        <v>85</v>
      </c>
      <c r="EG9" s="11" t="s">
        <v>85</v>
      </c>
      <c r="EH9" s="11" t="s">
        <v>550</v>
      </c>
      <c r="EI9" s="11" t="s">
        <v>550</v>
      </c>
      <c r="EJ9" s="11" t="s">
        <v>551</v>
      </c>
      <c r="EK9" s="11" t="s">
        <v>551</v>
      </c>
      <c r="EL9" s="11" t="s">
        <v>551</v>
      </c>
      <c r="EM9" s="11" t="s">
        <v>551</v>
      </c>
      <c r="EN9" s="11" t="s">
        <v>552</v>
      </c>
      <c r="EO9" s="11" t="s">
        <v>553</v>
      </c>
      <c r="EP9" s="11" t="s">
        <v>120</v>
      </c>
      <c r="EQ9" s="11" t="s">
        <v>120</v>
      </c>
      <c r="ER9" s="11" t="s">
        <v>120</v>
      </c>
      <c r="ES9" s="11" t="s">
        <v>120</v>
      </c>
      <c r="ET9" s="11" t="s">
        <v>120</v>
      </c>
      <c r="EU9" s="11" t="s">
        <v>554</v>
      </c>
      <c r="EV9" s="11" t="s">
        <v>555</v>
      </c>
      <c r="EW9" s="11" t="s">
        <v>555</v>
      </c>
      <c r="EX9" s="11" t="s">
        <v>210</v>
      </c>
      <c r="EY9" s="11" t="s">
        <v>556</v>
      </c>
      <c r="EZ9" s="11" t="s">
        <v>556</v>
      </c>
      <c r="FA9" s="11" t="s">
        <v>557</v>
      </c>
      <c r="FB9" s="11" t="s">
        <v>557</v>
      </c>
      <c r="FC9" s="11" t="s">
        <v>558</v>
      </c>
      <c r="FD9" s="11" t="s">
        <v>559</v>
      </c>
      <c r="FE9" s="11" t="s">
        <v>560</v>
      </c>
      <c r="FF9" s="200"/>
      <c r="FG9" s="1"/>
      <c r="FH9" s="12" t="s">
        <v>561</v>
      </c>
      <c r="FI9" s="12" t="s">
        <v>401</v>
      </c>
      <c r="FJ9" s="12" t="s">
        <v>562</v>
      </c>
      <c r="FK9" s="12" t="s">
        <v>563</v>
      </c>
      <c r="FL9" s="12" t="s">
        <v>564</v>
      </c>
      <c r="FM9" s="12" t="s">
        <v>565</v>
      </c>
      <c r="FN9" s="12" t="s">
        <v>566</v>
      </c>
      <c r="FO9" s="12" t="s">
        <v>555</v>
      </c>
      <c r="FP9" s="12" t="s">
        <v>555</v>
      </c>
      <c r="FQ9" s="203"/>
    </row>
    <row r="10" spans="1:173" ht="39.950000000000003" customHeight="1" x14ac:dyDescent="0.25">
      <c r="A10" s="200"/>
      <c r="B10" s="200"/>
      <c r="C10" s="9" t="s">
        <v>567</v>
      </c>
      <c r="D10" s="9" t="s">
        <v>568</v>
      </c>
      <c r="E10" s="9" t="s">
        <v>569</v>
      </c>
      <c r="F10" s="9" t="s">
        <v>257</v>
      </c>
      <c r="G10" s="9" t="s">
        <v>570</v>
      </c>
      <c r="H10" s="9" t="s">
        <v>571</v>
      </c>
      <c r="I10" s="9" t="s">
        <v>572</v>
      </c>
      <c r="J10" s="9" t="s">
        <v>573</v>
      </c>
      <c r="K10" s="9" t="s">
        <v>574</v>
      </c>
      <c r="L10" s="9" t="s">
        <v>575</v>
      </c>
      <c r="M10" s="9" t="s">
        <v>576</v>
      </c>
      <c r="N10" s="9" t="s">
        <v>577</v>
      </c>
      <c r="O10" s="9" t="s">
        <v>578</v>
      </c>
      <c r="P10" s="9" t="s">
        <v>579</v>
      </c>
      <c r="Q10" s="9" t="s">
        <v>580</v>
      </c>
      <c r="R10" s="9" t="s">
        <v>581</v>
      </c>
      <c r="S10" s="9" t="s">
        <v>290</v>
      </c>
      <c r="T10" s="9" t="s">
        <v>582</v>
      </c>
      <c r="U10" s="9" t="s">
        <v>583</v>
      </c>
      <c r="V10" s="9" t="s">
        <v>584</v>
      </c>
      <c r="W10" s="9" t="s">
        <v>585</v>
      </c>
      <c r="X10" s="9" t="s">
        <v>586</v>
      </c>
      <c r="Y10" s="9" t="s">
        <v>242</v>
      </c>
      <c r="Z10" s="9" t="s">
        <v>587</v>
      </c>
      <c r="AA10" s="9" t="s">
        <v>251</v>
      </c>
      <c r="AB10" s="9" t="s">
        <v>589</v>
      </c>
      <c r="AC10" s="9" t="s">
        <v>229</v>
      </c>
      <c r="AD10" s="9" t="s">
        <v>233</v>
      </c>
      <c r="AE10" s="9" t="s">
        <v>237</v>
      </c>
      <c r="AF10" s="9" t="s">
        <v>590</v>
      </c>
      <c r="AG10" s="9" t="s">
        <v>591</v>
      </c>
      <c r="AH10" s="9" t="s">
        <v>592</v>
      </c>
      <c r="AI10" s="9" t="s">
        <v>593</v>
      </c>
      <c r="AJ10" s="9" t="s">
        <v>594</v>
      </c>
      <c r="AK10" s="9" t="s">
        <v>595</v>
      </c>
      <c r="AL10" s="9" t="s">
        <v>596</v>
      </c>
      <c r="AM10" s="9" t="s">
        <v>597</v>
      </c>
      <c r="AN10" s="9" t="s">
        <v>598</v>
      </c>
      <c r="AO10" s="9" t="s">
        <v>40</v>
      </c>
      <c r="AP10" s="9" t="s">
        <v>516</v>
      </c>
      <c r="AQ10" s="9" t="s">
        <v>599</v>
      </c>
      <c r="AR10" s="9" t="s">
        <v>600</v>
      </c>
      <c r="AS10" s="9" t="s">
        <v>601</v>
      </c>
      <c r="AT10" s="9" t="s">
        <v>602</v>
      </c>
      <c r="AU10" s="9" t="s">
        <v>603</v>
      </c>
      <c r="AV10" s="9" t="s">
        <v>604</v>
      </c>
      <c r="AW10" s="9" t="s">
        <v>605</v>
      </c>
      <c r="AX10" s="9" t="s">
        <v>606</v>
      </c>
      <c r="AY10" s="9" t="s">
        <v>607</v>
      </c>
      <c r="AZ10" s="9" t="s">
        <v>410</v>
      </c>
      <c r="BA10" s="9" t="s">
        <v>215</v>
      </c>
      <c r="BB10" s="9" t="s">
        <v>608</v>
      </c>
      <c r="BC10" s="9" t="s">
        <v>609</v>
      </c>
      <c r="BD10" s="9" t="s">
        <v>610</v>
      </c>
      <c r="BE10" s="9" t="s">
        <v>611</v>
      </c>
      <c r="BF10" s="9" t="s">
        <v>612</v>
      </c>
      <c r="BG10" s="9" t="s">
        <v>613</v>
      </c>
      <c r="BH10" s="9" t="s">
        <v>614</v>
      </c>
      <c r="BI10" s="9" t="s">
        <v>615</v>
      </c>
      <c r="BJ10" s="9" t="s">
        <v>616</v>
      </c>
      <c r="BK10" s="9" t="s">
        <v>617</v>
      </c>
      <c r="BL10" s="9" t="s">
        <v>618</v>
      </c>
      <c r="BM10" s="9" t="s">
        <v>619</v>
      </c>
      <c r="BN10" s="9" t="s">
        <v>620</v>
      </c>
      <c r="BO10" s="9" t="s">
        <v>621</v>
      </c>
      <c r="BP10" s="9" t="s">
        <v>622</v>
      </c>
      <c r="BQ10" s="9" t="s">
        <v>623</v>
      </c>
      <c r="BR10" s="9" t="s">
        <v>624</v>
      </c>
      <c r="BS10" s="9" t="s">
        <v>625</v>
      </c>
      <c r="BT10" s="9" t="s">
        <v>626</v>
      </c>
      <c r="BU10" s="9" t="s">
        <v>627</v>
      </c>
      <c r="BV10" s="9" t="s">
        <v>628</v>
      </c>
      <c r="BW10" s="9" t="s">
        <v>629</v>
      </c>
      <c r="BX10" s="9" t="s">
        <v>630</v>
      </c>
      <c r="BY10" s="9" t="s">
        <v>631</v>
      </c>
      <c r="BZ10" s="9" t="s">
        <v>632</v>
      </c>
      <c r="CA10" s="9" t="s">
        <v>633</v>
      </c>
      <c r="CB10" s="9" t="s">
        <v>634</v>
      </c>
      <c r="CC10" s="9" t="s">
        <v>635</v>
      </c>
      <c r="CD10" s="9" t="s">
        <v>636</v>
      </c>
      <c r="CE10" s="9" t="s">
        <v>637</v>
      </c>
      <c r="CF10" s="9" t="s">
        <v>318</v>
      </c>
      <c r="CG10" s="9" t="s">
        <v>638</v>
      </c>
      <c r="CH10" s="9" t="s">
        <v>639</v>
      </c>
      <c r="CI10" s="9" t="s">
        <v>640</v>
      </c>
      <c r="CJ10" s="9" t="s">
        <v>641</v>
      </c>
      <c r="CK10" s="9" t="s">
        <v>642</v>
      </c>
      <c r="CL10" s="9" t="s">
        <v>643</v>
      </c>
      <c r="CM10" s="9" t="s">
        <v>644</v>
      </c>
      <c r="CN10" s="9" t="s">
        <v>645</v>
      </c>
      <c r="CO10" s="9" t="s">
        <v>646</v>
      </c>
      <c r="CP10" s="9" t="s">
        <v>647</v>
      </c>
      <c r="CQ10" s="9" t="s">
        <v>648</v>
      </c>
      <c r="CR10" s="9" t="s">
        <v>649</v>
      </c>
      <c r="CS10" s="9" t="s">
        <v>650</v>
      </c>
      <c r="CT10" s="9" t="s">
        <v>651</v>
      </c>
      <c r="CU10" s="9" t="s">
        <v>298</v>
      </c>
      <c r="CV10" s="9" t="s">
        <v>652</v>
      </c>
      <c r="CW10" s="9" t="s">
        <v>653</v>
      </c>
      <c r="CX10" s="9" t="s">
        <v>654</v>
      </c>
      <c r="CY10" s="9" t="s">
        <v>655</v>
      </c>
      <c r="CZ10" s="9" t="s">
        <v>656</v>
      </c>
      <c r="DA10" s="9" t="s">
        <v>657</v>
      </c>
      <c r="DB10" s="9" t="s">
        <v>658</v>
      </c>
      <c r="DC10" s="9" t="s">
        <v>659</v>
      </c>
      <c r="DD10" s="9" t="s">
        <v>660</v>
      </c>
      <c r="DE10" s="9" t="s">
        <v>661</v>
      </c>
      <c r="DF10" s="9" t="s">
        <v>662</v>
      </c>
      <c r="DG10" s="9" t="s">
        <v>663</v>
      </c>
      <c r="DH10" s="9" t="s">
        <v>664</v>
      </c>
      <c r="DI10" s="9" t="s">
        <v>665</v>
      </c>
      <c r="DJ10" s="9" t="s">
        <v>666</v>
      </c>
      <c r="DK10" s="9" t="s">
        <v>667</v>
      </c>
      <c r="DL10" s="9" t="s">
        <v>668</v>
      </c>
      <c r="DM10" s="9" t="s">
        <v>669</v>
      </c>
      <c r="DN10" s="9" t="s">
        <v>670</v>
      </c>
      <c r="DO10" s="9" t="s">
        <v>671</v>
      </c>
      <c r="DP10" s="9" t="s">
        <v>672</v>
      </c>
      <c r="DQ10" s="9" t="s">
        <v>673</v>
      </c>
      <c r="DR10" s="9" t="s">
        <v>674</v>
      </c>
      <c r="DS10" s="9" t="s">
        <v>675</v>
      </c>
      <c r="DT10" s="9" t="s">
        <v>676</v>
      </c>
      <c r="DU10" s="9" t="s">
        <v>677</v>
      </c>
      <c r="DV10" s="9" t="s">
        <v>678</v>
      </c>
      <c r="DW10" s="9" t="s">
        <v>679</v>
      </c>
      <c r="DX10" s="9" t="s">
        <v>680</v>
      </c>
      <c r="DY10" s="9" t="s">
        <v>681</v>
      </c>
      <c r="DZ10" s="9" t="s">
        <v>682</v>
      </c>
      <c r="EA10" s="9" t="s">
        <v>683</v>
      </c>
      <c r="EB10" s="9" t="s">
        <v>684</v>
      </c>
      <c r="EC10" s="9" t="s">
        <v>685</v>
      </c>
      <c r="ED10" s="9" t="s">
        <v>686</v>
      </c>
      <c r="EE10" s="9" t="s">
        <v>687</v>
      </c>
      <c r="EF10" s="9" t="s">
        <v>688</v>
      </c>
      <c r="EG10" s="9" t="s">
        <v>689</v>
      </c>
      <c r="EH10" s="9" t="s">
        <v>690</v>
      </c>
      <c r="EI10" s="9" t="s">
        <v>691</v>
      </c>
      <c r="EJ10" s="9" t="s">
        <v>692</v>
      </c>
      <c r="EK10" s="9" t="s">
        <v>693</v>
      </c>
      <c r="EL10" s="9" t="s">
        <v>694</v>
      </c>
      <c r="EM10" s="9" t="s">
        <v>695</v>
      </c>
      <c r="EN10" s="9" t="s">
        <v>696</v>
      </c>
      <c r="EO10" s="9" t="s">
        <v>697</v>
      </c>
      <c r="EP10" s="9" t="s">
        <v>698</v>
      </c>
      <c r="EQ10" s="9" t="s">
        <v>699</v>
      </c>
      <c r="ER10" s="9" t="s">
        <v>700</v>
      </c>
      <c r="ES10" s="9" t="s">
        <v>326</v>
      </c>
      <c r="ET10" s="9" t="s">
        <v>701</v>
      </c>
      <c r="EU10" s="9" t="s">
        <v>702</v>
      </c>
      <c r="EV10" s="9" t="s">
        <v>703</v>
      </c>
      <c r="EW10" s="9" t="s">
        <v>704</v>
      </c>
      <c r="EX10" s="9" t="s">
        <v>705</v>
      </c>
      <c r="EY10" s="9" t="s">
        <v>706</v>
      </c>
      <c r="EZ10" s="9" t="s">
        <v>707</v>
      </c>
      <c r="FA10" s="9" t="s">
        <v>708</v>
      </c>
      <c r="FB10" s="9" t="s">
        <v>709</v>
      </c>
      <c r="FC10" s="9" t="s">
        <v>710</v>
      </c>
      <c r="FD10" s="9" t="s">
        <v>711</v>
      </c>
      <c r="FE10" s="9" t="s">
        <v>712</v>
      </c>
      <c r="FF10" s="200" t="s">
        <v>773</v>
      </c>
      <c r="FG10" s="1"/>
      <c r="FH10" s="10" t="s">
        <v>714</v>
      </c>
      <c r="FI10" s="10" t="s">
        <v>715</v>
      </c>
      <c r="FJ10" s="10" t="s">
        <v>716</v>
      </c>
      <c r="FK10" s="10" t="s">
        <v>717</v>
      </c>
      <c r="FL10" s="10" t="s">
        <v>718</v>
      </c>
      <c r="FM10" s="10" t="s">
        <v>719</v>
      </c>
      <c r="FN10" s="10" t="s">
        <v>720</v>
      </c>
      <c r="FO10" s="10" t="s">
        <v>721</v>
      </c>
      <c r="FP10" s="10" t="s">
        <v>722</v>
      </c>
      <c r="FQ10" s="203" t="s">
        <v>773</v>
      </c>
    </row>
    <row r="11" spans="1:173" ht="24" customHeight="1" x14ac:dyDescent="0.25">
      <c r="A11" s="13" t="s">
        <v>70</v>
      </c>
      <c r="B11" s="13" t="s">
        <v>723</v>
      </c>
      <c r="C11" s="14">
        <v>0.2</v>
      </c>
      <c r="D11" s="14">
        <v>0.1</v>
      </c>
      <c r="E11" s="14">
        <v>82.3</v>
      </c>
      <c r="F11" s="14">
        <v>24.4</v>
      </c>
      <c r="G11" s="14"/>
      <c r="H11" s="14"/>
      <c r="I11" s="14">
        <v>-17.100000000000001</v>
      </c>
      <c r="J11" s="14">
        <v>21.3</v>
      </c>
      <c r="K11" s="14"/>
      <c r="L11" s="14"/>
      <c r="M11" s="14">
        <v>-20.3</v>
      </c>
      <c r="N11" s="14">
        <v>-12.2</v>
      </c>
      <c r="O11" s="14">
        <v>-25</v>
      </c>
      <c r="P11" s="14">
        <v>49.9</v>
      </c>
      <c r="Q11" s="14">
        <v>-19</v>
      </c>
      <c r="R11" s="14">
        <v>-11.7</v>
      </c>
      <c r="S11" s="14">
        <v>49.5</v>
      </c>
      <c r="T11" s="14"/>
      <c r="U11" s="14"/>
      <c r="V11" s="14"/>
      <c r="W11" s="14"/>
      <c r="X11" s="14"/>
      <c r="Y11" s="14">
        <v>3.8</v>
      </c>
      <c r="Z11" s="14">
        <v>1.6</v>
      </c>
      <c r="AA11" s="14">
        <v>0</v>
      </c>
      <c r="AB11" s="14"/>
      <c r="AC11" s="14"/>
      <c r="AD11" s="14">
        <v>2.5</v>
      </c>
      <c r="AE11" s="14"/>
      <c r="AF11" s="14"/>
      <c r="AG11" s="14"/>
      <c r="AH11" s="14"/>
      <c r="AI11" s="14">
        <v>7.7</v>
      </c>
      <c r="AJ11" s="14">
        <v>10.6</v>
      </c>
      <c r="AK11" s="14">
        <v>0</v>
      </c>
      <c r="AL11" s="14"/>
      <c r="AM11" s="14"/>
      <c r="AN11" s="14">
        <v>-1.4434</v>
      </c>
      <c r="AO11" s="14">
        <v>31.612749999999998</v>
      </c>
      <c r="AP11" s="14">
        <v>10</v>
      </c>
      <c r="AQ11" s="14">
        <v>13.2</v>
      </c>
      <c r="AR11" s="14">
        <v>1.2</v>
      </c>
      <c r="AS11" s="14">
        <v>-1.3</v>
      </c>
      <c r="AT11" s="14">
        <v>2.7</v>
      </c>
      <c r="AU11" s="14">
        <v>1.4</v>
      </c>
      <c r="AV11" s="14">
        <v>6.5</v>
      </c>
      <c r="AW11" s="14">
        <v>-39.6</v>
      </c>
      <c r="AX11" s="14">
        <v>-49.6</v>
      </c>
      <c r="AY11" s="14">
        <v>13.1</v>
      </c>
      <c r="AZ11" s="14"/>
      <c r="BA11" s="14">
        <v>0.2</v>
      </c>
      <c r="BB11" s="14">
        <v>-3.3</v>
      </c>
      <c r="BC11" s="14"/>
      <c r="BD11" s="14">
        <v>1</v>
      </c>
      <c r="BE11" s="14">
        <v>-0.1</v>
      </c>
      <c r="BF11" s="14">
        <v>8.6</v>
      </c>
      <c r="BG11" s="14">
        <v>-0.7</v>
      </c>
      <c r="BH11" s="14">
        <v>-5.3</v>
      </c>
      <c r="BI11" s="14"/>
      <c r="BJ11" s="14">
        <v>0</v>
      </c>
      <c r="BK11" s="14"/>
      <c r="BL11" s="14"/>
      <c r="BM11" s="14"/>
      <c r="BN11" s="14">
        <v>10.7</v>
      </c>
      <c r="BO11" s="14">
        <v>0</v>
      </c>
      <c r="BP11" s="14">
        <v>0</v>
      </c>
      <c r="BQ11" s="14"/>
      <c r="BR11" s="14">
        <v>1.7</v>
      </c>
      <c r="BS11" s="14"/>
      <c r="BT11" s="14"/>
      <c r="BU11" s="14"/>
      <c r="BV11" s="14"/>
      <c r="BW11" s="14"/>
      <c r="BX11" s="14">
        <v>-6.5</v>
      </c>
      <c r="BY11" s="14"/>
      <c r="BZ11" s="14">
        <v>0</v>
      </c>
      <c r="CA11" s="14">
        <v>-0.2</v>
      </c>
      <c r="CB11" s="14">
        <v>30.2</v>
      </c>
      <c r="CC11" s="14">
        <v>24.2</v>
      </c>
      <c r="CD11" s="14">
        <v>6.4</v>
      </c>
      <c r="CE11" s="14">
        <v>5.5</v>
      </c>
      <c r="CF11" s="14"/>
      <c r="CG11" s="14"/>
      <c r="CH11" s="14"/>
      <c r="CI11" s="14"/>
      <c r="CJ11" s="14"/>
      <c r="CK11" s="14">
        <v>1.4</v>
      </c>
      <c r="CL11" s="14"/>
      <c r="CM11" s="14"/>
      <c r="CN11" s="14"/>
      <c r="CO11" s="14"/>
      <c r="CP11" s="14"/>
      <c r="CQ11" s="14"/>
      <c r="CR11" s="14">
        <v>0</v>
      </c>
      <c r="CS11" s="14"/>
      <c r="CT11" s="14"/>
      <c r="CU11" s="14">
        <v>-5.5</v>
      </c>
      <c r="CV11" s="14">
        <v>0</v>
      </c>
      <c r="CW11" s="14"/>
      <c r="CX11" s="14"/>
      <c r="CY11" s="14">
        <v>1.2</v>
      </c>
      <c r="CZ11" s="14">
        <v>-0.1</v>
      </c>
      <c r="DA11" s="14">
        <v>-0.9</v>
      </c>
      <c r="DB11" s="14">
        <v>0</v>
      </c>
      <c r="DC11" s="14">
        <v>1.2</v>
      </c>
      <c r="DD11" s="14">
        <v>2.4</v>
      </c>
      <c r="DE11" s="14">
        <v>-1.7</v>
      </c>
      <c r="DF11" s="14">
        <v>0.1</v>
      </c>
      <c r="DG11" s="14">
        <v>0.5</v>
      </c>
      <c r="DH11" s="14">
        <v>0</v>
      </c>
      <c r="DI11" s="14">
        <v>0</v>
      </c>
      <c r="DJ11" s="14">
        <v>0</v>
      </c>
      <c r="DK11" s="14">
        <v>-3</v>
      </c>
      <c r="DL11" s="14">
        <v>-2.2999999999999998</v>
      </c>
      <c r="DM11" s="14">
        <v>1.8</v>
      </c>
      <c r="DN11" s="14">
        <v>0.6</v>
      </c>
      <c r="DO11" s="14">
        <v>0.6</v>
      </c>
      <c r="DP11" s="14">
        <v>1.4</v>
      </c>
      <c r="DQ11" s="14">
        <v>0</v>
      </c>
      <c r="DR11" s="14">
        <v>0</v>
      </c>
      <c r="DS11" s="14">
        <v>-0.3</v>
      </c>
      <c r="DT11" s="14">
        <v>0.2</v>
      </c>
      <c r="DU11" s="14"/>
      <c r="DV11" s="14">
        <v>-4.5999999999999996</v>
      </c>
      <c r="DW11" s="14">
        <v>0.9</v>
      </c>
      <c r="DX11" s="14">
        <v>2.2000000000000002</v>
      </c>
      <c r="DY11" s="14">
        <v>2.8</v>
      </c>
      <c r="DZ11" s="14">
        <v>1.3</v>
      </c>
      <c r="EA11" s="14">
        <v>0.8</v>
      </c>
      <c r="EB11" s="14">
        <v>4</v>
      </c>
      <c r="EC11" s="14">
        <v>0</v>
      </c>
      <c r="ED11" s="14">
        <v>-9.6</v>
      </c>
      <c r="EE11" s="14">
        <v>-13.1</v>
      </c>
      <c r="EF11" s="14"/>
      <c r="EG11" s="14">
        <v>7.7</v>
      </c>
      <c r="EH11" s="14">
        <v>2.6</v>
      </c>
      <c r="EI11" s="14">
        <v>0.1</v>
      </c>
      <c r="EJ11" s="14"/>
      <c r="EK11" s="14">
        <v>0.2</v>
      </c>
      <c r="EL11" s="14">
        <v>0.2</v>
      </c>
      <c r="EM11" s="14">
        <v>0.2</v>
      </c>
      <c r="EN11" s="14">
        <v>0</v>
      </c>
      <c r="EO11" s="14">
        <v>0</v>
      </c>
      <c r="EP11" s="14">
        <v>0</v>
      </c>
      <c r="EQ11" s="14"/>
      <c r="ER11" s="14">
        <v>3.8</v>
      </c>
      <c r="ES11" s="14">
        <v>3.1</v>
      </c>
      <c r="ET11" s="14">
        <v>0</v>
      </c>
      <c r="EU11" s="14">
        <v>0</v>
      </c>
      <c r="EV11" s="14">
        <v>0.8</v>
      </c>
      <c r="EW11" s="14">
        <v>1.6</v>
      </c>
      <c r="EX11" s="14">
        <v>1.1000000000000001</v>
      </c>
      <c r="EY11" s="14"/>
      <c r="EZ11" s="14">
        <v>7.7</v>
      </c>
      <c r="FA11" s="14">
        <v>1.2</v>
      </c>
      <c r="FB11" s="14">
        <v>1.8</v>
      </c>
      <c r="FC11" s="14">
        <v>1.1000000000000001</v>
      </c>
      <c r="FD11" s="14">
        <v>0</v>
      </c>
      <c r="FE11" s="14">
        <v>2.4</v>
      </c>
      <c r="FF11" s="14">
        <v>226.66935000000001</v>
      </c>
      <c r="FG11" s="15"/>
      <c r="FH11" s="14">
        <v>2.8881800000000002</v>
      </c>
      <c r="FI11" s="14"/>
      <c r="FJ11" s="14">
        <v>0.8</v>
      </c>
      <c r="FK11" s="14">
        <v>1.0980000000000001</v>
      </c>
      <c r="FL11" s="14">
        <v>1.9</v>
      </c>
      <c r="FM11" s="14"/>
      <c r="FN11" s="14">
        <v>0.33082</v>
      </c>
      <c r="FO11" s="14">
        <v>-1.1000000000000001</v>
      </c>
      <c r="FP11" s="14">
        <v>1</v>
      </c>
      <c r="FQ11" s="14">
        <v>6.9169999999999998</v>
      </c>
    </row>
    <row r="12" spans="1:173" ht="24" customHeight="1" x14ac:dyDescent="0.25">
      <c r="A12" s="16" t="s">
        <v>70</v>
      </c>
      <c r="B12" s="16" t="s">
        <v>724</v>
      </c>
      <c r="C12" s="17">
        <v>0.2</v>
      </c>
      <c r="D12" s="17">
        <v>0.1</v>
      </c>
      <c r="E12" s="17">
        <v>80.400000000000006</v>
      </c>
      <c r="F12" s="17">
        <v>24.3</v>
      </c>
      <c r="G12" s="17"/>
      <c r="H12" s="17"/>
      <c r="I12" s="17">
        <v>-15.8</v>
      </c>
      <c r="J12" s="17">
        <v>25.9</v>
      </c>
      <c r="K12" s="17"/>
      <c r="L12" s="17"/>
      <c r="M12" s="17">
        <v>-21.7</v>
      </c>
      <c r="N12" s="17">
        <v>-14.8</v>
      </c>
      <c r="O12" s="17">
        <v>-28.5</v>
      </c>
      <c r="P12" s="17">
        <v>49.7</v>
      </c>
      <c r="Q12" s="17">
        <v>-19.100000000000001</v>
      </c>
      <c r="R12" s="17">
        <v>-11.9</v>
      </c>
      <c r="S12" s="17">
        <v>55.5</v>
      </c>
      <c r="T12" s="17"/>
      <c r="U12" s="17"/>
      <c r="V12" s="17"/>
      <c r="W12" s="17"/>
      <c r="X12" s="17"/>
      <c r="Y12" s="17">
        <v>0</v>
      </c>
      <c r="Z12" s="17">
        <v>1.5</v>
      </c>
      <c r="AA12" s="17">
        <v>0</v>
      </c>
      <c r="AB12" s="17"/>
      <c r="AC12" s="17"/>
      <c r="AD12" s="17">
        <v>1.1000000000000001</v>
      </c>
      <c r="AE12" s="17"/>
      <c r="AF12" s="17"/>
      <c r="AG12" s="17"/>
      <c r="AH12" s="17"/>
      <c r="AI12" s="17">
        <v>7.5</v>
      </c>
      <c r="AJ12" s="17">
        <v>10.5</v>
      </c>
      <c r="AK12" s="17">
        <v>0</v>
      </c>
      <c r="AL12" s="17"/>
      <c r="AM12" s="17"/>
      <c r="AN12" s="17">
        <v>-0.50746999999999998</v>
      </c>
      <c r="AO12" s="17">
        <v>29.461500000000001</v>
      </c>
      <c r="AP12" s="17">
        <v>10.8</v>
      </c>
      <c r="AQ12" s="17">
        <v>11.4</v>
      </c>
      <c r="AR12" s="17">
        <v>1.1000000000000001</v>
      </c>
      <c r="AS12" s="17">
        <v>-1.3</v>
      </c>
      <c r="AT12" s="17">
        <v>2.7</v>
      </c>
      <c r="AU12" s="17">
        <v>0.1</v>
      </c>
      <c r="AV12" s="17">
        <v>4</v>
      </c>
      <c r="AW12" s="17">
        <v>-40.1</v>
      </c>
      <c r="AX12" s="17">
        <v>-52.9</v>
      </c>
      <c r="AY12" s="17">
        <v>8.1</v>
      </c>
      <c r="AZ12" s="17"/>
      <c r="BA12" s="17">
        <v>0.2</v>
      </c>
      <c r="BB12" s="17">
        <v>-4.8</v>
      </c>
      <c r="BC12" s="17"/>
      <c r="BD12" s="17">
        <v>1</v>
      </c>
      <c r="BE12" s="17">
        <v>0</v>
      </c>
      <c r="BF12" s="17">
        <v>7.1</v>
      </c>
      <c r="BG12" s="17">
        <v>-0.4</v>
      </c>
      <c r="BH12" s="17">
        <v>-4.3</v>
      </c>
      <c r="BI12" s="17"/>
      <c r="BJ12" s="17">
        <v>0</v>
      </c>
      <c r="BK12" s="17"/>
      <c r="BL12" s="17"/>
      <c r="BM12" s="17"/>
      <c r="BN12" s="17">
        <v>11.7</v>
      </c>
      <c r="BO12" s="17">
        <v>0</v>
      </c>
      <c r="BP12" s="17">
        <v>0</v>
      </c>
      <c r="BQ12" s="17"/>
      <c r="BR12" s="17">
        <v>1</v>
      </c>
      <c r="BS12" s="17"/>
      <c r="BT12" s="17"/>
      <c r="BU12" s="17"/>
      <c r="BV12" s="17"/>
      <c r="BW12" s="17"/>
      <c r="BX12" s="17">
        <v>-7.2</v>
      </c>
      <c r="BY12" s="17"/>
      <c r="BZ12" s="17">
        <v>0</v>
      </c>
      <c r="CA12" s="17">
        <v>-0.1</v>
      </c>
      <c r="CB12" s="17">
        <v>31.9</v>
      </c>
      <c r="CC12" s="17">
        <v>23.1</v>
      </c>
      <c r="CD12" s="17">
        <v>6.7</v>
      </c>
      <c r="CE12" s="17">
        <v>4.3</v>
      </c>
      <c r="CF12" s="17"/>
      <c r="CG12" s="17"/>
      <c r="CH12" s="17"/>
      <c r="CI12" s="17"/>
      <c r="CJ12" s="17"/>
      <c r="CK12" s="17">
        <v>0</v>
      </c>
      <c r="CL12" s="17"/>
      <c r="CM12" s="17"/>
      <c r="CN12" s="17"/>
      <c r="CO12" s="17"/>
      <c r="CP12" s="17"/>
      <c r="CQ12" s="17"/>
      <c r="CR12" s="17">
        <v>0</v>
      </c>
      <c r="CS12" s="17"/>
      <c r="CT12" s="17"/>
      <c r="CU12" s="17">
        <v>-5.5</v>
      </c>
      <c r="CV12" s="17">
        <v>0</v>
      </c>
      <c r="CW12" s="17"/>
      <c r="CX12" s="17"/>
      <c r="CY12" s="17">
        <v>1.3</v>
      </c>
      <c r="CZ12" s="17">
        <v>-0.1</v>
      </c>
      <c r="DA12" s="17">
        <v>-0.8</v>
      </c>
      <c r="DB12" s="17">
        <v>0.2</v>
      </c>
      <c r="DC12" s="17">
        <v>1.2</v>
      </c>
      <c r="DD12" s="17">
        <v>2.4</v>
      </c>
      <c r="DE12" s="17">
        <v>-1.9</v>
      </c>
      <c r="DF12" s="17">
        <v>0.9</v>
      </c>
      <c r="DG12" s="17">
        <v>0.6</v>
      </c>
      <c r="DH12" s="17">
        <v>0</v>
      </c>
      <c r="DI12" s="17">
        <v>0</v>
      </c>
      <c r="DJ12" s="17">
        <v>0</v>
      </c>
      <c r="DK12" s="17">
        <v>-3</v>
      </c>
      <c r="DL12" s="17">
        <v>-1.7</v>
      </c>
      <c r="DM12" s="17">
        <v>1.8</v>
      </c>
      <c r="DN12" s="17">
        <v>0.6</v>
      </c>
      <c r="DO12" s="17">
        <v>0.6</v>
      </c>
      <c r="DP12" s="17">
        <v>1.2</v>
      </c>
      <c r="DQ12" s="17">
        <v>0</v>
      </c>
      <c r="DR12" s="17">
        <v>0</v>
      </c>
      <c r="DS12" s="17">
        <v>-0.1</v>
      </c>
      <c r="DT12" s="17">
        <v>0.2</v>
      </c>
      <c r="DU12" s="17"/>
      <c r="DV12" s="17">
        <v>-4.8</v>
      </c>
      <c r="DW12" s="17">
        <v>0.8</v>
      </c>
      <c r="DX12" s="17">
        <v>1.9</v>
      </c>
      <c r="DY12" s="17">
        <v>3.1</v>
      </c>
      <c r="DZ12" s="17">
        <v>1.1000000000000001</v>
      </c>
      <c r="EA12" s="17">
        <v>0.8</v>
      </c>
      <c r="EB12" s="17">
        <v>4</v>
      </c>
      <c r="EC12" s="17">
        <v>0</v>
      </c>
      <c r="ED12" s="17">
        <v>-8.8000000000000007</v>
      </c>
      <c r="EE12" s="17">
        <v>-13.6</v>
      </c>
      <c r="EF12" s="17"/>
      <c r="EG12" s="17">
        <v>7.6</v>
      </c>
      <c r="EH12" s="17">
        <v>2.6</v>
      </c>
      <c r="EI12" s="17">
        <v>0</v>
      </c>
      <c r="EJ12" s="17"/>
      <c r="EK12" s="17">
        <v>0.2</v>
      </c>
      <c r="EL12" s="17">
        <v>0.2</v>
      </c>
      <c r="EM12" s="17">
        <v>0.2</v>
      </c>
      <c r="EN12" s="17">
        <v>0</v>
      </c>
      <c r="EO12" s="17">
        <v>0</v>
      </c>
      <c r="EP12" s="17">
        <v>0</v>
      </c>
      <c r="EQ12" s="17"/>
      <c r="ER12" s="17">
        <v>4</v>
      </c>
      <c r="ES12" s="17">
        <v>3.1</v>
      </c>
      <c r="ET12" s="17">
        <v>0</v>
      </c>
      <c r="EU12" s="17">
        <v>0</v>
      </c>
      <c r="EV12" s="17">
        <v>0.8</v>
      </c>
      <c r="EW12" s="17">
        <v>1.4</v>
      </c>
      <c r="EX12" s="17">
        <v>1.1000000000000001</v>
      </c>
      <c r="EY12" s="17"/>
      <c r="EZ12" s="17">
        <v>7.6</v>
      </c>
      <c r="FA12" s="17">
        <v>1.2</v>
      </c>
      <c r="FB12" s="17">
        <v>1.8</v>
      </c>
      <c r="FC12" s="17">
        <v>1.7</v>
      </c>
      <c r="FD12" s="17">
        <v>0</v>
      </c>
      <c r="FE12" s="17">
        <v>2.9</v>
      </c>
      <c r="FF12" s="17">
        <v>206.75403</v>
      </c>
      <c r="FG12" s="15"/>
      <c r="FH12" s="17">
        <v>3.1408800000000001</v>
      </c>
      <c r="FI12" s="17"/>
      <c r="FJ12" s="17">
        <v>0.95199999999999996</v>
      </c>
      <c r="FK12" s="17">
        <v>1.048</v>
      </c>
      <c r="FL12" s="17">
        <v>1.9</v>
      </c>
      <c r="FM12" s="17"/>
      <c r="FN12" s="17">
        <v>0.32596000000000003</v>
      </c>
      <c r="FO12" s="17">
        <v>-0.9</v>
      </c>
      <c r="FP12" s="17">
        <v>0.9</v>
      </c>
      <c r="FQ12" s="17">
        <v>7.3668399999999998</v>
      </c>
    </row>
    <row r="13" spans="1:173" ht="24" customHeight="1" x14ac:dyDescent="0.25">
      <c r="A13" s="16" t="s">
        <v>70</v>
      </c>
      <c r="B13" s="16" t="s">
        <v>725</v>
      </c>
      <c r="C13" s="17">
        <v>0.2</v>
      </c>
      <c r="D13" s="17">
        <v>0.1</v>
      </c>
      <c r="E13" s="17">
        <v>71.7</v>
      </c>
      <c r="F13" s="17">
        <v>22.6</v>
      </c>
      <c r="G13" s="17"/>
      <c r="H13" s="17"/>
      <c r="I13" s="17">
        <v>-15.4</v>
      </c>
      <c r="J13" s="17">
        <v>23.6</v>
      </c>
      <c r="K13" s="17"/>
      <c r="L13" s="17"/>
      <c r="M13" s="17">
        <v>-28.3</v>
      </c>
      <c r="N13" s="17">
        <v>-16.8</v>
      </c>
      <c r="O13" s="17">
        <v>-29.2</v>
      </c>
      <c r="P13" s="17">
        <v>39.200000000000003</v>
      </c>
      <c r="Q13" s="17">
        <v>-29</v>
      </c>
      <c r="R13" s="17">
        <v>-19.399999999999999</v>
      </c>
      <c r="S13" s="17">
        <v>38.4</v>
      </c>
      <c r="T13" s="17"/>
      <c r="U13" s="17"/>
      <c r="V13" s="17"/>
      <c r="W13" s="17"/>
      <c r="X13" s="17"/>
      <c r="Y13" s="17">
        <v>-0.3</v>
      </c>
      <c r="Z13" s="17">
        <v>1.6</v>
      </c>
      <c r="AA13" s="17">
        <v>0</v>
      </c>
      <c r="AB13" s="17"/>
      <c r="AC13" s="17"/>
      <c r="AD13" s="17">
        <v>-0.8</v>
      </c>
      <c r="AE13" s="17"/>
      <c r="AF13" s="17"/>
      <c r="AG13" s="17"/>
      <c r="AH13" s="17"/>
      <c r="AI13" s="17">
        <v>5.7</v>
      </c>
      <c r="AJ13" s="17">
        <v>9</v>
      </c>
      <c r="AK13" s="17">
        <v>0</v>
      </c>
      <c r="AL13" s="17"/>
      <c r="AM13" s="17"/>
      <c r="AN13" s="17">
        <v>-0.47943999999999998</v>
      </c>
      <c r="AO13" s="17">
        <v>44.523260000000001</v>
      </c>
      <c r="AP13" s="17">
        <v>11.8</v>
      </c>
      <c r="AQ13" s="17">
        <v>14</v>
      </c>
      <c r="AR13" s="17">
        <v>0.7</v>
      </c>
      <c r="AS13" s="17">
        <v>-1.2</v>
      </c>
      <c r="AT13" s="17">
        <v>2.7</v>
      </c>
      <c r="AU13" s="17">
        <v>1.4</v>
      </c>
      <c r="AV13" s="17">
        <v>0</v>
      </c>
      <c r="AW13" s="17">
        <v>0</v>
      </c>
      <c r="AX13" s="17">
        <v>0</v>
      </c>
      <c r="AY13" s="17">
        <v>7.3</v>
      </c>
      <c r="AZ13" s="17"/>
      <c r="BA13" s="17">
        <v>0.4</v>
      </c>
      <c r="BB13" s="17">
        <v>-1.6</v>
      </c>
      <c r="BC13" s="17"/>
      <c r="BD13" s="17">
        <v>1</v>
      </c>
      <c r="BE13" s="17">
        <v>-0.2</v>
      </c>
      <c r="BF13" s="17">
        <v>12.2</v>
      </c>
      <c r="BG13" s="17">
        <v>-4.5999999999999996</v>
      </c>
      <c r="BH13" s="17">
        <v>-9.6</v>
      </c>
      <c r="BI13" s="17"/>
      <c r="BJ13" s="17">
        <v>0</v>
      </c>
      <c r="BK13" s="17"/>
      <c r="BL13" s="17"/>
      <c r="BM13" s="17"/>
      <c r="BN13" s="17">
        <v>14.2</v>
      </c>
      <c r="BO13" s="17">
        <v>-7.9</v>
      </c>
      <c r="BP13" s="17">
        <v>-8.9</v>
      </c>
      <c r="BQ13" s="17"/>
      <c r="BR13" s="17">
        <v>-8.9</v>
      </c>
      <c r="BS13" s="17"/>
      <c r="BT13" s="17"/>
      <c r="BU13" s="17"/>
      <c r="BV13" s="17"/>
      <c r="BW13" s="17"/>
      <c r="BX13" s="17">
        <v>-3.1</v>
      </c>
      <c r="BY13" s="17"/>
      <c r="BZ13" s="17">
        <v>0</v>
      </c>
      <c r="CA13" s="17">
        <v>0</v>
      </c>
      <c r="CB13" s="17">
        <v>28.4</v>
      </c>
      <c r="CC13" s="17">
        <v>23.8</v>
      </c>
      <c r="CD13" s="17">
        <v>6.5</v>
      </c>
      <c r="CE13" s="17">
        <v>6.3</v>
      </c>
      <c r="CF13" s="17"/>
      <c r="CG13" s="17"/>
      <c r="CH13" s="17"/>
      <c r="CI13" s="17"/>
      <c r="CJ13" s="17"/>
      <c r="CK13" s="17">
        <v>-10.4</v>
      </c>
      <c r="CL13" s="17"/>
      <c r="CM13" s="17"/>
      <c r="CN13" s="17"/>
      <c r="CO13" s="17"/>
      <c r="CP13" s="17"/>
      <c r="CQ13" s="17"/>
      <c r="CR13" s="17">
        <v>0</v>
      </c>
      <c r="CS13" s="17"/>
      <c r="CT13" s="17"/>
      <c r="CU13" s="17">
        <v>-5.5</v>
      </c>
      <c r="CV13" s="17">
        <v>0</v>
      </c>
      <c r="CW13" s="17"/>
      <c r="CX13" s="17"/>
      <c r="CY13" s="17">
        <v>1.2</v>
      </c>
      <c r="CZ13" s="17">
        <v>0</v>
      </c>
      <c r="DA13" s="17">
        <v>-1</v>
      </c>
      <c r="DB13" s="17">
        <v>0</v>
      </c>
      <c r="DC13" s="17">
        <v>1.2</v>
      </c>
      <c r="DD13" s="17">
        <v>2.2999999999999998</v>
      </c>
      <c r="DE13" s="17">
        <v>-2.1</v>
      </c>
      <c r="DF13" s="17">
        <v>0.4</v>
      </c>
      <c r="DG13" s="17">
        <v>0.5</v>
      </c>
      <c r="DH13" s="17">
        <v>0</v>
      </c>
      <c r="DI13" s="17">
        <v>0</v>
      </c>
      <c r="DJ13" s="17">
        <v>0</v>
      </c>
      <c r="DK13" s="17">
        <v>-4.3</v>
      </c>
      <c r="DL13" s="17">
        <v>-4.0999999999999996</v>
      </c>
      <c r="DM13" s="17">
        <v>1.8</v>
      </c>
      <c r="DN13" s="17">
        <v>0.6</v>
      </c>
      <c r="DO13" s="17">
        <v>0.6</v>
      </c>
      <c r="DP13" s="17">
        <v>1.2</v>
      </c>
      <c r="DQ13" s="17">
        <v>0</v>
      </c>
      <c r="DR13" s="17">
        <v>-0.2</v>
      </c>
      <c r="DS13" s="17">
        <v>0</v>
      </c>
      <c r="DT13" s="17">
        <v>0.2</v>
      </c>
      <c r="DU13" s="17"/>
      <c r="DV13" s="17">
        <v>-4.7</v>
      </c>
      <c r="DW13" s="17">
        <v>0.9</v>
      </c>
      <c r="DX13" s="17">
        <v>1.9</v>
      </c>
      <c r="DY13" s="17">
        <v>2.9</v>
      </c>
      <c r="DZ13" s="17">
        <v>1.1000000000000001</v>
      </c>
      <c r="EA13" s="17">
        <v>0.8</v>
      </c>
      <c r="EB13" s="17">
        <v>4</v>
      </c>
      <c r="EC13" s="17">
        <v>0</v>
      </c>
      <c r="ED13" s="17">
        <v>-9</v>
      </c>
      <c r="EE13" s="17">
        <v>-12.9</v>
      </c>
      <c r="EF13" s="17"/>
      <c r="EG13" s="17">
        <v>6.2</v>
      </c>
      <c r="EH13" s="17">
        <v>2.6</v>
      </c>
      <c r="EI13" s="17">
        <v>0</v>
      </c>
      <c r="EJ13" s="17"/>
      <c r="EK13" s="17">
        <v>0.2</v>
      </c>
      <c r="EL13" s="17">
        <v>0.2</v>
      </c>
      <c r="EM13" s="17">
        <v>0.2</v>
      </c>
      <c r="EN13" s="17">
        <v>0</v>
      </c>
      <c r="EO13" s="17">
        <v>0</v>
      </c>
      <c r="EP13" s="17">
        <v>0</v>
      </c>
      <c r="EQ13" s="17"/>
      <c r="ER13" s="17">
        <v>4.3</v>
      </c>
      <c r="ES13" s="17">
        <v>3.2</v>
      </c>
      <c r="ET13" s="17">
        <v>0</v>
      </c>
      <c r="EU13" s="17">
        <v>0</v>
      </c>
      <c r="EV13" s="17">
        <v>0.8</v>
      </c>
      <c r="EW13" s="17">
        <v>1.4</v>
      </c>
      <c r="EX13" s="17">
        <v>1.1000000000000001</v>
      </c>
      <c r="EY13" s="17"/>
      <c r="EZ13" s="17">
        <v>6.2</v>
      </c>
      <c r="FA13" s="17">
        <v>1.2</v>
      </c>
      <c r="FB13" s="17">
        <v>0.8</v>
      </c>
      <c r="FC13" s="17">
        <v>0.6</v>
      </c>
      <c r="FD13" s="17">
        <v>0</v>
      </c>
      <c r="FE13" s="17">
        <v>2.5</v>
      </c>
      <c r="FF13" s="17">
        <v>200.54382000000001</v>
      </c>
      <c r="FG13" s="15"/>
      <c r="FH13" s="17">
        <v>3.3874200000000001</v>
      </c>
      <c r="FI13" s="17"/>
      <c r="FJ13" s="17">
        <v>0.81</v>
      </c>
      <c r="FK13" s="17">
        <v>1.3340000000000001</v>
      </c>
      <c r="FL13" s="17">
        <v>1.7</v>
      </c>
      <c r="FM13" s="17"/>
      <c r="FN13" s="17">
        <v>0.31353999999999999</v>
      </c>
      <c r="FO13" s="17">
        <v>-1.2</v>
      </c>
      <c r="FP13" s="17">
        <v>1</v>
      </c>
      <c r="FQ13" s="17">
        <v>7.3449600000000004</v>
      </c>
    </row>
    <row r="14" spans="1:173" ht="24" customHeight="1" x14ac:dyDescent="0.25">
      <c r="A14" s="16" t="s">
        <v>70</v>
      </c>
      <c r="B14" s="16" t="s">
        <v>726</v>
      </c>
      <c r="C14" s="17">
        <v>0</v>
      </c>
      <c r="D14" s="17">
        <v>0</v>
      </c>
      <c r="E14" s="17">
        <v>52.4</v>
      </c>
      <c r="F14" s="17">
        <v>21.5</v>
      </c>
      <c r="G14" s="17"/>
      <c r="H14" s="17"/>
      <c r="I14" s="17">
        <v>-19.899999999999999</v>
      </c>
      <c r="J14" s="17">
        <v>12.3</v>
      </c>
      <c r="K14" s="17"/>
      <c r="L14" s="17"/>
      <c r="M14" s="17">
        <v>-29.6</v>
      </c>
      <c r="N14" s="17">
        <v>-20.6</v>
      </c>
      <c r="O14" s="17">
        <v>-32.4</v>
      </c>
      <c r="P14" s="17">
        <v>40.200000000000003</v>
      </c>
      <c r="Q14" s="17">
        <v>-28.7</v>
      </c>
      <c r="R14" s="17">
        <v>-19.8</v>
      </c>
      <c r="S14" s="17">
        <v>39.4</v>
      </c>
      <c r="T14" s="17"/>
      <c r="U14" s="17"/>
      <c r="V14" s="17"/>
      <c r="W14" s="17"/>
      <c r="X14" s="17"/>
      <c r="Y14" s="17">
        <v>-3.2</v>
      </c>
      <c r="Z14" s="17">
        <v>0.6</v>
      </c>
      <c r="AA14" s="17">
        <v>0</v>
      </c>
      <c r="AB14" s="17"/>
      <c r="AC14" s="17"/>
      <c r="AD14" s="17">
        <v>-3.3</v>
      </c>
      <c r="AE14" s="17"/>
      <c r="AF14" s="17"/>
      <c r="AG14" s="17"/>
      <c r="AH14" s="17"/>
      <c r="AI14" s="17">
        <v>4.8</v>
      </c>
      <c r="AJ14" s="17">
        <v>8.1999999999999993</v>
      </c>
      <c r="AK14" s="17">
        <v>0</v>
      </c>
      <c r="AL14" s="17"/>
      <c r="AM14" s="17"/>
      <c r="AN14" s="17">
        <v>-0.46544999999999997</v>
      </c>
      <c r="AO14" s="17">
        <v>52.880299999999998</v>
      </c>
      <c r="AP14" s="17">
        <v>12.1</v>
      </c>
      <c r="AQ14" s="17">
        <v>2.8</v>
      </c>
      <c r="AR14" s="17">
        <v>1.7</v>
      </c>
      <c r="AS14" s="17">
        <v>-0.7</v>
      </c>
      <c r="AT14" s="17">
        <v>2.7</v>
      </c>
      <c r="AU14" s="17">
        <v>1.4</v>
      </c>
      <c r="AV14" s="17">
        <v>0</v>
      </c>
      <c r="AW14" s="17">
        <v>0</v>
      </c>
      <c r="AX14" s="17">
        <v>0</v>
      </c>
      <c r="AY14" s="17">
        <v>9.6999999999999993</v>
      </c>
      <c r="AZ14" s="17"/>
      <c r="BA14" s="17">
        <v>0.4</v>
      </c>
      <c r="BB14" s="17">
        <v>-2.7</v>
      </c>
      <c r="BC14" s="17"/>
      <c r="BD14" s="17">
        <v>1</v>
      </c>
      <c r="BE14" s="17">
        <v>-0.1</v>
      </c>
      <c r="BF14" s="17">
        <v>10.199999999999999</v>
      </c>
      <c r="BG14" s="17">
        <v>-6.5</v>
      </c>
      <c r="BH14" s="17">
        <v>-1</v>
      </c>
      <c r="BI14" s="17"/>
      <c r="BJ14" s="17">
        <v>0</v>
      </c>
      <c r="BK14" s="17"/>
      <c r="BL14" s="17"/>
      <c r="BM14" s="17"/>
      <c r="BN14" s="17">
        <v>15.8</v>
      </c>
      <c r="BO14" s="17">
        <v>-6.9</v>
      </c>
      <c r="BP14" s="17">
        <v>-7.8</v>
      </c>
      <c r="BQ14" s="17"/>
      <c r="BR14" s="17">
        <v>-9.8000000000000007</v>
      </c>
      <c r="BS14" s="17"/>
      <c r="BT14" s="17"/>
      <c r="BU14" s="17"/>
      <c r="BV14" s="17"/>
      <c r="BW14" s="17"/>
      <c r="BX14" s="17">
        <v>-4.3</v>
      </c>
      <c r="BY14" s="17"/>
      <c r="BZ14" s="17">
        <v>0</v>
      </c>
      <c r="CA14" s="17">
        <v>-0.1</v>
      </c>
      <c r="CB14" s="17">
        <v>19.8</v>
      </c>
      <c r="CC14" s="17">
        <v>13.6</v>
      </c>
      <c r="CD14" s="17">
        <v>-0.9</v>
      </c>
      <c r="CE14" s="17">
        <v>5.0999999999999996</v>
      </c>
      <c r="CF14" s="17"/>
      <c r="CG14" s="17"/>
      <c r="CH14" s="17"/>
      <c r="CI14" s="17"/>
      <c r="CJ14" s="17"/>
      <c r="CK14" s="17">
        <v>-11.3</v>
      </c>
      <c r="CL14" s="17"/>
      <c r="CM14" s="17"/>
      <c r="CN14" s="17"/>
      <c r="CO14" s="17"/>
      <c r="CP14" s="17"/>
      <c r="CQ14" s="17"/>
      <c r="CR14" s="17">
        <v>0</v>
      </c>
      <c r="CS14" s="17"/>
      <c r="CT14" s="17"/>
      <c r="CU14" s="17">
        <v>-5.7</v>
      </c>
      <c r="CV14" s="17">
        <v>0</v>
      </c>
      <c r="CW14" s="17"/>
      <c r="CX14" s="17"/>
      <c r="CY14" s="17">
        <v>1.2</v>
      </c>
      <c r="CZ14" s="17">
        <v>-0.1</v>
      </c>
      <c r="DA14" s="17">
        <v>-1</v>
      </c>
      <c r="DB14" s="17">
        <v>-0.2</v>
      </c>
      <c r="DC14" s="17">
        <v>1.2</v>
      </c>
      <c r="DD14" s="17">
        <v>2.4</v>
      </c>
      <c r="DE14" s="17">
        <v>-2.1</v>
      </c>
      <c r="DF14" s="17">
        <v>0.1</v>
      </c>
      <c r="DG14" s="17">
        <v>0.6</v>
      </c>
      <c r="DH14" s="17">
        <v>0.1</v>
      </c>
      <c r="DI14" s="17">
        <v>0</v>
      </c>
      <c r="DJ14" s="17">
        <v>0</v>
      </c>
      <c r="DK14" s="17">
        <v>-4.2</v>
      </c>
      <c r="DL14" s="17">
        <v>-4.9000000000000004</v>
      </c>
      <c r="DM14" s="17">
        <v>1.8</v>
      </c>
      <c r="DN14" s="17">
        <v>0.6</v>
      </c>
      <c r="DO14" s="17">
        <v>0.6</v>
      </c>
      <c r="DP14" s="17">
        <v>1.2</v>
      </c>
      <c r="DQ14" s="17">
        <v>0</v>
      </c>
      <c r="DR14" s="17">
        <v>0</v>
      </c>
      <c r="DS14" s="17">
        <v>0</v>
      </c>
      <c r="DT14" s="17">
        <v>0.2</v>
      </c>
      <c r="DU14" s="17"/>
      <c r="DV14" s="17">
        <v>-4.5999999999999996</v>
      </c>
      <c r="DW14" s="17">
        <v>0.6</v>
      </c>
      <c r="DX14" s="17">
        <v>1.8</v>
      </c>
      <c r="DY14" s="17">
        <v>2.9</v>
      </c>
      <c r="DZ14" s="17">
        <v>1.1000000000000001</v>
      </c>
      <c r="EA14" s="17">
        <v>0.8</v>
      </c>
      <c r="EB14" s="17">
        <v>4</v>
      </c>
      <c r="EC14" s="17">
        <v>0</v>
      </c>
      <c r="ED14" s="17">
        <v>-8.5</v>
      </c>
      <c r="EE14" s="17">
        <v>-11</v>
      </c>
      <c r="EF14" s="17"/>
      <c r="EG14" s="17">
        <v>9.8000000000000007</v>
      </c>
      <c r="EH14" s="17">
        <v>2.6</v>
      </c>
      <c r="EI14" s="17">
        <v>0</v>
      </c>
      <c r="EJ14" s="17"/>
      <c r="EK14" s="17">
        <v>0.2</v>
      </c>
      <c r="EL14" s="17">
        <v>0.2</v>
      </c>
      <c r="EM14" s="17">
        <v>0.2</v>
      </c>
      <c r="EN14" s="17">
        <v>0</v>
      </c>
      <c r="EO14" s="17">
        <v>0</v>
      </c>
      <c r="EP14" s="17">
        <v>0</v>
      </c>
      <c r="EQ14" s="17"/>
      <c r="ER14" s="17">
        <v>4.2</v>
      </c>
      <c r="ES14" s="17">
        <v>3.2</v>
      </c>
      <c r="ET14" s="17">
        <v>0</v>
      </c>
      <c r="EU14" s="17">
        <v>0</v>
      </c>
      <c r="EV14" s="17">
        <v>0.8</v>
      </c>
      <c r="EW14" s="17">
        <v>1.4</v>
      </c>
      <c r="EX14" s="17">
        <v>0</v>
      </c>
      <c r="EY14" s="17"/>
      <c r="EZ14" s="17">
        <v>9.8000000000000007</v>
      </c>
      <c r="FA14" s="17">
        <v>1.2</v>
      </c>
      <c r="FB14" s="17">
        <v>0.6</v>
      </c>
      <c r="FC14" s="17">
        <v>2.2999999999999998</v>
      </c>
      <c r="FD14" s="17">
        <v>0</v>
      </c>
      <c r="FE14" s="17">
        <v>2.9</v>
      </c>
      <c r="FF14" s="17">
        <v>136.81485000000001</v>
      </c>
      <c r="FG14" s="15"/>
      <c r="FH14" s="17">
        <v>3.4129800000000001</v>
      </c>
      <c r="FI14" s="17"/>
      <c r="FJ14" s="17">
        <v>0.69399999999999995</v>
      </c>
      <c r="FK14" s="17">
        <v>1.4079999999999999</v>
      </c>
      <c r="FL14" s="17">
        <v>1.8</v>
      </c>
      <c r="FM14" s="17"/>
      <c r="FN14" s="17">
        <v>0.33327000000000001</v>
      </c>
      <c r="FO14" s="17">
        <v>-0.8</v>
      </c>
      <c r="FP14" s="17">
        <v>1.1000000000000001</v>
      </c>
      <c r="FQ14" s="17">
        <v>7.9482499999999998</v>
      </c>
    </row>
    <row r="15" spans="1:173" ht="24" customHeight="1" x14ac:dyDescent="0.25">
      <c r="A15" s="16" t="s">
        <v>70</v>
      </c>
      <c r="B15" s="16" t="s">
        <v>727</v>
      </c>
      <c r="C15" s="17">
        <v>0</v>
      </c>
      <c r="D15" s="17">
        <v>0</v>
      </c>
      <c r="E15" s="17">
        <v>64.7</v>
      </c>
      <c r="F15" s="17">
        <v>22.6</v>
      </c>
      <c r="G15" s="17"/>
      <c r="H15" s="17"/>
      <c r="I15" s="17">
        <v>-22.6</v>
      </c>
      <c r="J15" s="17">
        <v>7</v>
      </c>
      <c r="K15" s="17"/>
      <c r="L15" s="17"/>
      <c r="M15" s="17">
        <v>-29</v>
      </c>
      <c r="N15" s="17">
        <v>-25.5</v>
      </c>
      <c r="O15" s="17">
        <v>-37.6</v>
      </c>
      <c r="P15" s="17">
        <v>44.4</v>
      </c>
      <c r="Q15" s="17">
        <v>-20</v>
      </c>
      <c r="R15" s="17">
        <v>-14.7</v>
      </c>
      <c r="S15" s="17">
        <v>55.1</v>
      </c>
      <c r="T15" s="17"/>
      <c r="U15" s="17"/>
      <c r="V15" s="17"/>
      <c r="W15" s="17"/>
      <c r="X15" s="17"/>
      <c r="Y15" s="17">
        <v>-5.2</v>
      </c>
      <c r="Z15" s="17">
        <v>0.8</v>
      </c>
      <c r="AA15" s="17">
        <v>0</v>
      </c>
      <c r="AB15" s="17"/>
      <c r="AC15" s="17"/>
      <c r="AD15" s="17">
        <v>-1.4</v>
      </c>
      <c r="AE15" s="17"/>
      <c r="AF15" s="17"/>
      <c r="AG15" s="17"/>
      <c r="AH15" s="17"/>
      <c r="AI15" s="17">
        <v>10.9</v>
      </c>
      <c r="AJ15" s="17">
        <v>-4.4000000000000004</v>
      </c>
      <c r="AK15" s="17">
        <v>0</v>
      </c>
      <c r="AL15" s="17"/>
      <c r="AM15" s="17"/>
      <c r="AN15" s="17">
        <v>-0.43047000000000002</v>
      </c>
      <c r="AO15" s="17">
        <v>54.349800000000002</v>
      </c>
      <c r="AP15" s="17">
        <v>12.1</v>
      </c>
      <c r="AQ15" s="17">
        <v>2</v>
      </c>
      <c r="AR15" s="17">
        <v>2</v>
      </c>
      <c r="AS15" s="17">
        <v>-0.3</v>
      </c>
      <c r="AT15" s="17">
        <v>2.7</v>
      </c>
      <c r="AU15" s="17">
        <v>0.7</v>
      </c>
      <c r="AV15" s="17">
        <v>0</v>
      </c>
      <c r="AW15" s="17">
        <v>0</v>
      </c>
      <c r="AX15" s="17">
        <v>0</v>
      </c>
      <c r="AY15" s="17">
        <v>11.6</v>
      </c>
      <c r="AZ15" s="17"/>
      <c r="BA15" s="17">
        <v>0.5</v>
      </c>
      <c r="BB15" s="17">
        <v>-5.5</v>
      </c>
      <c r="BC15" s="17"/>
      <c r="BD15" s="17">
        <v>1</v>
      </c>
      <c r="BE15" s="17">
        <v>0</v>
      </c>
      <c r="BF15" s="17">
        <v>3.8</v>
      </c>
      <c r="BG15" s="17">
        <v>-4.3</v>
      </c>
      <c r="BH15" s="17">
        <v>-2</v>
      </c>
      <c r="BI15" s="17"/>
      <c r="BJ15" s="17">
        <v>-0.7</v>
      </c>
      <c r="BK15" s="17"/>
      <c r="BL15" s="17"/>
      <c r="BM15" s="17"/>
      <c r="BN15" s="17">
        <v>19.5</v>
      </c>
      <c r="BO15" s="17">
        <v>-0.8</v>
      </c>
      <c r="BP15" s="17">
        <v>-2</v>
      </c>
      <c r="BQ15" s="17"/>
      <c r="BR15" s="17">
        <v>-4.0999999999999996</v>
      </c>
      <c r="BS15" s="17"/>
      <c r="BT15" s="17"/>
      <c r="BU15" s="17"/>
      <c r="BV15" s="17"/>
      <c r="BW15" s="17"/>
      <c r="BX15" s="17">
        <v>-12.8</v>
      </c>
      <c r="BY15" s="17"/>
      <c r="BZ15" s="17">
        <v>0</v>
      </c>
      <c r="CA15" s="17">
        <v>-0.2</v>
      </c>
      <c r="CB15" s="17">
        <v>21.5</v>
      </c>
      <c r="CC15" s="17">
        <v>13.7</v>
      </c>
      <c r="CD15" s="17">
        <v>-0.1</v>
      </c>
      <c r="CE15" s="17">
        <v>4.5999999999999996</v>
      </c>
      <c r="CF15" s="17"/>
      <c r="CG15" s="17"/>
      <c r="CH15" s="17"/>
      <c r="CI15" s="17"/>
      <c r="CJ15" s="17"/>
      <c r="CK15" s="17">
        <v>-6.6</v>
      </c>
      <c r="CL15" s="17"/>
      <c r="CM15" s="17"/>
      <c r="CN15" s="17"/>
      <c r="CO15" s="17"/>
      <c r="CP15" s="17"/>
      <c r="CQ15" s="17"/>
      <c r="CR15" s="17">
        <v>0</v>
      </c>
      <c r="CS15" s="17"/>
      <c r="CT15" s="17"/>
      <c r="CU15" s="17">
        <v>-5.6</v>
      </c>
      <c r="CV15" s="17">
        <v>0</v>
      </c>
      <c r="CW15" s="17"/>
      <c r="CX15" s="17"/>
      <c r="CY15" s="17">
        <v>1.2</v>
      </c>
      <c r="CZ15" s="17">
        <v>-0.1</v>
      </c>
      <c r="DA15" s="17">
        <v>-0.8</v>
      </c>
      <c r="DB15" s="17">
        <v>0</v>
      </c>
      <c r="DC15" s="17">
        <v>1.2</v>
      </c>
      <c r="DD15" s="17">
        <v>2.5</v>
      </c>
      <c r="DE15" s="17">
        <v>-1.7</v>
      </c>
      <c r="DF15" s="17">
        <v>0.1</v>
      </c>
      <c r="DG15" s="17">
        <v>0.6</v>
      </c>
      <c r="DH15" s="17">
        <v>0</v>
      </c>
      <c r="DI15" s="17">
        <v>0</v>
      </c>
      <c r="DJ15" s="17">
        <v>0</v>
      </c>
      <c r="DK15" s="17">
        <v>-3.8</v>
      </c>
      <c r="DL15" s="17">
        <v>-4.5999999999999996</v>
      </c>
      <c r="DM15" s="17">
        <v>1.8</v>
      </c>
      <c r="DN15" s="17">
        <v>0.6</v>
      </c>
      <c r="DO15" s="17">
        <v>0.6</v>
      </c>
      <c r="DP15" s="17">
        <v>1.2</v>
      </c>
      <c r="DQ15" s="17">
        <v>0</v>
      </c>
      <c r="DR15" s="17">
        <v>0</v>
      </c>
      <c r="DS15" s="17">
        <v>0</v>
      </c>
      <c r="DT15" s="17">
        <v>0.2</v>
      </c>
      <c r="DU15" s="17"/>
      <c r="DV15" s="17">
        <v>-4.5999999999999996</v>
      </c>
      <c r="DW15" s="17">
        <v>0.9</v>
      </c>
      <c r="DX15" s="17">
        <v>1.9</v>
      </c>
      <c r="DY15" s="17">
        <v>2.6</v>
      </c>
      <c r="DZ15" s="17">
        <v>1.1000000000000001</v>
      </c>
      <c r="EA15" s="17">
        <v>0.8</v>
      </c>
      <c r="EB15" s="17">
        <v>4</v>
      </c>
      <c r="EC15" s="17">
        <v>0</v>
      </c>
      <c r="ED15" s="17">
        <v>-7.8</v>
      </c>
      <c r="EE15" s="17">
        <v>-9.4</v>
      </c>
      <c r="EF15" s="17"/>
      <c r="EG15" s="17">
        <v>8.5</v>
      </c>
      <c r="EH15" s="17">
        <v>2.6</v>
      </c>
      <c r="EI15" s="17">
        <v>0</v>
      </c>
      <c r="EJ15" s="17"/>
      <c r="EK15" s="17">
        <v>0.2</v>
      </c>
      <c r="EL15" s="17">
        <v>0.2</v>
      </c>
      <c r="EM15" s="17">
        <v>0.2</v>
      </c>
      <c r="EN15" s="17">
        <v>0</v>
      </c>
      <c r="EO15" s="17">
        <v>0</v>
      </c>
      <c r="EP15" s="17">
        <v>0</v>
      </c>
      <c r="EQ15" s="17"/>
      <c r="ER15" s="17">
        <v>4.7</v>
      </c>
      <c r="ES15" s="17">
        <v>3.3</v>
      </c>
      <c r="ET15" s="17">
        <v>0</v>
      </c>
      <c r="EU15" s="17">
        <v>0</v>
      </c>
      <c r="EV15" s="17">
        <v>0.8</v>
      </c>
      <c r="EW15" s="17">
        <v>1.4</v>
      </c>
      <c r="EX15" s="17">
        <v>0</v>
      </c>
      <c r="EY15" s="17"/>
      <c r="EZ15" s="17">
        <v>8.5</v>
      </c>
      <c r="FA15" s="17">
        <v>1.2</v>
      </c>
      <c r="FB15" s="17">
        <v>1.5</v>
      </c>
      <c r="FC15" s="17">
        <v>1</v>
      </c>
      <c r="FD15" s="17">
        <v>0</v>
      </c>
      <c r="FE15" s="17">
        <v>3</v>
      </c>
      <c r="FF15" s="17">
        <v>175.31933000000001</v>
      </c>
      <c r="FG15" s="15"/>
      <c r="FH15" s="17">
        <v>3.4084400000000001</v>
      </c>
      <c r="FI15" s="17"/>
      <c r="FJ15" s="17">
        <v>0.626</v>
      </c>
      <c r="FK15" s="17">
        <v>1.504</v>
      </c>
      <c r="FL15" s="17">
        <v>1.8</v>
      </c>
      <c r="FM15" s="17"/>
      <c r="FN15" s="17">
        <v>0.29987999999999998</v>
      </c>
      <c r="FO15" s="17">
        <v>-0.7</v>
      </c>
      <c r="FP15" s="17">
        <v>0.9</v>
      </c>
      <c r="FQ15" s="17">
        <v>7.8383200000000004</v>
      </c>
    </row>
    <row r="16" spans="1:173" ht="24" customHeight="1" x14ac:dyDescent="0.25">
      <c r="A16" s="16" t="s">
        <v>70</v>
      </c>
      <c r="B16" s="16" t="s">
        <v>728</v>
      </c>
      <c r="C16" s="17">
        <v>0</v>
      </c>
      <c r="D16" s="17">
        <v>0</v>
      </c>
      <c r="E16" s="17">
        <v>68.5</v>
      </c>
      <c r="F16" s="17">
        <v>22.9</v>
      </c>
      <c r="G16" s="17"/>
      <c r="H16" s="17"/>
      <c r="I16" s="17">
        <v>-21.1</v>
      </c>
      <c r="J16" s="17">
        <v>15.9</v>
      </c>
      <c r="K16" s="17"/>
      <c r="L16" s="17"/>
      <c r="M16" s="17">
        <v>-28.7</v>
      </c>
      <c r="N16" s="17">
        <v>-23.6</v>
      </c>
      <c r="O16" s="17">
        <v>-35.700000000000003</v>
      </c>
      <c r="P16" s="17">
        <v>42.9</v>
      </c>
      <c r="Q16" s="17">
        <v>-23.9</v>
      </c>
      <c r="R16" s="17">
        <v>-16.2</v>
      </c>
      <c r="S16" s="17">
        <v>45.3</v>
      </c>
      <c r="T16" s="17"/>
      <c r="U16" s="17"/>
      <c r="V16" s="17"/>
      <c r="W16" s="17"/>
      <c r="X16" s="17"/>
      <c r="Y16" s="17">
        <v>-3.1</v>
      </c>
      <c r="Z16" s="17">
        <v>1.2</v>
      </c>
      <c r="AA16" s="17">
        <v>0</v>
      </c>
      <c r="AB16" s="17"/>
      <c r="AC16" s="17"/>
      <c r="AD16" s="17">
        <v>-1.1000000000000001</v>
      </c>
      <c r="AE16" s="17"/>
      <c r="AF16" s="17"/>
      <c r="AG16" s="17"/>
      <c r="AH16" s="17"/>
      <c r="AI16" s="17">
        <v>11.8</v>
      </c>
      <c r="AJ16" s="17">
        <v>2.2000000000000002</v>
      </c>
      <c r="AK16" s="17">
        <v>0</v>
      </c>
      <c r="AL16" s="17"/>
      <c r="AM16" s="17"/>
      <c r="AN16" s="17">
        <v>-0.47750999999999999</v>
      </c>
      <c r="AO16" s="17">
        <v>53.176830000000002</v>
      </c>
      <c r="AP16" s="17">
        <v>12</v>
      </c>
      <c r="AQ16" s="17">
        <v>3.5</v>
      </c>
      <c r="AR16" s="17">
        <v>1.2</v>
      </c>
      <c r="AS16" s="17">
        <v>-0.4</v>
      </c>
      <c r="AT16" s="17">
        <v>2.7</v>
      </c>
      <c r="AU16" s="17">
        <v>1.6</v>
      </c>
      <c r="AV16" s="17">
        <v>0</v>
      </c>
      <c r="AW16" s="17">
        <v>0</v>
      </c>
      <c r="AX16" s="17">
        <v>0</v>
      </c>
      <c r="AY16" s="17">
        <v>11.8</v>
      </c>
      <c r="AZ16" s="17"/>
      <c r="BA16" s="17">
        <v>0.4</v>
      </c>
      <c r="BB16" s="17">
        <v>-4.2</v>
      </c>
      <c r="BC16" s="17"/>
      <c r="BD16" s="17">
        <v>1</v>
      </c>
      <c r="BE16" s="17">
        <v>-0.1</v>
      </c>
      <c r="BF16" s="17">
        <v>7.5</v>
      </c>
      <c r="BG16" s="17">
        <v>-5.8</v>
      </c>
      <c r="BH16" s="17">
        <v>0</v>
      </c>
      <c r="BI16" s="17"/>
      <c r="BJ16" s="17">
        <v>0</v>
      </c>
      <c r="BK16" s="17"/>
      <c r="BL16" s="17"/>
      <c r="BM16" s="17"/>
      <c r="BN16" s="17">
        <v>16.399999999999999</v>
      </c>
      <c r="BO16" s="17">
        <v>-1.7</v>
      </c>
      <c r="BP16" s="17">
        <v>-2.9</v>
      </c>
      <c r="BQ16" s="17"/>
      <c r="BR16" s="17">
        <v>-7.4</v>
      </c>
      <c r="BS16" s="17"/>
      <c r="BT16" s="17"/>
      <c r="BU16" s="17"/>
      <c r="BV16" s="17"/>
      <c r="BW16" s="17"/>
      <c r="BX16" s="17">
        <v>-8.8000000000000007</v>
      </c>
      <c r="BY16" s="17"/>
      <c r="BZ16" s="17">
        <v>0</v>
      </c>
      <c r="CA16" s="17">
        <v>-0.2</v>
      </c>
      <c r="CB16" s="17">
        <v>18.7</v>
      </c>
      <c r="CC16" s="17">
        <v>15.1</v>
      </c>
      <c r="CD16" s="17">
        <v>0</v>
      </c>
      <c r="CE16" s="17">
        <v>6.6</v>
      </c>
      <c r="CF16" s="17"/>
      <c r="CG16" s="17"/>
      <c r="CH16" s="17"/>
      <c r="CI16" s="17"/>
      <c r="CJ16" s="17"/>
      <c r="CK16" s="17">
        <v>-5.6</v>
      </c>
      <c r="CL16" s="17"/>
      <c r="CM16" s="17"/>
      <c r="CN16" s="17"/>
      <c r="CO16" s="17"/>
      <c r="CP16" s="17"/>
      <c r="CQ16" s="17"/>
      <c r="CR16" s="17">
        <v>-9.5</v>
      </c>
      <c r="CS16" s="17"/>
      <c r="CT16" s="17"/>
      <c r="CU16" s="17">
        <v>-5.6</v>
      </c>
      <c r="CV16" s="17">
        <v>0</v>
      </c>
      <c r="CW16" s="17"/>
      <c r="CX16" s="17"/>
      <c r="CY16" s="17">
        <v>1.2</v>
      </c>
      <c r="CZ16" s="17">
        <v>-0.1</v>
      </c>
      <c r="DA16" s="17">
        <v>-1</v>
      </c>
      <c r="DB16" s="17">
        <v>0</v>
      </c>
      <c r="DC16" s="17">
        <v>1.2</v>
      </c>
      <c r="DD16" s="17">
        <v>2.4</v>
      </c>
      <c r="DE16" s="17">
        <v>-1.5</v>
      </c>
      <c r="DF16" s="17">
        <v>0.1</v>
      </c>
      <c r="DG16" s="17">
        <v>0.5</v>
      </c>
      <c r="DH16" s="17">
        <v>0</v>
      </c>
      <c r="DI16" s="17">
        <v>0</v>
      </c>
      <c r="DJ16" s="17">
        <v>0</v>
      </c>
      <c r="DK16" s="17">
        <v>-3.9</v>
      </c>
      <c r="DL16" s="17">
        <v>-4.3</v>
      </c>
      <c r="DM16" s="17">
        <v>1.8</v>
      </c>
      <c r="DN16" s="17">
        <v>0.6</v>
      </c>
      <c r="DO16" s="17">
        <v>0.6</v>
      </c>
      <c r="DP16" s="17">
        <v>1.2</v>
      </c>
      <c r="DQ16" s="17">
        <v>0</v>
      </c>
      <c r="DR16" s="17">
        <v>-0.2</v>
      </c>
      <c r="DS16" s="17">
        <v>0</v>
      </c>
      <c r="DT16" s="17">
        <v>0.2</v>
      </c>
      <c r="DU16" s="17"/>
      <c r="DV16" s="17">
        <v>-4.5999999999999996</v>
      </c>
      <c r="DW16" s="17">
        <v>0.8</v>
      </c>
      <c r="DX16" s="17">
        <v>1.9</v>
      </c>
      <c r="DY16" s="17">
        <v>2.6</v>
      </c>
      <c r="DZ16" s="17">
        <v>1.1000000000000001</v>
      </c>
      <c r="EA16" s="17">
        <v>0.8</v>
      </c>
      <c r="EB16" s="17">
        <v>4</v>
      </c>
      <c r="EC16" s="17">
        <v>0</v>
      </c>
      <c r="ED16" s="17">
        <v>-8.1</v>
      </c>
      <c r="EE16" s="17">
        <v>-7.8</v>
      </c>
      <c r="EF16" s="17"/>
      <c r="EG16" s="17">
        <v>8.3000000000000007</v>
      </c>
      <c r="EH16" s="17">
        <v>2.6</v>
      </c>
      <c r="EI16" s="17">
        <v>0</v>
      </c>
      <c r="EJ16" s="17"/>
      <c r="EK16" s="17">
        <v>0.2</v>
      </c>
      <c r="EL16" s="17">
        <v>0.2</v>
      </c>
      <c r="EM16" s="17">
        <v>0.2</v>
      </c>
      <c r="EN16" s="17">
        <v>0</v>
      </c>
      <c r="EO16" s="17">
        <v>0</v>
      </c>
      <c r="EP16" s="17">
        <v>0</v>
      </c>
      <c r="EQ16" s="17"/>
      <c r="ER16" s="17">
        <v>4.5999999999999996</v>
      </c>
      <c r="ES16" s="17">
        <v>3.2</v>
      </c>
      <c r="ET16" s="17">
        <v>0</v>
      </c>
      <c r="EU16" s="17">
        <v>0</v>
      </c>
      <c r="EV16" s="17">
        <v>0.8</v>
      </c>
      <c r="EW16" s="17">
        <v>1.4</v>
      </c>
      <c r="EX16" s="17">
        <v>0</v>
      </c>
      <c r="EY16" s="17"/>
      <c r="EZ16" s="17">
        <v>8.3000000000000007</v>
      </c>
      <c r="FA16" s="17">
        <v>1.2</v>
      </c>
      <c r="FB16" s="17">
        <v>1.4</v>
      </c>
      <c r="FC16" s="17">
        <v>1.9</v>
      </c>
      <c r="FD16" s="17">
        <v>0</v>
      </c>
      <c r="FE16" s="17">
        <v>2.7</v>
      </c>
      <c r="FF16" s="17">
        <v>182.79931999999999</v>
      </c>
      <c r="FG16" s="15"/>
      <c r="FH16" s="17">
        <v>3.3360400000000001</v>
      </c>
      <c r="FI16" s="17"/>
      <c r="FJ16" s="17">
        <v>0.51300000000000001</v>
      </c>
      <c r="FK16" s="17">
        <v>1.7</v>
      </c>
      <c r="FL16" s="17">
        <v>1.8</v>
      </c>
      <c r="FM16" s="17"/>
      <c r="FN16" s="17">
        <v>0.34148000000000001</v>
      </c>
      <c r="FO16" s="17">
        <v>-1</v>
      </c>
      <c r="FP16" s="17">
        <v>1</v>
      </c>
      <c r="FQ16" s="17">
        <v>7.6905200000000002</v>
      </c>
    </row>
    <row r="17" spans="1:173" ht="24" customHeight="1" x14ac:dyDescent="0.25">
      <c r="A17" s="16" t="s">
        <v>70</v>
      </c>
      <c r="B17" s="16" t="s">
        <v>729</v>
      </c>
      <c r="C17" s="17">
        <v>0</v>
      </c>
      <c r="D17" s="17">
        <v>0</v>
      </c>
      <c r="E17" s="17">
        <v>33.1</v>
      </c>
      <c r="F17" s="17">
        <v>18.8</v>
      </c>
      <c r="G17" s="17"/>
      <c r="H17" s="17"/>
      <c r="I17" s="17">
        <v>-20.6</v>
      </c>
      <c r="J17" s="17">
        <v>3.8</v>
      </c>
      <c r="K17" s="17"/>
      <c r="L17" s="17"/>
      <c r="M17" s="17">
        <v>-25.9</v>
      </c>
      <c r="N17" s="17">
        <v>-21.1</v>
      </c>
      <c r="O17" s="17">
        <v>-32</v>
      </c>
      <c r="P17" s="17">
        <v>42.5</v>
      </c>
      <c r="Q17" s="17">
        <v>-15.9</v>
      </c>
      <c r="R17" s="17">
        <v>-12.6</v>
      </c>
      <c r="S17" s="17">
        <v>0</v>
      </c>
      <c r="T17" s="17"/>
      <c r="U17" s="17"/>
      <c r="V17" s="17"/>
      <c r="W17" s="17"/>
      <c r="X17" s="17"/>
      <c r="Y17" s="17">
        <v>-3.3</v>
      </c>
      <c r="Z17" s="17">
        <v>0.7</v>
      </c>
      <c r="AA17" s="17">
        <v>1.9</v>
      </c>
      <c r="AB17" s="17"/>
      <c r="AC17" s="17"/>
      <c r="AD17" s="17">
        <v>-2.2999999999999998</v>
      </c>
      <c r="AE17" s="17"/>
      <c r="AF17" s="17"/>
      <c r="AG17" s="17"/>
      <c r="AH17" s="17"/>
      <c r="AI17" s="17">
        <v>11.9</v>
      </c>
      <c r="AJ17" s="17">
        <v>7.2</v>
      </c>
      <c r="AK17" s="17">
        <v>0</v>
      </c>
      <c r="AL17" s="17"/>
      <c r="AM17" s="17"/>
      <c r="AN17" s="17">
        <v>-0.61902999999999997</v>
      </c>
      <c r="AO17" s="17">
        <v>40.9786</v>
      </c>
      <c r="AP17" s="17">
        <v>11.1</v>
      </c>
      <c r="AQ17" s="17">
        <v>3.3</v>
      </c>
      <c r="AR17" s="17">
        <v>1.7</v>
      </c>
      <c r="AS17" s="17">
        <v>-0.6</v>
      </c>
      <c r="AT17" s="17">
        <v>2.7</v>
      </c>
      <c r="AU17" s="17">
        <v>1.5</v>
      </c>
      <c r="AV17" s="17">
        <v>0</v>
      </c>
      <c r="AW17" s="17">
        <v>0</v>
      </c>
      <c r="AX17" s="17">
        <v>0</v>
      </c>
      <c r="AY17" s="17">
        <v>10.8</v>
      </c>
      <c r="AZ17" s="17"/>
      <c r="BA17" s="17">
        <v>0.4</v>
      </c>
      <c r="BB17" s="17">
        <v>-4.5</v>
      </c>
      <c r="BC17" s="17"/>
      <c r="BD17" s="17">
        <v>1</v>
      </c>
      <c r="BE17" s="17">
        <v>-0.1</v>
      </c>
      <c r="BF17" s="17">
        <v>6.7</v>
      </c>
      <c r="BG17" s="17">
        <v>-5.7</v>
      </c>
      <c r="BH17" s="17">
        <v>0</v>
      </c>
      <c r="BI17" s="17"/>
      <c r="BJ17" s="17">
        <v>-1.6</v>
      </c>
      <c r="BK17" s="17"/>
      <c r="BL17" s="17"/>
      <c r="BM17" s="17"/>
      <c r="BN17" s="17">
        <v>12.9</v>
      </c>
      <c r="BO17" s="17">
        <v>0</v>
      </c>
      <c r="BP17" s="17">
        <v>0</v>
      </c>
      <c r="BQ17" s="17"/>
      <c r="BR17" s="17">
        <v>1.3</v>
      </c>
      <c r="BS17" s="17"/>
      <c r="BT17" s="17"/>
      <c r="BU17" s="17"/>
      <c r="BV17" s="17"/>
      <c r="BW17" s="17"/>
      <c r="BX17" s="17">
        <v>-10.9</v>
      </c>
      <c r="BY17" s="17"/>
      <c r="BZ17" s="17">
        <v>0</v>
      </c>
      <c r="CA17" s="17">
        <v>-0.2</v>
      </c>
      <c r="CB17" s="17">
        <v>19</v>
      </c>
      <c r="CC17" s="17">
        <v>15.1</v>
      </c>
      <c r="CD17" s="17">
        <v>0.5</v>
      </c>
      <c r="CE17" s="17">
        <v>4.5</v>
      </c>
      <c r="CF17" s="17"/>
      <c r="CG17" s="17"/>
      <c r="CH17" s="17"/>
      <c r="CI17" s="17"/>
      <c r="CJ17" s="17"/>
      <c r="CK17" s="17">
        <v>-9</v>
      </c>
      <c r="CL17" s="17"/>
      <c r="CM17" s="17"/>
      <c r="CN17" s="17"/>
      <c r="CO17" s="17"/>
      <c r="CP17" s="17"/>
      <c r="CQ17" s="17"/>
      <c r="CR17" s="17">
        <v>-15.7</v>
      </c>
      <c r="CS17" s="17"/>
      <c r="CT17" s="17"/>
      <c r="CU17" s="17">
        <v>-5.7</v>
      </c>
      <c r="CV17" s="17">
        <v>0</v>
      </c>
      <c r="CW17" s="17"/>
      <c r="CX17" s="17"/>
      <c r="CY17" s="17">
        <v>1.2</v>
      </c>
      <c r="CZ17" s="17">
        <v>-0.1</v>
      </c>
      <c r="DA17" s="17">
        <v>-1</v>
      </c>
      <c r="DB17" s="17">
        <v>-0.2</v>
      </c>
      <c r="DC17" s="17">
        <v>1.2</v>
      </c>
      <c r="DD17" s="17">
        <v>2.4</v>
      </c>
      <c r="DE17" s="17">
        <v>-1.5</v>
      </c>
      <c r="DF17" s="17">
        <v>0.1</v>
      </c>
      <c r="DG17" s="17">
        <v>0.6</v>
      </c>
      <c r="DH17" s="17">
        <v>0</v>
      </c>
      <c r="DI17" s="17">
        <v>0</v>
      </c>
      <c r="DJ17" s="17">
        <v>0</v>
      </c>
      <c r="DK17" s="17">
        <v>-3.3</v>
      </c>
      <c r="DL17" s="17">
        <v>-2.9</v>
      </c>
      <c r="DM17" s="17">
        <v>1.8</v>
      </c>
      <c r="DN17" s="17">
        <v>0.6</v>
      </c>
      <c r="DO17" s="17">
        <v>0.6</v>
      </c>
      <c r="DP17" s="17">
        <v>1.2</v>
      </c>
      <c r="DQ17" s="17">
        <v>0</v>
      </c>
      <c r="DR17" s="17">
        <v>0.1</v>
      </c>
      <c r="DS17" s="17">
        <v>0.1</v>
      </c>
      <c r="DT17" s="17">
        <v>0.2</v>
      </c>
      <c r="DU17" s="17"/>
      <c r="DV17" s="17">
        <v>-4.7</v>
      </c>
      <c r="DW17" s="17">
        <v>0.9</v>
      </c>
      <c r="DX17" s="17">
        <v>1.8</v>
      </c>
      <c r="DY17" s="17">
        <v>2.7</v>
      </c>
      <c r="DZ17" s="17">
        <v>1</v>
      </c>
      <c r="EA17" s="17">
        <v>0.8</v>
      </c>
      <c r="EB17" s="17">
        <v>4</v>
      </c>
      <c r="EC17" s="17">
        <v>0</v>
      </c>
      <c r="ED17" s="17">
        <v>-8.4</v>
      </c>
      <c r="EE17" s="17">
        <v>-8.1</v>
      </c>
      <c r="EF17" s="17"/>
      <c r="EG17" s="17">
        <v>8.9</v>
      </c>
      <c r="EH17" s="17">
        <v>2.6</v>
      </c>
      <c r="EI17" s="17">
        <v>0</v>
      </c>
      <c r="EJ17" s="17"/>
      <c r="EK17" s="17">
        <v>0.2</v>
      </c>
      <c r="EL17" s="17">
        <v>0.2</v>
      </c>
      <c r="EM17" s="17">
        <v>0.2</v>
      </c>
      <c r="EN17" s="17">
        <v>0</v>
      </c>
      <c r="EO17" s="17">
        <v>0</v>
      </c>
      <c r="EP17" s="17">
        <v>0</v>
      </c>
      <c r="EQ17" s="17"/>
      <c r="ER17" s="17">
        <v>4.5999999999999996</v>
      </c>
      <c r="ES17" s="17">
        <v>3.3</v>
      </c>
      <c r="ET17" s="17">
        <v>0</v>
      </c>
      <c r="EU17" s="17">
        <v>0</v>
      </c>
      <c r="EV17" s="17">
        <v>0.8</v>
      </c>
      <c r="EW17" s="17">
        <v>1.2</v>
      </c>
      <c r="EX17" s="17">
        <v>0</v>
      </c>
      <c r="EY17" s="17"/>
      <c r="EZ17" s="17">
        <v>8.9</v>
      </c>
      <c r="FA17" s="17">
        <v>1.2</v>
      </c>
      <c r="FB17" s="17">
        <v>1.1000000000000001</v>
      </c>
      <c r="FC17" s="17">
        <v>1.8</v>
      </c>
      <c r="FD17" s="17">
        <v>0</v>
      </c>
      <c r="FE17" s="17">
        <v>2.9</v>
      </c>
      <c r="FF17" s="17">
        <v>94.059569999999994</v>
      </c>
      <c r="FG17" s="15"/>
      <c r="FH17" s="17">
        <v>3.0975899999999998</v>
      </c>
      <c r="FI17" s="17"/>
      <c r="FJ17" s="17">
        <v>0.41599999999999998</v>
      </c>
      <c r="FK17" s="17">
        <v>1.5820000000000001</v>
      </c>
      <c r="FL17" s="17">
        <v>1.8</v>
      </c>
      <c r="FM17" s="17"/>
      <c r="FN17" s="17">
        <v>0.32793</v>
      </c>
      <c r="FO17" s="17">
        <v>-1.2</v>
      </c>
      <c r="FP17" s="17">
        <v>1</v>
      </c>
      <c r="FQ17" s="17">
        <v>7.0235200000000004</v>
      </c>
    </row>
    <row r="18" spans="1:173" ht="24" customHeight="1" x14ac:dyDescent="0.25">
      <c r="A18" s="18" t="s">
        <v>70</v>
      </c>
      <c r="B18" s="18" t="s">
        <v>730</v>
      </c>
      <c r="C18" s="19">
        <v>0</v>
      </c>
      <c r="D18" s="19">
        <v>0</v>
      </c>
      <c r="E18" s="19">
        <v>30.3</v>
      </c>
      <c r="F18" s="19">
        <v>19.100000000000001</v>
      </c>
      <c r="G18" s="19"/>
      <c r="H18" s="19"/>
      <c r="I18" s="19">
        <v>-21</v>
      </c>
      <c r="J18" s="19">
        <v>14.1</v>
      </c>
      <c r="K18" s="19"/>
      <c r="L18" s="19"/>
      <c r="M18" s="19">
        <v>-29</v>
      </c>
      <c r="N18" s="19">
        <v>-21.5</v>
      </c>
      <c r="O18" s="19">
        <v>-33.1</v>
      </c>
      <c r="P18" s="19">
        <v>42.4</v>
      </c>
      <c r="Q18" s="19">
        <v>-14.4</v>
      </c>
      <c r="R18" s="19">
        <v>-13.7</v>
      </c>
      <c r="S18" s="19">
        <v>0</v>
      </c>
      <c r="T18" s="19"/>
      <c r="U18" s="19"/>
      <c r="V18" s="19"/>
      <c r="W18" s="19"/>
      <c r="X18" s="19"/>
      <c r="Y18" s="19">
        <v>-4.2</v>
      </c>
      <c r="Z18" s="19">
        <v>0.9</v>
      </c>
      <c r="AA18" s="19">
        <v>2.1</v>
      </c>
      <c r="AB18" s="19"/>
      <c r="AC18" s="19"/>
      <c r="AD18" s="19">
        <v>-0.6</v>
      </c>
      <c r="AE18" s="19"/>
      <c r="AF18" s="19"/>
      <c r="AG18" s="19"/>
      <c r="AH18" s="19"/>
      <c r="AI18" s="19">
        <v>11.3</v>
      </c>
      <c r="AJ18" s="19">
        <v>6.6</v>
      </c>
      <c r="AK18" s="19">
        <v>0</v>
      </c>
      <c r="AL18" s="19"/>
      <c r="AM18" s="19"/>
      <c r="AN18" s="19">
        <v>-0.64888999999999997</v>
      </c>
      <c r="AO18" s="19">
        <v>40.198619999999998</v>
      </c>
      <c r="AP18" s="19">
        <v>10.9</v>
      </c>
      <c r="AQ18" s="19">
        <v>1.8</v>
      </c>
      <c r="AR18" s="19">
        <v>2.1</v>
      </c>
      <c r="AS18" s="19">
        <v>0.2</v>
      </c>
      <c r="AT18" s="19">
        <v>2.7</v>
      </c>
      <c r="AU18" s="19">
        <v>1.9</v>
      </c>
      <c r="AV18" s="19">
        <v>0</v>
      </c>
      <c r="AW18" s="19">
        <v>0</v>
      </c>
      <c r="AX18" s="19">
        <v>0</v>
      </c>
      <c r="AY18" s="19">
        <v>9.1</v>
      </c>
      <c r="AZ18" s="19"/>
      <c r="BA18" s="19">
        <v>0.4</v>
      </c>
      <c r="BB18" s="19">
        <v>-3.2</v>
      </c>
      <c r="BC18" s="19"/>
      <c r="BD18" s="19">
        <v>1</v>
      </c>
      <c r="BE18" s="19">
        <v>-0.1</v>
      </c>
      <c r="BF18" s="19">
        <v>9.5</v>
      </c>
      <c r="BG18" s="19">
        <v>-3.9</v>
      </c>
      <c r="BH18" s="19">
        <v>0</v>
      </c>
      <c r="BI18" s="19"/>
      <c r="BJ18" s="19">
        <v>-1.4</v>
      </c>
      <c r="BK18" s="19"/>
      <c r="BL18" s="19"/>
      <c r="BM18" s="19"/>
      <c r="BN18" s="19">
        <v>15.8</v>
      </c>
      <c r="BO18" s="19">
        <v>0</v>
      </c>
      <c r="BP18" s="19">
        <v>0</v>
      </c>
      <c r="BQ18" s="19"/>
      <c r="BR18" s="19">
        <v>-0.4</v>
      </c>
      <c r="BS18" s="19"/>
      <c r="BT18" s="19"/>
      <c r="BU18" s="19"/>
      <c r="BV18" s="19"/>
      <c r="BW18" s="19"/>
      <c r="BX18" s="19">
        <v>-9.6999999999999993</v>
      </c>
      <c r="BY18" s="19"/>
      <c r="BZ18" s="19">
        <v>0</v>
      </c>
      <c r="CA18" s="19">
        <v>-0.1</v>
      </c>
      <c r="CB18" s="19">
        <v>19.8</v>
      </c>
      <c r="CC18" s="19">
        <v>13.5</v>
      </c>
      <c r="CD18" s="19">
        <v>-1</v>
      </c>
      <c r="CE18" s="19">
        <v>4.2</v>
      </c>
      <c r="CF18" s="19"/>
      <c r="CG18" s="19"/>
      <c r="CH18" s="19"/>
      <c r="CI18" s="19"/>
      <c r="CJ18" s="19"/>
      <c r="CK18" s="19">
        <v>-7.2</v>
      </c>
      <c r="CL18" s="19"/>
      <c r="CM18" s="19"/>
      <c r="CN18" s="19"/>
      <c r="CO18" s="19"/>
      <c r="CP18" s="19"/>
      <c r="CQ18" s="19"/>
      <c r="CR18" s="19">
        <v>-14.7</v>
      </c>
      <c r="CS18" s="19"/>
      <c r="CT18" s="19"/>
      <c r="CU18" s="19">
        <v>-5.7</v>
      </c>
      <c r="CV18" s="19">
        <v>0</v>
      </c>
      <c r="CW18" s="19"/>
      <c r="CX18" s="19"/>
      <c r="CY18" s="19">
        <v>1.3</v>
      </c>
      <c r="CZ18" s="19">
        <v>0</v>
      </c>
      <c r="DA18" s="19">
        <v>-1</v>
      </c>
      <c r="DB18" s="19">
        <v>0</v>
      </c>
      <c r="DC18" s="19">
        <v>1.2</v>
      </c>
      <c r="DD18" s="19">
        <v>2.5</v>
      </c>
      <c r="DE18" s="19">
        <v>-1.5</v>
      </c>
      <c r="DF18" s="19">
        <v>0.4</v>
      </c>
      <c r="DG18" s="19">
        <v>0.5</v>
      </c>
      <c r="DH18" s="19">
        <v>0</v>
      </c>
      <c r="DI18" s="19">
        <v>0</v>
      </c>
      <c r="DJ18" s="19">
        <v>0</v>
      </c>
      <c r="DK18" s="19">
        <v>-3.1</v>
      </c>
      <c r="DL18" s="19">
        <v>-1.7</v>
      </c>
      <c r="DM18" s="19">
        <v>1.8</v>
      </c>
      <c r="DN18" s="19">
        <v>0.6</v>
      </c>
      <c r="DO18" s="19">
        <v>0.6</v>
      </c>
      <c r="DP18" s="19">
        <v>1.2</v>
      </c>
      <c r="DQ18" s="19">
        <v>0</v>
      </c>
      <c r="DR18" s="19">
        <v>-0.1</v>
      </c>
      <c r="DS18" s="19">
        <v>-0.2</v>
      </c>
      <c r="DT18" s="19">
        <v>0.2</v>
      </c>
      <c r="DU18" s="19"/>
      <c r="DV18" s="19">
        <v>-4.8</v>
      </c>
      <c r="DW18" s="19">
        <v>0.8</v>
      </c>
      <c r="DX18" s="19">
        <v>1.8</v>
      </c>
      <c r="DY18" s="19">
        <v>2.5</v>
      </c>
      <c r="DZ18" s="19">
        <v>0.9</v>
      </c>
      <c r="EA18" s="19">
        <v>0.8</v>
      </c>
      <c r="EB18" s="19">
        <v>4</v>
      </c>
      <c r="EC18" s="19">
        <v>0</v>
      </c>
      <c r="ED18" s="19">
        <v>-8.1</v>
      </c>
      <c r="EE18" s="19">
        <v>-8.6</v>
      </c>
      <c r="EF18" s="19"/>
      <c r="EG18" s="19">
        <v>8.6999999999999993</v>
      </c>
      <c r="EH18" s="19">
        <v>2.6</v>
      </c>
      <c r="EI18" s="19">
        <v>0</v>
      </c>
      <c r="EJ18" s="19"/>
      <c r="EK18" s="19">
        <v>0.2</v>
      </c>
      <c r="EL18" s="19">
        <v>0.2</v>
      </c>
      <c r="EM18" s="19">
        <v>0.2</v>
      </c>
      <c r="EN18" s="19">
        <v>0</v>
      </c>
      <c r="EO18" s="19">
        <v>0</v>
      </c>
      <c r="EP18" s="19">
        <v>0</v>
      </c>
      <c r="EQ18" s="19"/>
      <c r="ER18" s="19">
        <v>4.8</v>
      </c>
      <c r="ES18" s="19">
        <v>3.4</v>
      </c>
      <c r="ET18" s="19">
        <v>0</v>
      </c>
      <c r="EU18" s="19">
        <v>0</v>
      </c>
      <c r="EV18" s="19">
        <v>0.8</v>
      </c>
      <c r="EW18" s="19">
        <v>1.2</v>
      </c>
      <c r="EX18" s="19">
        <v>0</v>
      </c>
      <c r="EY18" s="19"/>
      <c r="EZ18" s="19">
        <v>8.6999999999999993</v>
      </c>
      <c r="FA18" s="19">
        <v>1.2</v>
      </c>
      <c r="FB18" s="19">
        <v>1.1000000000000001</v>
      </c>
      <c r="FC18" s="19">
        <v>1.1000000000000001</v>
      </c>
      <c r="FD18" s="19">
        <v>0</v>
      </c>
      <c r="FE18" s="19">
        <v>2.9</v>
      </c>
      <c r="FF18" s="19">
        <v>103.44973</v>
      </c>
      <c r="FG18" s="15"/>
      <c r="FH18" s="19">
        <v>2.9992200000000002</v>
      </c>
      <c r="FI18" s="19"/>
      <c r="FJ18" s="19">
        <v>-0.86399999999999999</v>
      </c>
      <c r="FK18" s="19">
        <v>1.204</v>
      </c>
      <c r="FL18" s="19">
        <v>1.9</v>
      </c>
      <c r="FM18" s="19"/>
      <c r="FN18" s="19">
        <v>0.30386000000000002</v>
      </c>
      <c r="FO18" s="19">
        <v>-0.8</v>
      </c>
      <c r="FP18" s="19">
        <v>1.3</v>
      </c>
      <c r="FQ18" s="19">
        <v>6.0430799999999998</v>
      </c>
    </row>
    <row r="19" spans="1:173" ht="24" customHeight="1" x14ac:dyDescent="0.25">
      <c r="A19" s="13" t="s">
        <v>70</v>
      </c>
      <c r="B19" s="13" t="s">
        <v>731</v>
      </c>
      <c r="C19" s="14">
        <v>0</v>
      </c>
      <c r="D19" s="14">
        <v>0</v>
      </c>
      <c r="E19" s="14">
        <v>41.7</v>
      </c>
      <c r="F19" s="14">
        <v>19.7</v>
      </c>
      <c r="G19" s="14"/>
      <c r="H19" s="14"/>
      <c r="I19" s="14">
        <v>-20.399999999999999</v>
      </c>
      <c r="J19" s="14">
        <v>15.1</v>
      </c>
      <c r="K19" s="14"/>
      <c r="L19" s="14"/>
      <c r="M19" s="14">
        <v>-22.1</v>
      </c>
      <c r="N19" s="14">
        <v>-18.3</v>
      </c>
      <c r="O19" s="14">
        <v>-30.7</v>
      </c>
      <c r="P19" s="14">
        <v>48.2</v>
      </c>
      <c r="Q19" s="14">
        <v>-13.2</v>
      </c>
      <c r="R19" s="14">
        <v>-11.2</v>
      </c>
      <c r="S19" s="14">
        <v>0</v>
      </c>
      <c r="T19" s="14"/>
      <c r="U19" s="14"/>
      <c r="V19" s="14"/>
      <c r="W19" s="14"/>
      <c r="X19" s="14"/>
      <c r="Y19" s="14">
        <v>-3.7</v>
      </c>
      <c r="Z19" s="14">
        <v>1.6</v>
      </c>
      <c r="AA19" s="14">
        <v>2.2999999999999998</v>
      </c>
      <c r="AB19" s="14"/>
      <c r="AC19" s="14"/>
      <c r="AD19" s="14">
        <v>0.1</v>
      </c>
      <c r="AE19" s="14"/>
      <c r="AF19" s="14"/>
      <c r="AG19" s="14"/>
      <c r="AH19" s="14"/>
      <c r="AI19" s="14">
        <v>12.1</v>
      </c>
      <c r="AJ19" s="14">
        <v>8.1</v>
      </c>
      <c r="AK19" s="14">
        <v>0</v>
      </c>
      <c r="AL19" s="14"/>
      <c r="AM19" s="14"/>
      <c r="AN19" s="14">
        <v>-0.65832999999999997</v>
      </c>
      <c r="AO19" s="14">
        <v>40.111069999999998</v>
      </c>
      <c r="AP19" s="14">
        <v>11.1</v>
      </c>
      <c r="AQ19" s="14">
        <v>3.9</v>
      </c>
      <c r="AR19" s="14">
        <v>1.5</v>
      </c>
      <c r="AS19" s="14">
        <v>-1</v>
      </c>
      <c r="AT19" s="14">
        <v>2.7</v>
      </c>
      <c r="AU19" s="14">
        <v>1.4</v>
      </c>
      <c r="AV19" s="14">
        <v>0</v>
      </c>
      <c r="AW19" s="14">
        <v>0</v>
      </c>
      <c r="AX19" s="14">
        <v>0</v>
      </c>
      <c r="AY19" s="14">
        <v>6.7</v>
      </c>
      <c r="AZ19" s="14"/>
      <c r="BA19" s="14">
        <v>0.2</v>
      </c>
      <c r="BB19" s="14">
        <v>-4.3</v>
      </c>
      <c r="BC19" s="14"/>
      <c r="BD19" s="14">
        <v>1</v>
      </c>
      <c r="BE19" s="14">
        <v>-0.1</v>
      </c>
      <c r="BF19" s="14">
        <v>8.6</v>
      </c>
      <c r="BG19" s="14">
        <v>-4.5999999999999996</v>
      </c>
      <c r="BH19" s="14">
        <v>0</v>
      </c>
      <c r="BI19" s="14"/>
      <c r="BJ19" s="14">
        <v>-0.8</v>
      </c>
      <c r="BK19" s="14"/>
      <c r="BL19" s="14"/>
      <c r="BM19" s="14"/>
      <c r="BN19" s="14">
        <v>12.7</v>
      </c>
      <c r="BO19" s="14">
        <v>0</v>
      </c>
      <c r="BP19" s="14">
        <v>0</v>
      </c>
      <c r="BQ19" s="14"/>
      <c r="BR19" s="14">
        <v>1</v>
      </c>
      <c r="BS19" s="14"/>
      <c r="BT19" s="14"/>
      <c r="BU19" s="14"/>
      <c r="BV19" s="14"/>
      <c r="BW19" s="14"/>
      <c r="BX19" s="14">
        <v>-9.5</v>
      </c>
      <c r="BY19" s="14"/>
      <c r="BZ19" s="14">
        <v>0</v>
      </c>
      <c r="CA19" s="14">
        <v>-0.1</v>
      </c>
      <c r="CB19" s="14">
        <v>17.7</v>
      </c>
      <c r="CC19" s="14">
        <v>15</v>
      </c>
      <c r="CD19" s="14">
        <v>-0.4</v>
      </c>
      <c r="CE19" s="14">
        <v>4.2</v>
      </c>
      <c r="CF19" s="14"/>
      <c r="CG19" s="14"/>
      <c r="CH19" s="14"/>
      <c r="CI19" s="14"/>
      <c r="CJ19" s="14"/>
      <c r="CK19" s="14">
        <v>-10.199999999999999</v>
      </c>
      <c r="CL19" s="14"/>
      <c r="CM19" s="14"/>
      <c r="CN19" s="14"/>
      <c r="CO19" s="14"/>
      <c r="CP19" s="14"/>
      <c r="CQ19" s="14"/>
      <c r="CR19" s="14">
        <v>-13</v>
      </c>
      <c r="CS19" s="14"/>
      <c r="CT19" s="14"/>
      <c r="CU19" s="14">
        <v>-5.7</v>
      </c>
      <c r="CV19" s="14">
        <v>0</v>
      </c>
      <c r="CW19" s="14"/>
      <c r="CX19" s="14"/>
      <c r="CY19" s="14">
        <v>1.2</v>
      </c>
      <c r="CZ19" s="14">
        <v>-0.1</v>
      </c>
      <c r="DA19" s="14">
        <v>-0.9</v>
      </c>
      <c r="DB19" s="14">
        <v>0</v>
      </c>
      <c r="DC19" s="14">
        <v>1.2</v>
      </c>
      <c r="DD19" s="14">
        <v>2.2999999999999998</v>
      </c>
      <c r="DE19" s="14">
        <v>-1.5</v>
      </c>
      <c r="DF19" s="14">
        <v>0.1</v>
      </c>
      <c r="DG19" s="14">
        <v>0.6</v>
      </c>
      <c r="DH19" s="14">
        <v>0</v>
      </c>
      <c r="DI19" s="14">
        <v>0</v>
      </c>
      <c r="DJ19" s="14">
        <v>0</v>
      </c>
      <c r="DK19" s="14">
        <v>-2.5</v>
      </c>
      <c r="DL19" s="14">
        <v>-1.1000000000000001</v>
      </c>
      <c r="DM19" s="14">
        <v>1.8</v>
      </c>
      <c r="DN19" s="14">
        <v>0.6</v>
      </c>
      <c r="DO19" s="14">
        <v>0.6</v>
      </c>
      <c r="DP19" s="14">
        <v>1.2</v>
      </c>
      <c r="DQ19" s="14">
        <v>0</v>
      </c>
      <c r="DR19" s="14">
        <v>0.1</v>
      </c>
      <c r="DS19" s="14">
        <v>-1.1000000000000001</v>
      </c>
      <c r="DT19" s="14">
        <v>0.2</v>
      </c>
      <c r="DU19" s="14"/>
      <c r="DV19" s="14">
        <v>-4.8</v>
      </c>
      <c r="DW19" s="14">
        <v>0.9</v>
      </c>
      <c r="DX19" s="14">
        <v>1.8</v>
      </c>
      <c r="DY19" s="14">
        <v>2.5</v>
      </c>
      <c r="DZ19" s="14">
        <v>0.9</v>
      </c>
      <c r="EA19" s="14">
        <v>0.8</v>
      </c>
      <c r="EB19" s="14">
        <v>4</v>
      </c>
      <c r="EC19" s="14">
        <v>0</v>
      </c>
      <c r="ED19" s="14">
        <v>-8</v>
      </c>
      <c r="EE19" s="14">
        <v>-9.1</v>
      </c>
      <c r="EF19" s="14"/>
      <c r="EG19" s="14">
        <v>8.9</v>
      </c>
      <c r="EH19" s="14">
        <v>2.6</v>
      </c>
      <c r="EI19" s="14">
        <v>0</v>
      </c>
      <c r="EJ19" s="14"/>
      <c r="EK19" s="14">
        <v>0.2</v>
      </c>
      <c r="EL19" s="14">
        <v>0.2</v>
      </c>
      <c r="EM19" s="14">
        <v>0.2</v>
      </c>
      <c r="EN19" s="14">
        <v>0</v>
      </c>
      <c r="EO19" s="14">
        <v>0</v>
      </c>
      <c r="EP19" s="14">
        <v>0</v>
      </c>
      <c r="EQ19" s="14"/>
      <c r="ER19" s="14">
        <v>4.8</v>
      </c>
      <c r="ES19" s="14">
        <v>3.4</v>
      </c>
      <c r="ET19" s="14">
        <v>0</v>
      </c>
      <c r="EU19" s="14">
        <v>0</v>
      </c>
      <c r="EV19" s="14">
        <v>0.8</v>
      </c>
      <c r="EW19" s="14">
        <v>1.2</v>
      </c>
      <c r="EX19" s="14">
        <v>0</v>
      </c>
      <c r="EY19" s="14"/>
      <c r="EZ19" s="14">
        <v>8.9</v>
      </c>
      <c r="FA19" s="14">
        <v>1.2</v>
      </c>
      <c r="FB19" s="14">
        <v>1.2</v>
      </c>
      <c r="FC19" s="14">
        <v>2.2000000000000002</v>
      </c>
      <c r="FD19" s="14">
        <v>0</v>
      </c>
      <c r="FE19" s="14">
        <v>2.2999999999999998</v>
      </c>
      <c r="FF19" s="14">
        <v>136.55274</v>
      </c>
      <c r="FG19" s="15"/>
      <c r="FH19" s="14">
        <v>3.0153099999999999</v>
      </c>
      <c r="FI19" s="14"/>
      <c r="FJ19" s="14">
        <v>-0.94199999999999995</v>
      </c>
      <c r="FK19" s="14">
        <v>1.3620000000000001</v>
      </c>
      <c r="FL19" s="14">
        <v>1.8</v>
      </c>
      <c r="FM19" s="14"/>
      <c r="FN19" s="14">
        <v>0.30053000000000002</v>
      </c>
      <c r="FO19" s="14">
        <v>-1.2</v>
      </c>
      <c r="FP19" s="14">
        <v>1.2</v>
      </c>
      <c r="FQ19" s="14">
        <v>5.5358400000000003</v>
      </c>
    </row>
    <row r="20" spans="1:173" ht="24" customHeight="1" x14ac:dyDescent="0.25">
      <c r="A20" s="16" t="s">
        <v>70</v>
      </c>
      <c r="B20" s="16" t="s">
        <v>732</v>
      </c>
      <c r="C20" s="17">
        <v>0</v>
      </c>
      <c r="D20" s="17">
        <v>0</v>
      </c>
      <c r="E20" s="17">
        <v>35.799999999999997</v>
      </c>
      <c r="F20" s="17">
        <v>19.2</v>
      </c>
      <c r="G20" s="17"/>
      <c r="H20" s="17"/>
      <c r="I20" s="17">
        <v>-20</v>
      </c>
      <c r="J20" s="17">
        <v>12.9</v>
      </c>
      <c r="K20" s="17"/>
      <c r="L20" s="17"/>
      <c r="M20" s="17">
        <v>-25.4</v>
      </c>
      <c r="N20" s="17">
        <v>-18.5</v>
      </c>
      <c r="O20" s="17">
        <v>-30.6</v>
      </c>
      <c r="P20" s="17">
        <v>46.6</v>
      </c>
      <c r="Q20" s="17">
        <v>-15</v>
      </c>
      <c r="R20" s="17">
        <v>-12</v>
      </c>
      <c r="S20" s="17">
        <v>0</v>
      </c>
      <c r="T20" s="17"/>
      <c r="U20" s="17"/>
      <c r="V20" s="17"/>
      <c r="W20" s="17"/>
      <c r="X20" s="17"/>
      <c r="Y20" s="17">
        <v>-3.4</v>
      </c>
      <c r="Z20" s="17">
        <v>1.5</v>
      </c>
      <c r="AA20" s="17">
        <v>2.2999999999999998</v>
      </c>
      <c r="AB20" s="17"/>
      <c r="AC20" s="17"/>
      <c r="AD20" s="17">
        <v>0.1</v>
      </c>
      <c r="AE20" s="17"/>
      <c r="AF20" s="17"/>
      <c r="AG20" s="17"/>
      <c r="AH20" s="17"/>
      <c r="AI20" s="17">
        <v>12.2</v>
      </c>
      <c r="AJ20" s="17">
        <v>7.5</v>
      </c>
      <c r="AK20" s="17">
        <v>0</v>
      </c>
      <c r="AL20" s="17"/>
      <c r="AM20" s="17"/>
      <c r="AN20" s="17">
        <v>-0.60338999999999998</v>
      </c>
      <c r="AO20" s="17">
        <v>50.872950000000003</v>
      </c>
      <c r="AP20" s="17">
        <v>11.1</v>
      </c>
      <c r="AQ20" s="17">
        <v>3.1</v>
      </c>
      <c r="AR20" s="17">
        <v>1.5</v>
      </c>
      <c r="AS20" s="17">
        <v>0.5</v>
      </c>
      <c r="AT20" s="17">
        <v>2.7</v>
      </c>
      <c r="AU20" s="17">
        <v>1.3</v>
      </c>
      <c r="AV20" s="17">
        <v>0</v>
      </c>
      <c r="AW20" s="17">
        <v>0</v>
      </c>
      <c r="AX20" s="17">
        <v>0</v>
      </c>
      <c r="AY20" s="17">
        <v>9.1</v>
      </c>
      <c r="AZ20" s="17"/>
      <c r="BA20" s="17">
        <v>0.3</v>
      </c>
      <c r="BB20" s="17">
        <v>-3.9</v>
      </c>
      <c r="BC20" s="17"/>
      <c r="BD20" s="17">
        <v>1</v>
      </c>
      <c r="BE20" s="17">
        <v>-0.1</v>
      </c>
      <c r="BF20" s="17">
        <v>7.7</v>
      </c>
      <c r="BG20" s="17">
        <v>-4.5999999999999996</v>
      </c>
      <c r="BH20" s="17">
        <v>0</v>
      </c>
      <c r="BI20" s="17"/>
      <c r="BJ20" s="17">
        <v>4.9000000000000004</v>
      </c>
      <c r="BK20" s="17"/>
      <c r="BL20" s="17"/>
      <c r="BM20" s="17"/>
      <c r="BN20" s="17">
        <v>15.3</v>
      </c>
      <c r="BO20" s="17">
        <v>0</v>
      </c>
      <c r="BP20" s="17">
        <v>0</v>
      </c>
      <c r="BQ20" s="17"/>
      <c r="BR20" s="17">
        <v>2.6</v>
      </c>
      <c r="BS20" s="17"/>
      <c r="BT20" s="17"/>
      <c r="BU20" s="17"/>
      <c r="BV20" s="17"/>
      <c r="BW20" s="17"/>
      <c r="BX20" s="17">
        <v>-7.7</v>
      </c>
      <c r="BY20" s="17"/>
      <c r="BZ20" s="17">
        <v>0</v>
      </c>
      <c r="CA20" s="17">
        <v>-0.1</v>
      </c>
      <c r="CB20" s="17">
        <v>20.3</v>
      </c>
      <c r="CC20" s="17">
        <v>14.7</v>
      </c>
      <c r="CD20" s="17">
        <v>-0.5</v>
      </c>
      <c r="CE20" s="17">
        <v>4.2</v>
      </c>
      <c r="CF20" s="17"/>
      <c r="CG20" s="17"/>
      <c r="CH20" s="17"/>
      <c r="CI20" s="17"/>
      <c r="CJ20" s="17"/>
      <c r="CK20" s="17">
        <v>-10.8</v>
      </c>
      <c r="CL20" s="17"/>
      <c r="CM20" s="17"/>
      <c r="CN20" s="17"/>
      <c r="CO20" s="17"/>
      <c r="CP20" s="17"/>
      <c r="CQ20" s="17"/>
      <c r="CR20" s="17">
        <v>-13.2</v>
      </c>
      <c r="CS20" s="17"/>
      <c r="CT20" s="17"/>
      <c r="CU20" s="17">
        <v>-5.7</v>
      </c>
      <c r="CV20" s="17">
        <v>0</v>
      </c>
      <c r="CW20" s="17"/>
      <c r="CX20" s="17"/>
      <c r="CY20" s="17">
        <v>1.2</v>
      </c>
      <c r="CZ20" s="17">
        <v>-0.1</v>
      </c>
      <c r="DA20" s="17">
        <v>-0.9</v>
      </c>
      <c r="DB20" s="17">
        <v>0</v>
      </c>
      <c r="DC20" s="17">
        <v>1.1000000000000001</v>
      </c>
      <c r="DD20" s="17">
        <v>2.4</v>
      </c>
      <c r="DE20" s="17">
        <v>-1.5</v>
      </c>
      <c r="DF20" s="17">
        <v>0.1</v>
      </c>
      <c r="DG20" s="17">
        <v>0.6</v>
      </c>
      <c r="DH20" s="17">
        <v>0</v>
      </c>
      <c r="DI20" s="17">
        <v>0</v>
      </c>
      <c r="DJ20" s="17">
        <v>0</v>
      </c>
      <c r="DK20" s="17">
        <v>-2.8</v>
      </c>
      <c r="DL20" s="17">
        <v>-1.1000000000000001</v>
      </c>
      <c r="DM20" s="17">
        <v>1.8</v>
      </c>
      <c r="DN20" s="17">
        <v>0.6</v>
      </c>
      <c r="DO20" s="17">
        <v>0.6</v>
      </c>
      <c r="DP20" s="17">
        <v>1.2</v>
      </c>
      <c r="DQ20" s="17">
        <v>0.2</v>
      </c>
      <c r="DR20" s="17">
        <v>0.1</v>
      </c>
      <c r="DS20" s="17">
        <v>-1.1000000000000001</v>
      </c>
      <c r="DT20" s="17">
        <v>0.2</v>
      </c>
      <c r="DU20" s="17"/>
      <c r="DV20" s="17">
        <v>-4.5999999999999996</v>
      </c>
      <c r="DW20" s="17">
        <v>0.6</v>
      </c>
      <c r="DX20" s="17">
        <v>1.9</v>
      </c>
      <c r="DY20" s="17">
        <v>2.4</v>
      </c>
      <c r="DZ20" s="17">
        <v>0.9</v>
      </c>
      <c r="EA20" s="17">
        <v>0.8</v>
      </c>
      <c r="EB20" s="17">
        <v>4</v>
      </c>
      <c r="EC20" s="17">
        <v>0.4</v>
      </c>
      <c r="ED20" s="17">
        <v>-7.8</v>
      </c>
      <c r="EE20" s="17">
        <v>-9.6999999999999993</v>
      </c>
      <c r="EF20" s="17"/>
      <c r="EG20" s="17">
        <v>10.7</v>
      </c>
      <c r="EH20" s="17">
        <v>2.6</v>
      </c>
      <c r="EI20" s="17">
        <v>0</v>
      </c>
      <c r="EJ20" s="17"/>
      <c r="EK20" s="17">
        <v>0.2</v>
      </c>
      <c r="EL20" s="17">
        <v>0.2</v>
      </c>
      <c r="EM20" s="17">
        <v>0.2</v>
      </c>
      <c r="EN20" s="17">
        <v>0</v>
      </c>
      <c r="EO20" s="17">
        <v>0</v>
      </c>
      <c r="EP20" s="17">
        <v>0</v>
      </c>
      <c r="EQ20" s="17"/>
      <c r="ER20" s="17">
        <v>4.8</v>
      </c>
      <c r="ES20" s="17">
        <v>3.3</v>
      </c>
      <c r="ET20" s="17">
        <v>0</v>
      </c>
      <c r="EU20" s="17">
        <v>0</v>
      </c>
      <c r="EV20" s="17">
        <v>0.8</v>
      </c>
      <c r="EW20" s="17">
        <v>1.2</v>
      </c>
      <c r="EX20" s="17">
        <v>0</v>
      </c>
      <c r="EY20" s="17"/>
      <c r="EZ20" s="17">
        <v>10.7</v>
      </c>
      <c r="FA20" s="17">
        <v>1.2</v>
      </c>
      <c r="FB20" s="17">
        <v>1.1000000000000001</v>
      </c>
      <c r="FC20" s="17">
        <v>1.2</v>
      </c>
      <c r="FD20" s="17">
        <v>0.6</v>
      </c>
      <c r="FE20" s="17">
        <v>2.7</v>
      </c>
      <c r="FF20" s="17">
        <v>150.16955999999999</v>
      </c>
      <c r="FG20" s="15"/>
      <c r="FH20" s="17">
        <v>3.1794799999999999</v>
      </c>
      <c r="FI20" s="17"/>
      <c r="FJ20" s="17">
        <v>-0.91200000000000003</v>
      </c>
      <c r="FK20" s="17">
        <v>1.1599999999999999</v>
      </c>
      <c r="FL20" s="17">
        <v>1.8</v>
      </c>
      <c r="FM20" s="17"/>
      <c r="FN20" s="17">
        <v>0.30234</v>
      </c>
      <c r="FO20" s="17">
        <v>0.4</v>
      </c>
      <c r="FP20" s="17">
        <v>1</v>
      </c>
      <c r="FQ20" s="17">
        <v>6.9298200000000003</v>
      </c>
    </row>
    <row r="21" spans="1:173" ht="24" customHeight="1" x14ac:dyDescent="0.25">
      <c r="A21" s="16" t="s">
        <v>70</v>
      </c>
      <c r="B21" s="16" t="s">
        <v>733</v>
      </c>
      <c r="C21" s="17">
        <v>0.2</v>
      </c>
      <c r="D21" s="17">
        <v>0.1</v>
      </c>
      <c r="E21" s="17">
        <v>6.2</v>
      </c>
      <c r="F21" s="17">
        <v>10.3</v>
      </c>
      <c r="G21" s="17"/>
      <c r="H21" s="17"/>
      <c r="I21" s="17">
        <v>-17</v>
      </c>
      <c r="J21" s="17">
        <v>4.9000000000000004</v>
      </c>
      <c r="K21" s="17"/>
      <c r="L21" s="17"/>
      <c r="M21" s="17">
        <v>-28.5</v>
      </c>
      <c r="N21" s="17">
        <v>-13.5</v>
      </c>
      <c r="O21" s="17">
        <v>-26.9</v>
      </c>
      <c r="P21" s="17">
        <v>44.7</v>
      </c>
      <c r="Q21" s="17">
        <v>-15.8</v>
      </c>
      <c r="R21" s="17">
        <v>-10.3</v>
      </c>
      <c r="S21" s="17">
        <v>22.8</v>
      </c>
      <c r="T21" s="17"/>
      <c r="U21" s="17"/>
      <c r="V21" s="17"/>
      <c r="W21" s="17"/>
      <c r="X21" s="17"/>
      <c r="Y21" s="17">
        <v>-2.5</v>
      </c>
      <c r="Z21" s="17">
        <v>1.4</v>
      </c>
      <c r="AA21" s="17">
        <v>0.9</v>
      </c>
      <c r="AB21" s="17"/>
      <c r="AC21" s="17"/>
      <c r="AD21" s="17">
        <v>2</v>
      </c>
      <c r="AE21" s="17"/>
      <c r="AF21" s="17"/>
      <c r="AG21" s="17"/>
      <c r="AH21" s="17"/>
      <c r="AI21" s="17">
        <v>13.2</v>
      </c>
      <c r="AJ21" s="17">
        <v>6.8</v>
      </c>
      <c r="AK21" s="17">
        <v>0</v>
      </c>
      <c r="AL21" s="17"/>
      <c r="AM21" s="17"/>
      <c r="AN21" s="17">
        <v>-0.77512000000000003</v>
      </c>
      <c r="AO21" s="17">
        <v>37.470170000000003</v>
      </c>
      <c r="AP21" s="17">
        <v>10.5</v>
      </c>
      <c r="AQ21" s="17">
        <v>6.5</v>
      </c>
      <c r="AR21" s="17">
        <v>1.1000000000000001</v>
      </c>
      <c r="AS21" s="17">
        <v>-0.4</v>
      </c>
      <c r="AT21" s="17">
        <v>2.7</v>
      </c>
      <c r="AU21" s="17">
        <v>2.2000000000000002</v>
      </c>
      <c r="AV21" s="17">
        <v>0</v>
      </c>
      <c r="AW21" s="17">
        <v>0</v>
      </c>
      <c r="AX21" s="17">
        <v>0</v>
      </c>
      <c r="AY21" s="17">
        <v>12.9</v>
      </c>
      <c r="AZ21" s="17"/>
      <c r="BA21" s="17">
        <v>0.1</v>
      </c>
      <c r="BB21" s="17">
        <v>-1.6</v>
      </c>
      <c r="BC21" s="17"/>
      <c r="BD21" s="17">
        <v>1</v>
      </c>
      <c r="BE21" s="17">
        <v>-0.3</v>
      </c>
      <c r="BF21" s="17">
        <v>13.1</v>
      </c>
      <c r="BG21" s="17">
        <v>-4.5999999999999996</v>
      </c>
      <c r="BH21" s="17">
        <v>0</v>
      </c>
      <c r="BI21" s="17"/>
      <c r="BJ21" s="17">
        <v>7.1</v>
      </c>
      <c r="BK21" s="17"/>
      <c r="BL21" s="17"/>
      <c r="BM21" s="17"/>
      <c r="BN21" s="17">
        <v>6.8</v>
      </c>
      <c r="BO21" s="17">
        <v>0</v>
      </c>
      <c r="BP21" s="17">
        <v>-0.1</v>
      </c>
      <c r="BQ21" s="17"/>
      <c r="BR21" s="17">
        <v>0.4</v>
      </c>
      <c r="BS21" s="17"/>
      <c r="BT21" s="17"/>
      <c r="BU21" s="17"/>
      <c r="BV21" s="17"/>
      <c r="BW21" s="17"/>
      <c r="BX21" s="17">
        <v>-6.7</v>
      </c>
      <c r="BY21" s="17"/>
      <c r="BZ21" s="17">
        <v>0</v>
      </c>
      <c r="CA21" s="17">
        <v>-0.2</v>
      </c>
      <c r="CB21" s="17">
        <v>14.8</v>
      </c>
      <c r="CC21" s="17">
        <v>17.600000000000001</v>
      </c>
      <c r="CD21" s="17">
        <v>0.9</v>
      </c>
      <c r="CE21" s="17">
        <v>4.2</v>
      </c>
      <c r="CF21" s="17"/>
      <c r="CG21" s="17"/>
      <c r="CH21" s="17"/>
      <c r="CI21" s="17"/>
      <c r="CJ21" s="17"/>
      <c r="CK21" s="17">
        <v>-13.7</v>
      </c>
      <c r="CL21" s="17"/>
      <c r="CM21" s="17"/>
      <c r="CN21" s="17"/>
      <c r="CO21" s="17"/>
      <c r="CP21" s="17"/>
      <c r="CQ21" s="17"/>
      <c r="CR21" s="17">
        <v>0</v>
      </c>
      <c r="CS21" s="17"/>
      <c r="CT21" s="17"/>
      <c r="CU21" s="17">
        <v>-5.7</v>
      </c>
      <c r="CV21" s="17">
        <v>0</v>
      </c>
      <c r="CW21" s="17"/>
      <c r="CX21" s="17"/>
      <c r="CY21" s="17">
        <v>1.2</v>
      </c>
      <c r="CZ21" s="17">
        <v>0</v>
      </c>
      <c r="DA21" s="17">
        <v>-0.8</v>
      </c>
      <c r="DB21" s="17">
        <v>0</v>
      </c>
      <c r="DC21" s="17">
        <v>1.1000000000000001</v>
      </c>
      <c r="DD21" s="17">
        <v>2.2999999999999998</v>
      </c>
      <c r="DE21" s="17">
        <v>-1.9</v>
      </c>
      <c r="DF21" s="17">
        <v>0.1</v>
      </c>
      <c r="DG21" s="17">
        <v>0.5</v>
      </c>
      <c r="DH21" s="17">
        <v>0.1</v>
      </c>
      <c r="DI21" s="17">
        <v>0</v>
      </c>
      <c r="DJ21" s="17">
        <v>0</v>
      </c>
      <c r="DK21" s="17">
        <v>-3.1</v>
      </c>
      <c r="DL21" s="17">
        <v>-2.1</v>
      </c>
      <c r="DM21" s="17">
        <v>1.8</v>
      </c>
      <c r="DN21" s="17">
        <v>0.6</v>
      </c>
      <c r="DO21" s="17">
        <v>0.6</v>
      </c>
      <c r="DP21" s="17">
        <v>1.2</v>
      </c>
      <c r="DQ21" s="17">
        <v>0.8</v>
      </c>
      <c r="DR21" s="17">
        <v>0.1</v>
      </c>
      <c r="DS21" s="17">
        <v>-1.1000000000000001</v>
      </c>
      <c r="DT21" s="17">
        <v>0.2</v>
      </c>
      <c r="DU21" s="17"/>
      <c r="DV21" s="17">
        <v>-4.5999999999999996</v>
      </c>
      <c r="DW21" s="17">
        <v>0.9</v>
      </c>
      <c r="DX21" s="17">
        <v>2</v>
      </c>
      <c r="DY21" s="17">
        <v>2.4</v>
      </c>
      <c r="DZ21" s="17">
        <v>0.9</v>
      </c>
      <c r="EA21" s="17">
        <v>0.8</v>
      </c>
      <c r="EB21" s="17">
        <v>4</v>
      </c>
      <c r="EC21" s="17">
        <v>0.3</v>
      </c>
      <c r="ED21" s="17">
        <v>-8.1</v>
      </c>
      <c r="EE21" s="17">
        <v>-8.4</v>
      </c>
      <c r="EF21" s="17"/>
      <c r="EG21" s="17">
        <v>10.9</v>
      </c>
      <c r="EH21" s="17">
        <v>2.6</v>
      </c>
      <c r="EI21" s="17">
        <v>0</v>
      </c>
      <c r="EJ21" s="17"/>
      <c r="EK21" s="17">
        <v>0.2</v>
      </c>
      <c r="EL21" s="17">
        <v>0.2</v>
      </c>
      <c r="EM21" s="17">
        <v>0.2</v>
      </c>
      <c r="EN21" s="17">
        <v>0</v>
      </c>
      <c r="EO21" s="17">
        <v>0</v>
      </c>
      <c r="EP21" s="17">
        <v>0</v>
      </c>
      <c r="EQ21" s="17"/>
      <c r="ER21" s="17">
        <v>4.8</v>
      </c>
      <c r="ES21" s="17">
        <v>3.4</v>
      </c>
      <c r="ET21" s="17">
        <v>0</v>
      </c>
      <c r="EU21" s="17">
        <v>0</v>
      </c>
      <c r="EV21" s="17">
        <v>0.8</v>
      </c>
      <c r="EW21" s="17">
        <v>1.2</v>
      </c>
      <c r="EX21" s="17">
        <v>0</v>
      </c>
      <c r="EY21" s="17"/>
      <c r="EZ21" s="17">
        <v>10.9</v>
      </c>
      <c r="FA21" s="17">
        <v>1.2</v>
      </c>
      <c r="FB21" s="17">
        <v>1.1000000000000001</v>
      </c>
      <c r="FC21" s="17">
        <v>2.7</v>
      </c>
      <c r="FD21" s="17">
        <v>0.7</v>
      </c>
      <c r="FE21" s="17">
        <v>2.6</v>
      </c>
      <c r="FF21" s="17">
        <v>139.59504999999999</v>
      </c>
      <c r="FG21" s="15"/>
      <c r="FH21" s="17">
        <v>2.9020700000000001</v>
      </c>
      <c r="FI21" s="17"/>
      <c r="FJ21" s="17">
        <v>-0.96699999999999997</v>
      </c>
      <c r="FK21" s="17">
        <v>1.014</v>
      </c>
      <c r="FL21" s="17">
        <v>1.6</v>
      </c>
      <c r="FM21" s="17"/>
      <c r="FN21" s="17">
        <v>0.3322</v>
      </c>
      <c r="FO21" s="17">
        <v>0.2</v>
      </c>
      <c r="FP21" s="17">
        <v>0.8</v>
      </c>
      <c r="FQ21" s="17">
        <v>5.8812699999999998</v>
      </c>
    </row>
    <row r="22" spans="1:173" ht="24" customHeight="1" x14ac:dyDescent="0.25">
      <c r="A22" s="16" t="s">
        <v>70</v>
      </c>
      <c r="B22" s="16" t="s">
        <v>734</v>
      </c>
      <c r="C22" s="17">
        <v>0.2</v>
      </c>
      <c r="D22" s="17">
        <v>0.1</v>
      </c>
      <c r="E22" s="17">
        <v>-25.3</v>
      </c>
      <c r="F22" s="17">
        <v>7.5</v>
      </c>
      <c r="G22" s="17"/>
      <c r="H22" s="17"/>
      <c r="I22" s="17">
        <v>-18.399999999999999</v>
      </c>
      <c r="J22" s="17">
        <v>13.1</v>
      </c>
      <c r="K22" s="17"/>
      <c r="L22" s="17"/>
      <c r="M22" s="17">
        <v>-30.8</v>
      </c>
      <c r="N22" s="17">
        <v>-54.6</v>
      </c>
      <c r="O22" s="17">
        <v>-55</v>
      </c>
      <c r="P22" s="17">
        <v>39.200000000000003</v>
      </c>
      <c r="Q22" s="17">
        <v>8.6</v>
      </c>
      <c r="R22" s="17">
        <v>-13.4</v>
      </c>
      <c r="S22" s="17">
        <v>51.3</v>
      </c>
      <c r="T22" s="17"/>
      <c r="U22" s="17"/>
      <c r="V22" s="17"/>
      <c r="W22" s="17"/>
      <c r="X22" s="17"/>
      <c r="Y22" s="17">
        <v>-6.1</v>
      </c>
      <c r="Z22" s="17">
        <v>1.7</v>
      </c>
      <c r="AA22" s="17">
        <v>0</v>
      </c>
      <c r="AB22" s="17"/>
      <c r="AC22" s="17"/>
      <c r="AD22" s="17">
        <v>-4.4000000000000004</v>
      </c>
      <c r="AE22" s="17"/>
      <c r="AF22" s="17"/>
      <c r="AG22" s="17"/>
      <c r="AH22" s="17"/>
      <c r="AI22" s="17">
        <v>10.5</v>
      </c>
      <c r="AJ22" s="17">
        <v>8.3000000000000007</v>
      </c>
      <c r="AK22" s="17">
        <v>0</v>
      </c>
      <c r="AL22" s="17"/>
      <c r="AM22" s="17"/>
      <c r="AN22" s="17">
        <v>-0.71662000000000003</v>
      </c>
      <c r="AO22" s="17">
        <v>49.031999999999996</v>
      </c>
      <c r="AP22" s="17">
        <v>10.8</v>
      </c>
      <c r="AQ22" s="17">
        <v>7.9</v>
      </c>
      <c r="AR22" s="17">
        <v>2.1</v>
      </c>
      <c r="AS22" s="17">
        <v>-0.1</v>
      </c>
      <c r="AT22" s="17">
        <v>2.7</v>
      </c>
      <c r="AU22" s="17">
        <v>1.1000000000000001</v>
      </c>
      <c r="AV22" s="17">
        <v>0</v>
      </c>
      <c r="AW22" s="17">
        <v>0</v>
      </c>
      <c r="AX22" s="17">
        <v>0</v>
      </c>
      <c r="AY22" s="17">
        <v>4</v>
      </c>
      <c r="AZ22" s="17"/>
      <c r="BA22" s="17">
        <v>0.2</v>
      </c>
      <c r="BB22" s="17">
        <v>-7.1</v>
      </c>
      <c r="BC22" s="17"/>
      <c r="BD22" s="17">
        <v>0.9</v>
      </c>
      <c r="BE22" s="17">
        <v>0.1</v>
      </c>
      <c r="BF22" s="17">
        <v>5.9</v>
      </c>
      <c r="BG22" s="17">
        <v>-1.1000000000000001</v>
      </c>
      <c r="BH22" s="17">
        <v>0</v>
      </c>
      <c r="BI22" s="17"/>
      <c r="BJ22" s="17">
        <v>5.2</v>
      </c>
      <c r="BK22" s="17"/>
      <c r="BL22" s="17"/>
      <c r="BM22" s="17"/>
      <c r="BN22" s="17">
        <v>10.1</v>
      </c>
      <c r="BO22" s="17">
        <v>-15.9</v>
      </c>
      <c r="BP22" s="17">
        <v>-17</v>
      </c>
      <c r="BQ22" s="17"/>
      <c r="BR22" s="17">
        <v>-4.3</v>
      </c>
      <c r="BS22" s="17"/>
      <c r="BT22" s="17"/>
      <c r="BU22" s="17"/>
      <c r="BV22" s="17"/>
      <c r="BW22" s="17"/>
      <c r="BX22" s="17">
        <v>-11.1</v>
      </c>
      <c r="BY22" s="17"/>
      <c r="BZ22" s="17">
        <v>0</v>
      </c>
      <c r="CA22" s="17">
        <v>-0.4</v>
      </c>
      <c r="CB22" s="17">
        <v>21.3</v>
      </c>
      <c r="CC22" s="17">
        <v>16.2</v>
      </c>
      <c r="CD22" s="17">
        <v>0.2</v>
      </c>
      <c r="CE22" s="17">
        <v>4.2</v>
      </c>
      <c r="CF22" s="17"/>
      <c r="CG22" s="17"/>
      <c r="CH22" s="17"/>
      <c r="CI22" s="17"/>
      <c r="CJ22" s="17"/>
      <c r="CK22" s="17">
        <v>-11.1</v>
      </c>
      <c r="CL22" s="17"/>
      <c r="CM22" s="17"/>
      <c r="CN22" s="17"/>
      <c r="CO22" s="17"/>
      <c r="CP22" s="17"/>
      <c r="CQ22" s="17"/>
      <c r="CR22" s="17">
        <v>0</v>
      </c>
      <c r="CS22" s="17"/>
      <c r="CT22" s="17"/>
      <c r="CU22" s="17">
        <v>-5.7</v>
      </c>
      <c r="CV22" s="17">
        <v>0.2</v>
      </c>
      <c r="CW22" s="17"/>
      <c r="CX22" s="17"/>
      <c r="CY22" s="17">
        <v>1.2</v>
      </c>
      <c r="CZ22" s="17">
        <v>-0.1</v>
      </c>
      <c r="DA22" s="17">
        <v>-0.9</v>
      </c>
      <c r="DB22" s="17">
        <v>0</v>
      </c>
      <c r="DC22" s="17">
        <v>1.1000000000000001</v>
      </c>
      <c r="DD22" s="17">
        <v>2.2999999999999998</v>
      </c>
      <c r="DE22" s="17">
        <v>-1.7</v>
      </c>
      <c r="DF22" s="17">
        <v>1.2</v>
      </c>
      <c r="DG22" s="17">
        <v>0.6</v>
      </c>
      <c r="DH22" s="17">
        <v>0.2</v>
      </c>
      <c r="DI22" s="17">
        <v>0</v>
      </c>
      <c r="DJ22" s="17">
        <v>0</v>
      </c>
      <c r="DK22" s="17">
        <v>-2.8</v>
      </c>
      <c r="DL22" s="17">
        <v>-2.2000000000000002</v>
      </c>
      <c r="DM22" s="17">
        <v>1.8</v>
      </c>
      <c r="DN22" s="17">
        <v>0.6</v>
      </c>
      <c r="DO22" s="17">
        <v>0.6</v>
      </c>
      <c r="DP22" s="17">
        <v>1.2</v>
      </c>
      <c r="DQ22" s="17">
        <v>0.3</v>
      </c>
      <c r="DR22" s="17">
        <v>0.2</v>
      </c>
      <c r="DS22" s="17">
        <v>-0.6</v>
      </c>
      <c r="DT22" s="17">
        <v>0.2</v>
      </c>
      <c r="DU22" s="17"/>
      <c r="DV22" s="17">
        <v>-4.5</v>
      </c>
      <c r="DW22" s="17">
        <v>0.8</v>
      </c>
      <c r="DX22" s="17">
        <v>2.2999999999999998</v>
      </c>
      <c r="DY22" s="17">
        <v>2.2000000000000002</v>
      </c>
      <c r="DZ22" s="17">
        <v>0.9</v>
      </c>
      <c r="EA22" s="17">
        <v>0.8</v>
      </c>
      <c r="EB22" s="17">
        <v>4</v>
      </c>
      <c r="EC22" s="17">
        <v>0.2</v>
      </c>
      <c r="ED22" s="17">
        <v>-8.1999999999999993</v>
      </c>
      <c r="EE22" s="17">
        <v>-7.9</v>
      </c>
      <c r="EF22" s="17"/>
      <c r="EG22" s="17">
        <v>11.3</v>
      </c>
      <c r="EH22" s="17">
        <v>2.6</v>
      </c>
      <c r="EI22" s="17">
        <v>0</v>
      </c>
      <c r="EJ22" s="17"/>
      <c r="EK22" s="17">
        <v>0.2</v>
      </c>
      <c r="EL22" s="17">
        <v>0.2</v>
      </c>
      <c r="EM22" s="17">
        <v>0.2</v>
      </c>
      <c r="EN22" s="17">
        <v>0</v>
      </c>
      <c r="EO22" s="17">
        <v>0</v>
      </c>
      <c r="EP22" s="17">
        <v>-0.1</v>
      </c>
      <c r="EQ22" s="17"/>
      <c r="ER22" s="17">
        <v>4.8</v>
      </c>
      <c r="ES22" s="17">
        <v>3.4</v>
      </c>
      <c r="ET22" s="17">
        <v>1.2</v>
      </c>
      <c r="EU22" s="17">
        <v>0</v>
      </c>
      <c r="EV22" s="17">
        <v>0.8</v>
      </c>
      <c r="EW22" s="17">
        <v>1.2</v>
      </c>
      <c r="EX22" s="17">
        <v>0</v>
      </c>
      <c r="EY22" s="17"/>
      <c r="EZ22" s="17">
        <v>11.3</v>
      </c>
      <c r="FA22" s="17">
        <v>1.2</v>
      </c>
      <c r="FB22" s="17">
        <v>1.7</v>
      </c>
      <c r="FC22" s="17">
        <v>2.9</v>
      </c>
      <c r="FD22" s="17">
        <v>1.7</v>
      </c>
      <c r="FE22" s="17">
        <v>3.1</v>
      </c>
      <c r="FF22" s="17">
        <v>41.615380000000002</v>
      </c>
      <c r="FG22" s="15"/>
      <c r="FH22" s="17">
        <v>3.07605</v>
      </c>
      <c r="FI22" s="17"/>
      <c r="FJ22" s="17">
        <v>-1.2030000000000001</v>
      </c>
      <c r="FK22" s="17">
        <v>1.016</v>
      </c>
      <c r="FL22" s="17">
        <v>1.8</v>
      </c>
      <c r="FM22" s="17"/>
      <c r="FN22" s="17">
        <v>0.32205</v>
      </c>
      <c r="FO22" s="17">
        <v>0.9</v>
      </c>
      <c r="FP22" s="17">
        <v>1.2</v>
      </c>
      <c r="FQ22" s="17">
        <v>7.1111000000000004</v>
      </c>
    </row>
    <row r="23" spans="1:173" ht="24" customHeight="1" x14ac:dyDescent="0.25">
      <c r="A23" s="16" t="s">
        <v>70</v>
      </c>
      <c r="B23" s="16" t="s">
        <v>735</v>
      </c>
      <c r="C23" s="17">
        <v>0.2</v>
      </c>
      <c r="D23" s="17">
        <v>0.1</v>
      </c>
      <c r="E23" s="17">
        <v>-17.5</v>
      </c>
      <c r="F23" s="17">
        <v>9.5</v>
      </c>
      <c r="G23" s="17"/>
      <c r="H23" s="17"/>
      <c r="I23" s="17">
        <v>-22.1</v>
      </c>
      <c r="J23" s="17">
        <v>-3.7</v>
      </c>
      <c r="K23" s="17"/>
      <c r="L23" s="17"/>
      <c r="M23" s="17">
        <v>-22.8</v>
      </c>
      <c r="N23" s="17">
        <v>-36.9</v>
      </c>
      <c r="O23" s="17">
        <v>-36.1</v>
      </c>
      <c r="P23" s="17">
        <v>33.200000000000003</v>
      </c>
      <c r="Q23" s="17">
        <v>-27.2</v>
      </c>
      <c r="R23" s="17">
        <v>-25.1</v>
      </c>
      <c r="S23" s="17">
        <v>64.5</v>
      </c>
      <c r="T23" s="17"/>
      <c r="U23" s="17"/>
      <c r="V23" s="17"/>
      <c r="W23" s="17"/>
      <c r="X23" s="17"/>
      <c r="Y23" s="17">
        <v>-5.0999999999999996</v>
      </c>
      <c r="Z23" s="17">
        <v>1.1000000000000001</v>
      </c>
      <c r="AA23" s="17">
        <v>0</v>
      </c>
      <c r="AB23" s="17"/>
      <c r="AC23" s="17"/>
      <c r="AD23" s="17">
        <v>-6.3</v>
      </c>
      <c r="AE23" s="17"/>
      <c r="AF23" s="17"/>
      <c r="AG23" s="17"/>
      <c r="AH23" s="17"/>
      <c r="AI23" s="17">
        <v>12.3</v>
      </c>
      <c r="AJ23" s="17">
        <v>11.6</v>
      </c>
      <c r="AK23" s="17">
        <v>0</v>
      </c>
      <c r="AL23" s="17"/>
      <c r="AM23" s="17"/>
      <c r="AN23" s="17">
        <v>-0.77268000000000003</v>
      </c>
      <c r="AO23" s="17">
        <v>22.742889999999999</v>
      </c>
      <c r="AP23" s="17">
        <v>9.9</v>
      </c>
      <c r="AQ23" s="17">
        <v>5.0999999999999996</v>
      </c>
      <c r="AR23" s="17">
        <v>2.2000000000000002</v>
      </c>
      <c r="AS23" s="17">
        <v>-0.1</v>
      </c>
      <c r="AT23" s="17">
        <v>2.7</v>
      </c>
      <c r="AU23" s="17">
        <v>2</v>
      </c>
      <c r="AV23" s="17">
        <v>0</v>
      </c>
      <c r="AW23" s="17">
        <v>0</v>
      </c>
      <c r="AX23" s="17">
        <v>0</v>
      </c>
      <c r="AY23" s="17">
        <v>8</v>
      </c>
      <c r="AZ23" s="17"/>
      <c r="BA23" s="17">
        <v>0.3</v>
      </c>
      <c r="BB23" s="17">
        <v>-4.5999999999999996</v>
      </c>
      <c r="BC23" s="17"/>
      <c r="BD23" s="17">
        <v>1</v>
      </c>
      <c r="BE23" s="17">
        <v>0</v>
      </c>
      <c r="BF23" s="17">
        <v>7</v>
      </c>
      <c r="BG23" s="17">
        <v>0</v>
      </c>
      <c r="BH23" s="17">
        <v>0</v>
      </c>
      <c r="BI23" s="17"/>
      <c r="BJ23" s="17">
        <v>2.8</v>
      </c>
      <c r="BK23" s="17"/>
      <c r="BL23" s="17"/>
      <c r="BM23" s="17"/>
      <c r="BN23" s="17">
        <v>9.1</v>
      </c>
      <c r="BO23" s="17">
        <v>-48.1</v>
      </c>
      <c r="BP23" s="17">
        <v>-16.399999999999999</v>
      </c>
      <c r="BQ23" s="17"/>
      <c r="BR23" s="17">
        <v>14</v>
      </c>
      <c r="BS23" s="17"/>
      <c r="BT23" s="17"/>
      <c r="BU23" s="17"/>
      <c r="BV23" s="17"/>
      <c r="BW23" s="17"/>
      <c r="BX23" s="17">
        <v>-10.4</v>
      </c>
      <c r="BY23" s="17"/>
      <c r="BZ23" s="17">
        <v>0</v>
      </c>
      <c r="CA23" s="17">
        <v>-0.4</v>
      </c>
      <c r="CB23" s="17">
        <v>20.9</v>
      </c>
      <c r="CC23" s="17">
        <v>13.2</v>
      </c>
      <c r="CD23" s="17">
        <v>-1.7</v>
      </c>
      <c r="CE23" s="17">
        <v>4.2</v>
      </c>
      <c r="CF23" s="17"/>
      <c r="CG23" s="17"/>
      <c r="CH23" s="17"/>
      <c r="CI23" s="17"/>
      <c r="CJ23" s="17"/>
      <c r="CK23" s="17">
        <v>-17.7</v>
      </c>
      <c r="CL23" s="17"/>
      <c r="CM23" s="17"/>
      <c r="CN23" s="17"/>
      <c r="CO23" s="17"/>
      <c r="CP23" s="17"/>
      <c r="CQ23" s="17"/>
      <c r="CR23" s="17">
        <v>0</v>
      </c>
      <c r="CS23" s="17"/>
      <c r="CT23" s="17"/>
      <c r="CU23" s="17">
        <v>-5.7</v>
      </c>
      <c r="CV23" s="17">
        <v>0.7</v>
      </c>
      <c r="CW23" s="17"/>
      <c r="CX23" s="17"/>
      <c r="CY23" s="17">
        <v>1.2</v>
      </c>
      <c r="CZ23" s="17">
        <v>-0.1</v>
      </c>
      <c r="DA23" s="17">
        <v>-0.8</v>
      </c>
      <c r="DB23" s="17">
        <v>0</v>
      </c>
      <c r="DC23" s="17">
        <v>1</v>
      </c>
      <c r="DD23" s="17">
        <v>2.4</v>
      </c>
      <c r="DE23" s="17">
        <v>-1.7</v>
      </c>
      <c r="DF23" s="17">
        <v>1.1000000000000001</v>
      </c>
      <c r="DG23" s="17">
        <v>0.6</v>
      </c>
      <c r="DH23" s="17">
        <v>0</v>
      </c>
      <c r="DI23" s="17">
        <v>0</v>
      </c>
      <c r="DJ23" s="17">
        <v>0</v>
      </c>
      <c r="DK23" s="17">
        <v>-2.5</v>
      </c>
      <c r="DL23" s="17">
        <v>-1.5</v>
      </c>
      <c r="DM23" s="17">
        <v>1.8</v>
      </c>
      <c r="DN23" s="17">
        <v>0.6</v>
      </c>
      <c r="DO23" s="17">
        <v>0.6</v>
      </c>
      <c r="DP23" s="17">
        <v>1.2</v>
      </c>
      <c r="DQ23" s="17">
        <v>-0.5</v>
      </c>
      <c r="DR23" s="17">
        <v>0</v>
      </c>
      <c r="DS23" s="17">
        <v>-0.3</v>
      </c>
      <c r="DT23" s="17">
        <v>0.2</v>
      </c>
      <c r="DU23" s="17"/>
      <c r="DV23" s="17">
        <v>-4.7</v>
      </c>
      <c r="DW23" s="17">
        <v>0.8</v>
      </c>
      <c r="DX23" s="17">
        <v>2.1</v>
      </c>
      <c r="DY23" s="17">
        <v>2.2999999999999998</v>
      </c>
      <c r="DZ23" s="17">
        <v>0.9</v>
      </c>
      <c r="EA23" s="17">
        <v>0.8</v>
      </c>
      <c r="EB23" s="17">
        <v>4</v>
      </c>
      <c r="EC23" s="17">
        <v>0.1</v>
      </c>
      <c r="ED23" s="17">
        <v>-7.2</v>
      </c>
      <c r="EE23" s="17">
        <v>-7.3</v>
      </c>
      <c r="EF23" s="17"/>
      <c r="EG23" s="17">
        <v>12.3</v>
      </c>
      <c r="EH23" s="17">
        <v>2.6</v>
      </c>
      <c r="EI23" s="17">
        <v>0</v>
      </c>
      <c r="EJ23" s="17"/>
      <c r="EK23" s="17">
        <v>0.2</v>
      </c>
      <c r="EL23" s="17">
        <v>0.2</v>
      </c>
      <c r="EM23" s="17">
        <v>0.2</v>
      </c>
      <c r="EN23" s="17">
        <v>0</v>
      </c>
      <c r="EO23" s="17">
        <v>0</v>
      </c>
      <c r="EP23" s="17">
        <v>0.2</v>
      </c>
      <c r="EQ23" s="17"/>
      <c r="ER23" s="17">
        <v>0</v>
      </c>
      <c r="ES23" s="17">
        <v>3.4</v>
      </c>
      <c r="ET23" s="17">
        <v>1.2</v>
      </c>
      <c r="EU23" s="17">
        <v>0</v>
      </c>
      <c r="EV23" s="17">
        <v>0.8</v>
      </c>
      <c r="EW23" s="17">
        <v>1.1000000000000001</v>
      </c>
      <c r="EX23" s="17">
        <v>0</v>
      </c>
      <c r="EY23" s="17"/>
      <c r="EZ23" s="17">
        <v>12.3</v>
      </c>
      <c r="FA23" s="17">
        <v>1.2</v>
      </c>
      <c r="FB23" s="17">
        <v>2.2000000000000002</v>
      </c>
      <c r="FC23" s="17">
        <v>1.9</v>
      </c>
      <c r="FD23" s="17">
        <v>1.3</v>
      </c>
      <c r="FE23" s="17">
        <v>2.8</v>
      </c>
      <c r="FF23" s="17">
        <v>-11.329789999999999</v>
      </c>
      <c r="FG23" s="15"/>
      <c r="FH23" s="17">
        <v>2.8888699999999998</v>
      </c>
      <c r="FI23" s="17"/>
      <c r="FJ23" s="17">
        <v>-0.66800000000000004</v>
      </c>
      <c r="FK23" s="17">
        <v>0.75600000000000001</v>
      </c>
      <c r="FL23" s="17">
        <v>1.8</v>
      </c>
      <c r="FM23" s="17"/>
      <c r="FN23" s="17">
        <v>0.32196999999999998</v>
      </c>
      <c r="FO23" s="17">
        <v>0.3</v>
      </c>
      <c r="FP23" s="17">
        <v>0.9</v>
      </c>
      <c r="FQ23" s="17">
        <v>6.2988400000000002</v>
      </c>
    </row>
    <row r="24" spans="1:173" ht="24" customHeight="1" x14ac:dyDescent="0.25">
      <c r="A24" s="16" t="s">
        <v>70</v>
      </c>
      <c r="B24" s="16" t="s">
        <v>736</v>
      </c>
      <c r="C24" s="17">
        <v>0.2</v>
      </c>
      <c r="D24" s="17">
        <v>0.1</v>
      </c>
      <c r="E24" s="17">
        <v>-7.6</v>
      </c>
      <c r="F24" s="17">
        <v>6.7</v>
      </c>
      <c r="G24" s="17"/>
      <c r="H24" s="17"/>
      <c r="I24" s="17">
        <v>-17.3</v>
      </c>
      <c r="J24" s="17">
        <v>22.3</v>
      </c>
      <c r="K24" s="17"/>
      <c r="L24" s="17"/>
      <c r="M24" s="17">
        <v>-19.899999999999999</v>
      </c>
      <c r="N24" s="17">
        <v>-42.5</v>
      </c>
      <c r="O24" s="17">
        <v>-43.1</v>
      </c>
      <c r="P24" s="17">
        <v>35.200000000000003</v>
      </c>
      <c r="Q24" s="17">
        <v>-32.700000000000003</v>
      </c>
      <c r="R24" s="17">
        <v>-24.8</v>
      </c>
      <c r="S24" s="17">
        <v>55.2</v>
      </c>
      <c r="T24" s="17"/>
      <c r="U24" s="17"/>
      <c r="V24" s="17"/>
      <c r="W24" s="17"/>
      <c r="X24" s="17"/>
      <c r="Y24" s="17">
        <v>-6.2</v>
      </c>
      <c r="Z24" s="17">
        <v>1</v>
      </c>
      <c r="AA24" s="17">
        <v>0</v>
      </c>
      <c r="AB24" s="17"/>
      <c r="AC24" s="17"/>
      <c r="AD24" s="17">
        <v>-7.3</v>
      </c>
      <c r="AE24" s="17"/>
      <c r="AF24" s="17"/>
      <c r="AG24" s="17"/>
      <c r="AH24" s="17"/>
      <c r="AI24" s="17">
        <v>9.5</v>
      </c>
      <c r="AJ24" s="17">
        <v>4.3</v>
      </c>
      <c r="AK24" s="17">
        <v>0</v>
      </c>
      <c r="AL24" s="17"/>
      <c r="AM24" s="17"/>
      <c r="AN24" s="17">
        <v>-0.59948999999999997</v>
      </c>
      <c r="AO24" s="17">
        <v>42.048589999999997</v>
      </c>
      <c r="AP24" s="17">
        <v>10.5</v>
      </c>
      <c r="AQ24" s="17">
        <v>6.8</v>
      </c>
      <c r="AR24" s="17">
        <v>1.6</v>
      </c>
      <c r="AS24" s="17">
        <v>0</v>
      </c>
      <c r="AT24" s="17">
        <v>2.7</v>
      </c>
      <c r="AU24" s="17">
        <v>1.2</v>
      </c>
      <c r="AV24" s="17">
        <v>0</v>
      </c>
      <c r="AW24" s="17">
        <v>0</v>
      </c>
      <c r="AX24" s="17">
        <v>0</v>
      </c>
      <c r="AY24" s="17">
        <v>8.5</v>
      </c>
      <c r="AZ24" s="17"/>
      <c r="BA24" s="17">
        <v>0.4</v>
      </c>
      <c r="BB24" s="17">
        <v>-5.0999999999999996</v>
      </c>
      <c r="BC24" s="17"/>
      <c r="BD24" s="17">
        <v>1</v>
      </c>
      <c r="BE24" s="17">
        <v>-0.1</v>
      </c>
      <c r="BF24" s="17">
        <v>1.2</v>
      </c>
      <c r="BG24" s="17">
        <v>0</v>
      </c>
      <c r="BH24" s="17">
        <v>0</v>
      </c>
      <c r="BI24" s="17"/>
      <c r="BJ24" s="17">
        <v>3.3</v>
      </c>
      <c r="BK24" s="17"/>
      <c r="BL24" s="17"/>
      <c r="BM24" s="17"/>
      <c r="BN24" s="17">
        <v>14</v>
      </c>
      <c r="BO24" s="17">
        <v>-49.1</v>
      </c>
      <c r="BP24" s="17">
        <v>-15.3</v>
      </c>
      <c r="BQ24" s="17"/>
      <c r="BR24" s="17">
        <v>14.9</v>
      </c>
      <c r="BS24" s="17"/>
      <c r="BT24" s="17"/>
      <c r="BU24" s="17"/>
      <c r="BV24" s="17"/>
      <c r="BW24" s="17"/>
      <c r="BX24" s="17">
        <v>-10.4</v>
      </c>
      <c r="BY24" s="17"/>
      <c r="BZ24" s="17">
        <v>0</v>
      </c>
      <c r="CA24" s="17">
        <v>-0.2</v>
      </c>
      <c r="CB24" s="17">
        <v>22.1</v>
      </c>
      <c r="CC24" s="17">
        <v>15.1</v>
      </c>
      <c r="CD24" s="17">
        <v>0.6</v>
      </c>
      <c r="CE24" s="17">
        <v>4.0999999999999996</v>
      </c>
      <c r="CF24" s="17"/>
      <c r="CG24" s="17"/>
      <c r="CH24" s="17"/>
      <c r="CI24" s="17"/>
      <c r="CJ24" s="17"/>
      <c r="CK24" s="17">
        <v>-14.9</v>
      </c>
      <c r="CL24" s="17"/>
      <c r="CM24" s="17"/>
      <c r="CN24" s="17"/>
      <c r="CO24" s="17"/>
      <c r="CP24" s="17"/>
      <c r="CQ24" s="17"/>
      <c r="CR24" s="17">
        <v>0</v>
      </c>
      <c r="CS24" s="17"/>
      <c r="CT24" s="17"/>
      <c r="CU24" s="17">
        <v>-5.7</v>
      </c>
      <c r="CV24" s="17">
        <v>2.1</v>
      </c>
      <c r="CW24" s="17"/>
      <c r="CX24" s="17"/>
      <c r="CY24" s="17">
        <v>1.2</v>
      </c>
      <c r="CZ24" s="17">
        <v>-0.1</v>
      </c>
      <c r="DA24" s="17">
        <v>-1.1000000000000001</v>
      </c>
      <c r="DB24" s="17">
        <v>0.2</v>
      </c>
      <c r="DC24" s="17">
        <v>1</v>
      </c>
      <c r="DD24" s="17">
        <v>2.4</v>
      </c>
      <c r="DE24" s="17">
        <v>-1.9</v>
      </c>
      <c r="DF24" s="17">
        <v>0.1</v>
      </c>
      <c r="DG24" s="17">
        <v>0.6</v>
      </c>
      <c r="DH24" s="17">
        <v>0</v>
      </c>
      <c r="DI24" s="17">
        <v>-0.1</v>
      </c>
      <c r="DJ24" s="17">
        <v>0</v>
      </c>
      <c r="DK24" s="17">
        <v>-2.1</v>
      </c>
      <c r="DL24" s="17">
        <v>-0.3</v>
      </c>
      <c r="DM24" s="17">
        <v>1.8</v>
      </c>
      <c r="DN24" s="17">
        <v>0.6</v>
      </c>
      <c r="DO24" s="17">
        <v>0.6</v>
      </c>
      <c r="DP24" s="17">
        <v>1.2</v>
      </c>
      <c r="DQ24" s="17">
        <v>-1.9</v>
      </c>
      <c r="DR24" s="17">
        <v>0.1</v>
      </c>
      <c r="DS24" s="17">
        <v>0</v>
      </c>
      <c r="DT24" s="17">
        <v>0.2</v>
      </c>
      <c r="DU24" s="17"/>
      <c r="DV24" s="17">
        <v>-4.7</v>
      </c>
      <c r="DW24" s="17">
        <v>0.7</v>
      </c>
      <c r="DX24" s="17">
        <v>2.1</v>
      </c>
      <c r="DY24" s="17">
        <v>2.2999999999999998</v>
      </c>
      <c r="DZ24" s="17">
        <v>1</v>
      </c>
      <c r="EA24" s="17">
        <v>0.8</v>
      </c>
      <c r="EB24" s="17">
        <v>4</v>
      </c>
      <c r="EC24" s="17">
        <v>0.8</v>
      </c>
      <c r="ED24" s="17">
        <v>-6.2</v>
      </c>
      <c r="EE24" s="17">
        <v>-6.4</v>
      </c>
      <c r="EF24" s="17"/>
      <c r="EG24" s="17">
        <v>10.5</v>
      </c>
      <c r="EH24" s="17">
        <v>2.6</v>
      </c>
      <c r="EI24" s="17">
        <v>0</v>
      </c>
      <c r="EJ24" s="17"/>
      <c r="EK24" s="17">
        <v>0.2</v>
      </c>
      <c r="EL24" s="17">
        <v>0.2</v>
      </c>
      <c r="EM24" s="17">
        <v>0.2</v>
      </c>
      <c r="EN24" s="17">
        <v>0</v>
      </c>
      <c r="EO24" s="17">
        <v>0</v>
      </c>
      <c r="EP24" s="17">
        <v>0.3</v>
      </c>
      <c r="EQ24" s="17"/>
      <c r="ER24" s="17">
        <v>0</v>
      </c>
      <c r="ES24" s="17">
        <v>3.4</v>
      </c>
      <c r="ET24" s="17">
        <v>1.1000000000000001</v>
      </c>
      <c r="EU24" s="17">
        <v>0</v>
      </c>
      <c r="EV24" s="17">
        <v>0.8</v>
      </c>
      <c r="EW24" s="17">
        <v>1.2</v>
      </c>
      <c r="EX24" s="17">
        <v>0</v>
      </c>
      <c r="EY24" s="17"/>
      <c r="EZ24" s="17">
        <v>10.5</v>
      </c>
      <c r="FA24" s="17">
        <v>1.2</v>
      </c>
      <c r="FB24" s="17">
        <v>2.2999999999999998</v>
      </c>
      <c r="FC24" s="17">
        <v>2.2000000000000002</v>
      </c>
      <c r="FD24" s="17">
        <v>1.1000000000000001</v>
      </c>
      <c r="FE24" s="17">
        <v>2.4</v>
      </c>
      <c r="FF24" s="17">
        <v>20.949100000000001</v>
      </c>
      <c r="FG24" s="15"/>
      <c r="FH24" s="17">
        <v>3.04223</v>
      </c>
      <c r="FI24" s="17"/>
      <c r="FJ24" s="17">
        <v>-0.47599999999999998</v>
      </c>
      <c r="FK24" s="17">
        <v>0.876</v>
      </c>
      <c r="FL24" s="17">
        <v>1.8</v>
      </c>
      <c r="FM24" s="17"/>
      <c r="FN24" s="17">
        <v>0.35181000000000001</v>
      </c>
      <c r="FO24" s="17">
        <v>0.2</v>
      </c>
      <c r="FP24" s="17">
        <v>1</v>
      </c>
      <c r="FQ24" s="17">
        <v>6.7940399999999999</v>
      </c>
    </row>
    <row r="25" spans="1:173" ht="24" customHeight="1" x14ac:dyDescent="0.25">
      <c r="A25" s="16" t="s">
        <v>70</v>
      </c>
      <c r="B25" s="16" t="s">
        <v>737</v>
      </c>
      <c r="C25" s="17">
        <v>0.2</v>
      </c>
      <c r="D25" s="17">
        <v>0.1</v>
      </c>
      <c r="E25" s="17">
        <v>15.5</v>
      </c>
      <c r="F25" s="17">
        <v>10.1</v>
      </c>
      <c r="G25" s="17"/>
      <c r="H25" s="17"/>
      <c r="I25" s="17">
        <v>-18.399999999999999</v>
      </c>
      <c r="J25" s="17">
        <v>10.1</v>
      </c>
      <c r="K25" s="17"/>
      <c r="L25" s="17"/>
      <c r="M25" s="17">
        <v>-20.7</v>
      </c>
      <c r="N25" s="17">
        <v>-32.1</v>
      </c>
      <c r="O25" s="17">
        <v>-31.1</v>
      </c>
      <c r="P25" s="17">
        <v>32.4</v>
      </c>
      <c r="Q25" s="17">
        <v>-31.3</v>
      </c>
      <c r="R25" s="17">
        <v>-25.5</v>
      </c>
      <c r="S25" s="17">
        <v>64.7</v>
      </c>
      <c r="T25" s="17"/>
      <c r="U25" s="17"/>
      <c r="V25" s="17"/>
      <c r="W25" s="17"/>
      <c r="X25" s="17"/>
      <c r="Y25" s="17">
        <v>-15</v>
      </c>
      <c r="Z25" s="17">
        <v>1.1000000000000001</v>
      </c>
      <c r="AA25" s="17">
        <v>0</v>
      </c>
      <c r="AB25" s="17"/>
      <c r="AC25" s="17"/>
      <c r="AD25" s="17">
        <v>-3.8</v>
      </c>
      <c r="AE25" s="17"/>
      <c r="AF25" s="17"/>
      <c r="AG25" s="17"/>
      <c r="AH25" s="17"/>
      <c r="AI25" s="17">
        <v>12.6</v>
      </c>
      <c r="AJ25" s="17">
        <v>12</v>
      </c>
      <c r="AK25" s="17">
        <v>0</v>
      </c>
      <c r="AL25" s="17"/>
      <c r="AM25" s="17"/>
      <c r="AN25" s="17">
        <v>-0.61709999999999998</v>
      </c>
      <c r="AO25" s="17">
        <v>32.533630000000002</v>
      </c>
      <c r="AP25" s="17">
        <v>11.2</v>
      </c>
      <c r="AQ25" s="17">
        <v>6</v>
      </c>
      <c r="AR25" s="17">
        <v>2</v>
      </c>
      <c r="AS25" s="17">
        <v>-0.1</v>
      </c>
      <c r="AT25" s="17">
        <v>2.7</v>
      </c>
      <c r="AU25" s="17">
        <v>1.2</v>
      </c>
      <c r="AV25" s="17">
        <v>0</v>
      </c>
      <c r="AW25" s="17">
        <v>0</v>
      </c>
      <c r="AX25" s="17">
        <v>0</v>
      </c>
      <c r="AY25" s="17">
        <v>9.9</v>
      </c>
      <c r="AZ25" s="17"/>
      <c r="BA25" s="17">
        <v>0.4</v>
      </c>
      <c r="BB25" s="17">
        <v>-1.6</v>
      </c>
      <c r="BC25" s="17"/>
      <c r="BD25" s="17">
        <v>1</v>
      </c>
      <c r="BE25" s="17">
        <v>0</v>
      </c>
      <c r="BF25" s="17">
        <v>10</v>
      </c>
      <c r="BG25" s="17">
        <v>0</v>
      </c>
      <c r="BH25" s="17">
        <v>0</v>
      </c>
      <c r="BI25" s="17"/>
      <c r="BJ25" s="17">
        <v>3.1</v>
      </c>
      <c r="BK25" s="17"/>
      <c r="BL25" s="17"/>
      <c r="BM25" s="17"/>
      <c r="BN25" s="17">
        <v>4.5</v>
      </c>
      <c r="BO25" s="17">
        <v>-49.7</v>
      </c>
      <c r="BP25" s="17">
        <v>-16.7</v>
      </c>
      <c r="BQ25" s="17"/>
      <c r="BR25" s="17">
        <v>18.7</v>
      </c>
      <c r="BS25" s="17"/>
      <c r="BT25" s="17"/>
      <c r="BU25" s="17"/>
      <c r="BV25" s="17"/>
      <c r="BW25" s="17"/>
      <c r="BX25" s="17">
        <v>-4.5999999999999996</v>
      </c>
      <c r="BY25" s="17"/>
      <c r="BZ25" s="17">
        <v>0</v>
      </c>
      <c r="CA25" s="17">
        <v>-0.1</v>
      </c>
      <c r="CB25" s="17">
        <v>19.3</v>
      </c>
      <c r="CC25" s="17">
        <v>13.2</v>
      </c>
      <c r="CD25" s="17">
        <v>-1.2</v>
      </c>
      <c r="CE25" s="17">
        <v>4.3</v>
      </c>
      <c r="CF25" s="17"/>
      <c r="CG25" s="17"/>
      <c r="CH25" s="17"/>
      <c r="CI25" s="17"/>
      <c r="CJ25" s="17"/>
      <c r="CK25" s="17">
        <v>-14.8</v>
      </c>
      <c r="CL25" s="17"/>
      <c r="CM25" s="17"/>
      <c r="CN25" s="17"/>
      <c r="CO25" s="17"/>
      <c r="CP25" s="17"/>
      <c r="CQ25" s="17"/>
      <c r="CR25" s="17">
        <v>0</v>
      </c>
      <c r="CS25" s="17"/>
      <c r="CT25" s="17"/>
      <c r="CU25" s="17">
        <v>-5.7</v>
      </c>
      <c r="CV25" s="17">
        <v>5</v>
      </c>
      <c r="CW25" s="17"/>
      <c r="CX25" s="17"/>
      <c r="CY25" s="17">
        <v>1.2</v>
      </c>
      <c r="CZ25" s="17">
        <v>-0.1</v>
      </c>
      <c r="DA25" s="17">
        <v>-0.9</v>
      </c>
      <c r="DB25" s="17">
        <v>0.2</v>
      </c>
      <c r="DC25" s="17">
        <v>1.2</v>
      </c>
      <c r="DD25" s="17">
        <v>2.5</v>
      </c>
      <c r="DE25" s="17">
        <v>-0.2</v>
      </c>
      <c r="DF25" s="17">
        <v>0.1</v>
      </c>
      <c r="DG25" s="17">
        <v>0.5</v>
      </c>
      <c r="DH25" s="17">
        <v>0</v>
      </c>
      <c r="DI25" s="17">
        <v>-0.1</v>
      </c>
      <c r="DJ25" s="17">
        <v>0</v>
      </c>
      <c r="DK25" s="17">
        <v>-4.7</v>
      </c>
      <c r="DL25" s="17">
        <v>-2</v>
      </c>
      <c r="DM25" s="17">
        <v>1.8</v>
      </c>
      <c r="DN25" s="17">
        <v>0.6</v>
      </c>
      <c r="DO25" s="17">
        <v>0.6</v>
      </c>
      <c r="DP25" s="17">
        <v>1.2</v>
      </c>
      <c r="DQ25" s="17">
        <v>-1.6</v>
      </c>
      <c r="DR25" s="17">
        <v>-0.1</v>
      </c>
      <c r="DS25" s="17">
        <v>0.1</v>
      </c>
      <c r="DT25" s="17">
        <v>0.2</v>
      </c>
      <c r="DU25" s="17"/>
      <c r="DV25" s="17">
        <v>-4.7</v>
      </c>
      <c r="DW25" s="17">
        <v>0.6</v>
      </c>
      <c r="DX25" s="17">
        <v>2.2999999999999998</v>
      </c>
      <c r="DY25" s="17">
        <v>2.2000000000000002</v>
      </c>
      <c r="DZ25" s="17">
        <v>1.1000000000000001</v>
      </c>
      <c r="EA25" s="17">
        <v>0.8</v>
      </c>
      <c r="EB25" s="17">
        <v>4</v>
      </c>
      <c r="EC25" s="17">
        <v>2.2999999999999998</v>
      </c>
      <c r="ED25" s="17">
        <v>-7</v>
      </c>
      <c r="EE25" s="17">
        <v>-6</v>
      </c>
      <c r="EF25" s="17"/>
      <c r="EG25" s="17">
        <v>10.1</v>
      </c>
      <c r="EH25" s="17">
        <v>2.6</v>
      </c>
      <c r="EI25" s="17">
        <v>0</v>
      </c>
      <c r="EJ25" s="17"/>
      <c r="EK25" s="17">
        <v>0.2</v>
      </c>
      <c r="EL25" s="17">
        <v>0.2</v>
      </c>
      <c r="EM25" s="17">
        <v>0.2</v>
      </c>
      <c r="EN25" s="17">
        <v>0.2</v>
      </c>
      <c r="EO25" s="17">
        <v>0</v>
      </c>
      <c r="EP25" s="17">
        <v>0.6</v>
      </c>
      <c r="EQ25" s="17"/>
      <c r="ER25" s="17">
        <v>0</v>
      </c>
      <c r="ES25" s="17">
        <v>3.3</v>
      </c>
      <c r="ET25" s="17">
        <v>1.1000000000000001</v>
      </c>
      <c r="EU25" s="17">
        <v>0</v>
      </c>
      <c r="EV25" s="17">
        <v>0.8</v>
      </c>
      <c r="EW25" s="17">
        <v>1.4</v>
      </c>
      <c r="EX25" s="17">
        <v>0</v>
      </c>
      <c r="EY25" s="17"/>
      <c r="EZ25" s="17">
        <v>10.1</v>
      </c>
      <c r="FA25" s="17">
        <v>1.2</v>
      </c>
      <c r="FB25" s="17">
        <v>2.2999999999999998</v>
      </c>
      <c r="FC25" s="17">
        <v>1.6</v>
      </c>
      <c r="FD25" s="17">
        <v>0.3</v>
      </c>
      <c r="FE25" s="17">
        <v>2.4</v>
      </c>
      <c r="FF25" s="17">
        <v>65.516530000000003</v>
      </c>
      <c r="FG25" s="15"/>
      <c r="FH25" s="17">
        <v>3.1768299999999998</v>
      </c>
      <c r="FI25" s="17"/>
      <c r="FJ25" s="17">
        <v>-0.63400000000000001</v>
      </c>
      <c r="FK25" s="17">
        <v>1.032</v>
      </c>
      <c r="FL25" s="17">
        <v>1.8</v>
      </c>
      <c r="FM25" s="17"/>
      <c r="FN25" s="17">
        <v>0.34540999999999999</v>
      </c>
      <c r="FO25" s="17">
        <v>0.1</v>
      </c>
      <c r="FP25" s="17">
        <v>1</v>
      </c>
      <c r="FQ25" s="17">
        <v>6.8202400000000001</v>
      </c>
    </row>
    <row r="26" spans="1:173" ht="24" customHeight="1" x14ac:dyDescent="0.25">
      <c r="A26" s="18" t="s">
        <v>70</v>
      </c>
      <c r="B26" s="18" t="s">
        <v>738</v>
      </c>
      <c r="C26" s="19">
        <v>0.2</v>
      </c>
      <c r="D26" s="19">
        <v>0.1</v>
      </c>
      <c r="E26" s="19">
        <v>8.1999999999999993</v>
      </c>
      <c r="F26" s="19">
        <v>12.2</v>
      </c>
      <c r="G26" s="19"/>
      <c r="H26" s="19"/>
      <c r="I26" s="19">
        <v>-13.5</v>
      </c>
      <c r="J26" s="19">
        <v>14.3</v>
      </c>
      <c r="K26" s="19"/>
      <c r="L26" s="19"/>
      <c r="M26" s="19">
        <v>-17.600000000000001</v>
      </c>
      <c r="N26" s="19">
        <v>-40.200000000000003</v>
      </c>
      <c r="O26" s="19">
        <v>-40</v>
      </c>
      <c r="P26" s="19">
        <v>34.4</v>
      </c>
      <c r="Q26" s="19">
        <v>-31</v>
      </c>
      <c r="R26" s="19">
        <v>-24.9</v>
      </c>
      <c r="S26" s="19">
        <v>74.3</v>
      </c>
      <c r="T26" s="19"/>
      <c r="U26" s="19"/>
      <c r="V26" s="19"/>
      <c r="W26" s="19"/>
      <c r="X26" s="19"/>
      <c r="Y26" s="19">
        <v>-6.2</v>
      </c>
      <c r="Z26" s="19">
        <v>1.1000000000000001</v>
      </c>
      <c r="AA26" s="19">
        <v>0</v>
      </c>
      <c r="AB26" s="19"/>
      <c r="AC26" s="19"/>
      <c r="AD26" s="19">
        <v>-2.8</v>
      </c>
      <c r="AE26" s="19"/>
      <c r="AF26" s="19"/>
      <c r="AG26" s="19"/>
      <c r="AH26" s="19"/>
      <c r="AI26" s="19">
        <v>10.7</v>
      </c>
      <c r="AJ26" s="19">
        <v>10.5</v>
      </c>
      <c r="AK26" s="19">
        <v>0</v>
      </c>
      <c r="AL26" s="19"/>
      <c r="AM26" s="19"/>
      <c r="AN26" s="19">
        <v>-0.72589999999999999</v>
      </c>
      <c r="AO26" s="19">
        <v>0.15143999999999999</v>
      </c>
      <c r="AP26" s="19">
        <v>10.5</v>
      </c>
      <c r="AQ26" s="19">
        <v>8.8000000000000007</v>
      </c>
      <c r="AR26" s="19">
        <v>1.5</v>
      </c>
      <c r="AS26" s="19">
        <v>-0.1</v>
      </c>
      <c r="AT26" s="19">
        <v>2.7</v>
      </c>
      <c r="AU26" s="19">
        <v>1.2</v>
      </c>
      <c r="AV26" s="19">
        <v>0</v>
      </c>
      <c r="AW26" s="19">
        <v>0</v>
      </c>
      <c r="AX26" s="19">
        <v>0</v>
      </c>
      <c r="AY26" s="19">
        <v>6.8</v>
      </c>
      <c r="AZ26" s="19"/>
      <c r="BA26" s="19">
        <v>0.6</v>
      </c>
      <c r="BB26" s="19">
        <v>-5.0999999999999996</v>
      </c>
      <c r="BC26" s="19"/>
      <c r="BD26" s="19">
        <v>1</v>
      </c>
      <c r="BE26" s="19">
        <v>0</v>
      </c>
      <c r="BF26" s="19">
        <v>3.7</v>
      </c>
      <c r="BG26" s="19">
        <v>0</v>
      </c>
      <c r="BH26" s="19">
        <v>0</v>
      </c>
      <c r="BI26" s="19"/>
      <c r="BJ26" s="19">
        <v>4.5999999999999996</v>
      </c>
      <c r="BK26" s="19"/>
      <c r="BL26" s="19"/>
      <c r="BM26" s="19"/>
      <c r="BN26" s="19">
        <v>4.0999999999999996</v>
      </c>
      <c r="BO26" s="19">
        <v>-48.9</v>
      </c>
      <c r="BP26" s="19">
        <v>-14.7</v>
      </c>
      <c r="BQ26" s="19"/>
      <c r="BR26" s="19">
        <v>16.8</v>
      </c>
      <c r="BS26" s="19"/>
      <c r="BT26" s="19"/>
      <c r="BU26" s="19"/>
      <c r="BV26" s="19"/>
      <c r="BW26" s="19"/>
      <c r="BX26" s="19">
        <v>-9.8000000000000007</v>
      </c>
      <c r="BY26" s="19"/>
      <c r="BZ26" s="19">
        <v>0</v>
      </c>
      <c r="CA26" s="19">
        <v>-0.1</v>
      </c>
      <c r="CB26" s="19">
        <v>19.7</v>
      </c>
      <c r="CC26" s="19">
        <v>15.9</v>
      </c>
      <c r="CD26" s="19">
        <v>0.7</v>
      </c>
      <c r="CE26" s="19">
        <v>4.2</v>
      </c>
      <c r="CF26" s="19"/>
      <c r="CG26" s="19"/>
      <c r="CH26" s="19"/>
      <c r="CI26" s="19"/>
      <c r="CJ26" s="19"/>
      <c r="CK26" s="19">
        <v>-12.5</v>
      </c>
      <c r="CL26" s="19"/>
      <c r="CM26" s="19"/>
      <c r="CN26" s="19"/>
      <c r="CO26" s="19"/>
      <c r="CP26" s="19"/>
      <c r="CQ26" s="19"/>
      <c r="CR26" s="19">
        <v>0</v>
      </c>
      <c r="CS26" s="19"/>
      <c r="CT26" s="19"/>
      <c r="CU26" s="19">
        <v>-5.7</v>
      </c>
      <c r="CV26" s="19">
        <v>5.7</v>
      </c>
      <c r="CW26" s="19"/>
      <c r="CX26" s="19"/>
      <c r="CY26" s="19">
        <v>1.2</v>
      </c>
      <c r="CZ26" s="19">
        <v>-0.1</v>
      </c>
      <c r="DA26" s="19">
        <v>-0.9</v>
      </c>
      <c r="DB26" s="19">
        <v>-0.2</v>
      </c>
      <c r="DC26" s="19">
        <v>1.2</v>
      </c>
      <c r="DD26" s="19">
        <v>2.4</v>
      </c>
      <c r="DE26" s="19">
        <v>0</v>
      </c>
      <c r="DF26" s="19">
        <v>0</v>
      </c>
      <c r="DG26" s="19">
        <v>0.5</v>
      </c>
      <c r="DH26" s="19">
        <v>0</v>
      </c>
      <c r="DI26" s="19">
        <v>-0.2</v>
      </c>
      <c r="DJ26" s="19">
        <v>-0.1</v>
      </c>
      <c r="DK26" s="19">
        <v>-5.4</v>
      </c>
      <c r="DL26" s="19">
        <v>-5</v>
      </c>
      <c r="DM26" s="19">
        <v>1.8</v>
      </c>
      <c r="DN26" s="19">
        <v>0.6</v>
      </c>
      <c r="DO26" s="19">
        <v>0.6</v>
      </c>
      <c r="DP26" s="19">
        <v>1.2</v>
      </c>
      <c r="DQ26" s="19">
        <v>-1.9</v>
      </c>
      <c r="DR26" s="19">
        <v>-0.1</v>
      </c>
      <c r="DS26" s="19">
        <v>0.3</v>
      </c>
      <c r="DT26" s="19">
        <v>0.2</v>
      </c>
      <c r="DU26" s="19"/>
      <c r="DV26" s="19">
        <v>-4.5999999999999996</v>
      </c>
      <c r="DW26" s="19">
        <v>0.8</v>
      </c>
      <c r="DX26" s="19">
        <v>2.4</v>
      </c>
      <c r="DY26" s="19">
        <v>2.2000000000000002</v>
      </c>
      <c r="DZ26" s="19">
        <v>1.1000000000000001</v>
      </c>
      <c r="EA26" s="19">
        <v>0.8</v>
      </c>
      <c r="EB26" s="19">
        <v>4</v>
      </c>
      <c r="EC26" s="19">
        <v>1.5</v>
      </c>
      <c r="ED26" s="19">
        <v>-7.4</v>
      </c>
      <c r="EE26" s="19">
        <v>-6.7</v>
      </c>
      <c r="EF26" s="19"/>
      <c r="EG26" s="19">
        <v>11</v>
      </c>
      <c r="EH26" s="19">
        <v>2.6</v>
      </c>
      <c r="EI26" s="19">
        <v>0</v>
      </c>
      <c r="EJ26" s="19"/>
      <c r="EK26" s="19">
        <v>0.2</v>
      </c>
      <c r="EL26" s="19">
        <v>0.2</v>
      </c>
      <c r="EM26" s="19">
        <v>0.2</v>
      </c>
      <c r="EN26" s="19">
        <v>0</v>
      </c>
      <c r="EO26" s="19">
        <v>0.3</v>
      </c>
      <c r="EP26" s="19">
        <v>4.8</v>
      </c>
      <c r="EQ26" s="19"/>
      <c r="ER26" s="19">
        <v>0</v>
      </c>
      <c r="ES26" s="19">
        <v>3.3</v>
      </c>
      <c r="ET26" s="19">
        <v>-2.9</v>
      </c>
      <c r="EU26" s="19">
        <v>0.1</v>
      </c>
      <c r="EV26" s="19">
        <v>0.8</v>
      </c>
      <c r="EW26" s="19">
        <v>1.4</v>
      </c>
      <c r="EX26" s="19">
        <v>0</v>
      </c>
      <c r="EY26" s="19"/>
      <c r="EZ26" s="19">
        <v>11</v>
      </c>
      <c r="FA26" s="19">
        <v>1.2</v>
      </c>
      <c r="FB26" s="19">
        <v>1.2</v>
      </c>
      <c r="FC26" s="19">
        <v>0.2</v>
      </c>
      <c r="FD26" s="19">
        <v>0.6</v>
      </c>
      <c r="FE26" s="19">
        <v>2.5</v>
      </c>
      <c r="FF26" s="19">
        <v>29.725539999999999</v>
      </c>
      <c r="FG26" s="15"/>
      <c r="FH26" s="19">
        <v>2.9605100000000002</v>
      </c>
      <c r="FI26" s="19"/>
      <c r="FJ26" s="19">
        <v>-0.61399999999999999</v>
      </c>
      <c r="FK26" s="19">
        <v>1.1339999999999999</v>
      </c>
      <c r="FL26" s="19">
        <v>1.8</v>
      </c>
      <c r="FM26" s="19"/>
      <c r="FN26" s="19">
        <v>0.33903</v>
      </c>
      <c r="FO26" s="19">
        <v>0.4</v>
      </c>
      <c r="FP26" s="19">
        <v>1.2</v>
      </c>
      <c r="FQ26" s="19">
        <v>7.2195400000000003</v>
      </c>
    </row>
    <row r="27" spans="1:173" ht="24" customHeight="1" x14ac:dyDescent="0.25">
      <c r="A27" s="13" t="s">
        <v>70</v>
      </c>
      <c r="B27" s="13" t="s">
        <v>739</v>
      </c>
      <c r="C27" s="14">
        <v>0.2</v>
      </c>
      <c r="D27" s="14">
        <v>0.1</v>
      </c>
      <c r="E27" s="14">
        <v>38.1</v>
      </c>
      <c r="F27" s="14">
        <v>16.100000000000001</v>
      </c>
      <c r="G27" s="14"/>
      <c r="H27" s="14"/>
      <c r="I27" s="14">
        <v>-12.6</v>
      </c>
      <c r="J27" s="14">
        <v>17.7</v>
      </c>
      <c r="K27" s="14"/>
      <c r="L27" s="14"/>
      <c r="M27" s="14">
        <v>-13.6</v>
      </c>
      <c r="N27" s="14">
        <v>-29.8</v>
      </c>
      <c r="O27" s="14">
        <v>-29.2</v>
      </c>
      <c r="P27" s="14">
        <v>40.9</v>
      </c>
      <c r="Q27" s="14">
        <v>-25.3</v>
      </c>
      <c r="R27" s="14">
        <v>-22.1</v>
      </c>
      <c r="S27" s="14">
        <v>86.5</v>
      </c>
      <c r="T27" s="14"/>
      <c r="U27" s="14"/>
      <c r="V27" s="14"/>
      <c r="W27" s="14"/>
      <c r="X27" s="14"/>
      <c r="Y27" s="14">
        <v>-8.5</v>
      </c>
      <c r="Z27" s="14">
        <v>1.7</v>
      </c>
      <c r="AA27" s="14">
        <v>0</v>
      </c>
      <c r="AB27" s="14"/>
      <c r="AC27" s="14"/>
      <c r="AD27" s="14">
        <v>0.7</v>
      </c>
      <c r="AE27" s="14"/>
      <c r="AF27" s="14"/>
      <c r="AG27" s="14"/>
      <c r="AH27" s="14"/>
      <c r="AI27" s="14">
        <v>13.9</v>
      </c>
      <c r="AJ27" s="14">
        <v>14.7</v>
      </c>
      <c r="AK27" s="14">
        <v>0</v>
      </c>
      <c r="AL27" s="14"/>
      <c r="AM27" s="14"/>
      <c r="AN27" s="14">
        <v>-0.44745000000000001</v>
      </c>
      <c r="AO27" s="14">
        <v>27.600449999999999</v>
      </c>
      <c r="AP27" s="14">
        <v>11.5</v>
      </c>
      <c r="AQ27" s="14">
        <v>7.6</v>
      </c>
      <c r="AR27" s="14">
        <v>1.5</v>
      </c>
      <c r="AS27" s="14">
        <v>-0.2</v>
      </c>
      <c r="AT27" s="14">
        <v>2.7</v>
      </c>
      <c r="AU27" s="14">
        <v>0.3</v>
      </c>
      <c r="AV27" s="14">
        <v>0</v>
      </c>
      <c r="AW27" s="14">
        <v>0</v>
      </c>
      <c r="AX27" s="14">
        <v>0</v>
      </c>
      <c r="AY27" s="14">
        <v>5.3</v>
      </c>
      <c r="AZ27" s="14"/>
      <c r="BA27" s="14">
        <v>0.3</v>
      </c>
      <c r="BB27" s="14">
        <v>-1.1000000000000001</v>
      </c>
      <c r="BC27" s="14"/>
      <c r="BD27" s="14">
        <v>1</v>
      </c>
      <c r="BE27" s="14">
        <v>0.1</v>
      </c>
      <c r="BF27" s="14">
        <v>9.1999999999999993</v>
      </c>
      <c r="BG27" s="14">
        <v>0</v>
      </c>
      <c r="BH27" s="14">
        <v>0</v>
      </c>
      <c r="BI27" s="14"/>
      <c r="BJ27" s="14">
        <v>6.6</v>
      </c>
      <c r="BK27" s="14"/>
      <c r="BL27" s="14"/>
      <c r="BM27" s="14"/>
      <c r="BN27" s="14">
        <v>7.8</v>
      </c>
      <c r="BO27" s="14">
        <v>-43.7</v>
      </c>
      <c r="BP27" s="14">
        <v>-10</v>
      </c>
      <c r="BQ27" s="14"/>
      <c r="BR27" s="14">
        <v>21.7</v>
      </c>
      <c r="BS27" s="14"/>
      <c r="BT27" s="14"/>
      <c r="BU27" s="14"/>
      <c r="BV27" s="14"/>
      <c r="BW27" s="14"/>
      <c r="BX27" s="14">
        <v>-1.9</v>
      </c>
      <c r="BY27" s="14"/>
      <c r="BZ27" s="14">
        <v>0</v>
      </c>
      <c r="CA27" s="14">
        <v>0</v>
      </c>
      <c r="CB27" s="14">
        <v>18.399999999999999</v>
      </c>
      <c r="CC27" s="14">
        <v>14.7</v>
      </c>
      <c r="CD27" s="14">
        <v>-0.4</v>
      </c>
      <c r="CE27" s="14">
        <v>4.3</v>
      </c>
      <c r="CF27" s="14"/>
      <c r="CG27" s="14"/>
      <c r="CH27" s="14"/>
      <c r="CI27" s="14"/>
      <c r="CJ27" s="14"/>
      <c r="CK27" s="14">
        <v>-3</v>
      </c>
      <c r="CL27" s="14"/>
      <c r="CM27" s="14"/>
      <c r="CN27" s="14"/>
      <c r="CO27" s="14"/>
      <c r="CP27" s="14"/>
      <c r="CQ27" s="14"/>
      <c r="CR27" s="14">
        <v>0</v>
      </c>
      <c r="CS27" s="14"/>
      <c r="CT27" s="14"/>
      <c r="CU27" s="14">
        <v>-5.6</v>
      </c>
      <c r="CV27" s="14">
        <v>6.6</v>
      </c>
      <c r="CW27" s="14"/>
      <c r="CX27" s="14"/>
      <c r="CY27" s="14">
        <v>1.2</v>
      </c>
      <c r="CZ27" s="14">
        <v>-0.1</v>
      </c>
      <c r="DA27" s="14">
        <v>-1</v>
      </c>
      <c r="DB27" s="14">
        <v>0</v>
      </c>
      <c r="DC27" s="14">
        <v>1.4</v>
      </c>
      <c r="DD27" s="14">
        <v>2.4</v>
      </c>
      <c r="DE27" s="14">
        <v>1.2</v>
      </c>
      <c r="DF27" s="14">
        <v>0.6</v>
      </c>
      <c r="DG27" s="14">
        <v>0.5</v>
      </c>
      <c r="DH27" s="14">
        <v>0</v>
      </c>
      <c r="DI27" s="14">
        <v>-0.3</v>
      </c>
      <c r="DJ27" s="14">
        <v>-0.3</v>
      </c>
      <c r="DK27" s="14">
        <v>-4.5999999999999996</v>
      </c>
      <c r="DL27" s="14">
        <v>-2.6</v>
      </c>
      <c r="DM27" s="14">
        <v>1.8</v>
      </c>
      <c r="DN27" s="14">
        <v>0</v>
      </c>
      <c r="DO27" s="14">
        <v>0.6</v>
      </c>
      <c r="DP27" s="14">
        <v>1.2</v>
      </c>
      <c r="DQ27" s="14">
        <v>-3.2</v>
      </c>
      <c r="DR27" s="14">
        <v>0.1</v>
      </c>
      <c r="DS27" s="14">
        <v>0.4</v>
      </c>
      <c r="DT27" s="14">
        <v>0.2</v>
      </c>
      <c r="DU27" s="14"/>
      <c r="DV27" s="14">
        <v>-4.5</v>
      </c>
      <c r="DW27" s="14">
        <v>0.8</v>
      </c>
      <c r="DX27" s="14">
        <v>2.5</v>
      </c>
      <c r="DY27" s="14">
        <v>2.2000000000000002</v>
      </c>
      <c r="DZ27" s="14">
        <v>1.5</v>
      </c>
      <c r="EA27" s="14">
        <v>0.8</v>
      </c>
      <c r="EB27" s="14">
        <v>4</v>
      </c>
      <c r="EC27" s="14">
        <v>0.7</v>
      </c>
      <c r="ED27" s="14">
        <v>-8</v>
      </c>
      <c r="EE27" s="14">
        <v>-7.6</v>
      </c>
      <c r="EF27" s="14"/>
      <c r="EG27" s="14">
        <v>11.7</v>
      </c>
      <c r="EH27" s="14">
        <v>2.6</v>
      </c>
      <c r="EI27" s="14">
        <v>0</v>
      </c>
      <c r="EJ27" s="14"/>
      <c r="EK27" s="14">
        <v>0.2</v>
      </c>
      <c r="EL27" s="14">
        <v>0.2</v>
      </c>
      <c r="EM27" s="14">
        <v>0.2</v>
      </c>
      <c r="EN27" s="14">
        <v>0</v>
      </c>
      <c r="EO27" s="14">
        <v>0.8</v>
      </c>
      <c r="EP27" s="14">
        <v>17.8</v>
      </c>
      <c r="EQ27" s="14"/>
      <c r="ER27" s="14">
        <v>0</v>
      </c>
      <c r="ES27" s="14">
        <v>3.3</v>
      </c>
      <c r="ET27" s="14">
        <v>-6</v>
      </c>
      <c r="EU27" s="14">
        <v>0.5</v>
      </c>
      <c r="EV27" s="14">
        <v>0.8</v>
      </c>
      <c r="EW27" s="14">
        <v>1.8</v>
      </c>
      <c r="EX27" s="14">
        <v>0</v>
      </c>
      <c r="EY27" s="14"/>
      <c r="EZ27" s="14">
        <v>11.7</v>
      </c>
      <c r="FA27" s="14">
        <v>1.2</v>
      </c>
      <c r="FB27" s="14">
        <v>1.4</v>
      </c>
      <c r="FC27" s="14">
        <v>3</v>
      </c>
      <c r="FD27" s="14">
        <v>1.7</v>
      </c>
      <c r="FE27" s="14">
        <v>2.4</v>
      </c>
      <c r="FF27" s="14">
        <v>217.553</v>
      </c>
      <c r="FG27" s="15"/>
      <c r="FH27" s="14">
        <v>3.3175300000000001</v>
      </c>
      <c r="FI27" s="14"/>
      <c r="FJ27" s="14">
        <v>-0.47399999999999998</v>
      </c>
      <c r="FK27" s="14">
        <v>1.36</v>
      </c>
      <c r="FL27" s="14">
        <v>1.8</v>
      </c>
      <c r="FM27" s="14"/>
      <c r="FN27" s="14">
        <v>0.33239000000000002</v>
      </c>
      <c r="FO27" s="14">
        <v>0.7</v>
      </c>
      <c r="FP27" s="14">
        <v>1.2</v>
      </c>
      <c r="FQ27" s="14">
        <v>8.2359200000000001</v>
      </c>
    </row>
    <row r="28" spans="1:173" ht="24" customHeight="1" x14ac:dyDescent="0.25">
      <c r="A28" s="16" t="s">
        <v>70</v>
      </c>
      <c r="B28" s="16" t="s">
        <v>740</v>
      </c>
      <c r="C28" s="17">
        <v>0.2</v>
      </c>
      <c r="D28" s="17">
        <v>0.1</v>
      </c>
      <c r="E28" s="17">
        <v>39.4</v>
      </c>
      <c r="F28" s="17">
        <v>16.3</v>
      </c>
      <c r="G28" s="17"/>
      <c r="H28" s="17"/>
      <c r="I28" s="17">
        <v>-9.4</v>
      </c>
      <c r="J28" s="17">
        <v>23.7</v>
      </c>
      <c r="K28" s="17"/>
      <c r="L28" s="17"/>
      <c r="M28" s="17">
        <v>-13.3</v>
      </c>
      <c r="N28" s="17">
        <v>-31.7</v>
      </c>
      <c r="O28" s="17">
        <v>-31.3</v>
      </c>
      <c r="P28" s="17">
        <v>42.1</v>
      </c>
      <c r="Q28" s="17">
        <v>-24.7</v>
      </c>
      <c r="R28" s="17">
        <v>-20.100000000000001</v>
      </c>
      <c r="S28" s="17">
        <v>90.8</v>
      </c>
      <c r="T28" s="17"/>
      <c r="U28" s="17"/>
      <c r="V28" s="17"/>
      <c r="W28" s="17"/>
      <c r="X28" s="17"/>
      <c r="Y28" s="17">
        <v>-4.9000000000000004</v>
      </c>
      <c r="Z28" s="17">
        <v>1.4</v>
      </c>
      <c r="AA28" s="17">
        <v>0</v>
      </c>
      <c r="AB28" s="17"/>
      <c r="AC28" s="17"/>
      <c r="AD28" s="17">
        <v>2</v>
      </c>
      <c r="AE28" s="17"/>
      <c r="AF28" s="17"/>
      <c r="AG28" s="17"/>
      <c r="AH28" s="17"/>
      <c r="AI28" s="17">
        <v>13.3</v>
      </c>
      <c r="AJ28" s="17">
        <v>3.3</v>
      </c>
      <c r="AK28" s="17">
        <v>0</v>
      </c>
      <c r="AL28" s="17"/>
      <c r="AM28" s="17"/>
      <c r="AN28" s="17">
        <v>-0.36709000000000003</v>
      </c>
      <c r="AO28" s="17">
        <v>20.379539999999999</v>
      </c>
      <c r="AP28" s="17">
        <v>11.2</v>
      </c>
      <c r="AQ28" s="17">
        <v>10.8</v>
      </c>
      <c r="AR28" s="17">
        <v>1.4</v>
      </c>
      <c r="AS28" s="17">
        <v>-0.3</v>
      </c>
      <c r="AT28" s="17">
        <v>2.7</v>
      </c>
      <c r="AU28" s="17">
        <v>1.4</v>
      </c>
      <c r="AV28" s="17">
        <v>0</v>
      </c>
      <c r="AW28" s="17">
        <v>0</v>
      </c>
      <c r="AX28" s="17">
        <v>0</v>
      </c>
      <c r="AY28" s="17">
        <v>7.3</v>
      </c>
      <c r="AZ28" s="17"/>
      <c r="BA28" s="17">
        <v>0.5</v>
      </c>
      <c r="BB28" s="17">
        <v>-1.8</v>
      </c>
      <c r="BC28" s="17"/>
      <c r="BD28" s="17">
        <v>1</v>
      </c>
      <c r="BE28" s="17">
        <v>0.1</v>
      </c>
      <c r="BF28" s="17">
        <v>7</v>
      </c>
      <c r="BG28" s="17">
        <v>0</v>
      </c>
      <c r="BH28" s="17">
        <v>0</v>
      </c>
      <c r="BI28" s="17"/>
      <c r="BJ28" s="17">
        <v>7.9</v>
      </c>
      <c r="BK28" s="17"/>
      <c r="BL28" s="17"/>
      <c r="BM28" s="17"/>
      <c r="BN28" s="17">
        <v>11</v>
      </c>
      <c r="BO28" s="17">
        <v>-42.6</v>
      </c>
      <c r="BP28" s="17">
        <v>-10.1</v>
      </c>
      <c r="BQ28" s="17"/>
      <c r="BR28" s="17">
        <v>23.3</v>
      </c>
      <c r="BS28" s="17"/>
      <c r="BT28" s="17"/>
      <c r="BU28" s="17"/>
      <c r="BV28" s="17"/>
      <c r="BW28" s="17"/>
      <c r="BX28" s="17">
        <v>-1.7</v>
      </c>
      <c r="BY28" s="17"/>
      <c r="BZ28" s="17">
        <v>0</v>
      </c>
      <c r="CA28" s="17">
        <v>0</v>
      </c>
      <c r="CB28" s="17">
        <v>40.4</v>
      </c>
      <c r="CC28" s="17">
        <v>25.7</v>
      </c>
      <c r="CD28" s="17">
        <v>-0.1</v>
      </c>
      <c r="CE28" s="17">
        <v>4</v>
      </c>
      <c r="CF28" s="17"/>
      <c r="CG28" s="17"/>
      <c r="CH28" s="17"/>
      <c r="CI28" s="17"/>
      <c r="CJ28" s="17"/>
      <c r="CK28" s="17">
        <v>0.7</v>
      </c>
      <c r="CL28" s="17"/>
      <c r="CM28" s="17"/>
      <c r="CN28" s="17"/>
      <c r="CO28" s="17"/>
      <c r="CP28" s="17"/>
      <c r="CQ28" s="17"/>
      <c r="CR28" s="17">
        <v>0</v>
      </c>
      <c r="CS28" s="17"/>
      <c r="CT28" s="17"/>
      <c r="CU28" s="17">
        <v>-5.6</v>
      </c>
      <c r="CV28" s="17">
        <v>7</v>
      </c>
      <c r="CW28" s="17"/>
      <c r="CX28" s="17"/>
      <c r="CY28" s="17">
        <v>1.2</v>
      </c>
      <c r="CZ28" s="17">
        <v>-0.1</v>
      </c>
      <c r="DA28" s="17">
        <v>-1.1000000000000001</v>
      </c>
      <c r="DB28" s="17">
        <v>0</v>
      </c>
      <c r="DC28" s="17">
        <v>1.2</v>
      </c>
      <c r="DD28" s="17">
        <v>2.4</v>
      </c>
      <c r="DE28" s="17">
        <v>1.7</v>
      </c>
      <c r="DF28" s="17">
        <v>1.3</v>
      </c>
      <c r="DG28" s="17">
        <v>0.5</v>
      </c>
      <c r="DH28" s="17">
        <v>0</v>
      </c>
      <c r="DI28" s="17">
        <v>-0.7</v>
      </c>
      <c r="DJ28" s="17">
        <v>-1.8</v>
      </c>
      <c r="DK28" s="17">
        <v>-4</v>
      </c>
      <c r="DL28" s="17">
        <v>-1.4</v>
      </c>
      <c r="DM28" s="17">
        <v>1.8</v>
      </c>
      <c r="DN28" s="17">
        <v>0</v>
      </c>
      <c r="DO28" s="17">
        <v>0.6</v>
      </c>
      <c r="DP28" s="17">
        <v>1.1000000000000001</v>
      </c>
      <c r="DQ28" s="17">
        <v>-3.6</v>
      </c>
      <c r="DR28" s="17">
        <v>0.1</v>
      </c>
      <c r="DS28" s="17">
        <v>0.6</v>
      </c>
      <c r="DT28" s="17">
        <v>0.2</v>
      </c>
      <c r="DU28" s="17"/>
      <c r="DV28" s="17">
        <v>-4.5999999999999996</v>
      </c>
      <c r="DW28" s="17">
        <v>0.6</v>
      </c>
      <c r="DX28" s="17">
        <v>2.5</v>
      </c>
      <c r="DY28" s="17">
        <v>2.2999999999999998</v>
      </c>
      <c r="DZ28" s="17">
        <v>1.5</v>
      </c>
      <c r="EA28" s="17">
        <v>0.8</v>
      </c>
      <c r="EB28" s="17">
        <v>4</v>
      </c>
      <c r="EC28" s="17">
        <v>1.1000000000000001</v>
      </c>
      <c r="ED28" s="17">
        <v>-8.1</v>
      </c>
      <c r="EE28" s="17">
        <v>-8.1999999999999993</v>
      </c>
      <c r="EF28" s="17"/>
      <c r="EG28" s="17">
        <v>13</v>
      </c>
      <c r="EH28" s="17">
        <v>2.6</v>
      </c>
      <c r="EI28" s="17">
        <v>0</v>
      </c>
      <c r="EJ28" s="17"/>
      <c r="EK28" s="17">
        <v>0.2</v>
      </c>
      <c r="EL28" s="17">
        <v>0.2</v>
      </c>
      <c r="EM28" s="17">
        <v>0.2</v>
      </c>
      <c r="EN28" s="17">
        <v>0</v>
      </c>
      <c r="EO28" s="17">
        <v>1.2</v>
      </c>
      <c r="EP28" s="17">
        <v>18.3</v>
      </c>
      <c r="EQ28" s="17"/>
      <c r="ER28" s="17">
        <v>0</v>
      </c>
      <c r="ES28" s="17">
        <v>3.3</v>
      </c>
      <c r="ET28" s="17">
        <v>-6.3</v>
      </c>
      <c r="EU28" s="17">
        <v>1.1000000000000001</v>
      </c>
      <c r="EV28" s="17">
        <v>0.8</v>
      </c>
      <c r="EW28" s="17">
        <v>1.8</v>
      </c>
      <c r="EX28" s="17">
        <v>0</v>
      </c>
      <c r="EY28" s="17"/>
      <c r="EZ28" s="17">
        <v>13</v>
      </c>
      <c r="FA28" s="17">
        <v>1.3</v>
      </c>
      <c r="FB28" s="17">
        <v>1.4</v>
      </c>
      <c r="FC28" s="17">
        <v>2.8</v>
      </c>
      <c r="FD28" s="17">
        <v>1.8</v>
      </c>
      <c r="FE28" s="17">
        <v>2.7</v>
      </c>
      <c r="FF28" s="17">
        <v>269.71244999999999</v>
      </c>
      <c r="FG28" s="15"/>
      <c r="FH28" s="17">
        <v>3.2585000000000002</v>
      </c>
      <c r="FI28" s="17"/>
      <c r="FJ28" s="17">
        <v>-0.247</v>
      </c>
      <c r="FK28" s="17">
        <v>1.3979999999999999</v>
      </c>
      <c r="FL28" s="17">
        <v>1.9</v>
      </c>
      <c r="FM28" s="17"/>
      <c r="FN28" s="17">
        <v>0.38140000000000002</v>
      </c>
      <c r="FO28" s="17">
        <v>1.2</v>
      </c>
      <c r="FP28" s="17">
        <v>1</v>
      </c>
      <c r="FQ28" s="17">
        <v>8.8909000000000002</v>
      </c>
    </row>
    <row r="29" spans="1:173" ht="24" customHeight="1" x14ac:dyDescent="0.25">
      <c r="A29" s="16" t="s">
        <v>70</v>
      </c>
      <c r="B29" s="16" t="s">
        <v>741</v>
      </c>
      <c r="C29" s="17">
        <v>0.2</v>
      </c>
      <c r="D29" s="17">
        <v>0.1</v>
      </c>
      <c r="E29" s="17">
        <v>41.7</v>
      </c>
      <c r="F29" s="17">
        <v>15.7</v>
      </c>
      <c r="G29" s="17"/>
      <c r="H29" s="17"/>
      <c r="I29" s="17">
        <v>-9.1</v>
      </c>
      <c r="J29" s="17">
        <v>38.1</v>
      </c>
      <c r="K29" s="17"/>
      <c r="L29" s="17"/>
      <c r="M29" s="17">
        <v>-9.1999999999999993</v>
      </c>
      <c r="N29" s="17">
        <v>-30.2</v>
      </c>
      <c r="O29" s="17">
        <v>-30.8</v>
      </c>
      <c r="P29" s="17">
        <v>46.6</v>
      </c>
      <c r="Q29" s="17">
        <v>-21.1</v>
      </c>
      <c r="R29" s="17">
        <v>-17.600000000000001</v>
      </c>
      <c r="S29" s="17">
        <v>91</v>
      </c>
      <c r="T29" s="17"/>
      <c r="U29" s="17"/>
      <c r="V29" s="17"/>
      <c r="W29" s="17"/>
      <c r="X29" s="17"/>
      <c r="Y29" s="17">
        <v>-5.6</v>
      </c>
      <c r="Z29" s="17">
        <v>1.5</v>
      </c>
      <c r="AA29" s="17">
        <v>0</v>
      </c>
      <c r="AB29" s="17"/>
      <c r="AC29" s="17"/>
      <c r="AD29" s="17">
        <v>5.9</v>
      </c>
      <c r="AE29" s="17"/>
      <c r="AF29" s="17"/>
      <c r="AG29" s="17"/>
      <c r="AH29" s="17"/>
      <c r="AI29" s="17">
        <v>14.6</v>
      </c>
      <c r="AJ29" s="17">
        <v>3.7</v>
      </c>
      <c r="AK29" s="17">
        <v>0</v>
      </c>
      <c r="AL29" s="17"/>
      <c r="AM29" s="17"/>
      <c r="AN29" s="17">
        <v>-0.55101</v>
      </c>
      <c r="AO29" s="17">
        <v>19.170269999999999</v>
      </c>
      <c r="AP29" s="17">
        <v>11.5</v>
      </c>
      <c r="AQ29" s="17">
        <v>14.5</v>
      </c>
      <c r="AR29" s="17">
        <v>1.9</v>
      </c>
      <c r="AS29" s="17">
        <v>-0.3</v>
      </c>
      <c r="AT29" s="17">
        <v>2.7</v>
      </c>
      <c r="AU29" s="17">
        <v>0</v>
      </c>
      <c r="AV29" s="17">
        <v>0</v>
      </c>
      <c r="AW29" s="17">
        <v>0</v>
      </c>
      <c r="AX29" s="17">
        <v>0</v>
      </c>
      <c r="AY29" s="17">
        <v>15.4</v>
      </c>
      <c r="AZ29" s="17"/>
      <c r="BA29" s="17">
        <v>0.4</v>
      </c>
      <c r="BB29" s="17">
        <v>-2.7</v>
      </c>
      <c r="BC29" s="17"/>
      <c r="BD29" s="17">
        <v>1</v>
      </c>
      <c r="BE29" s="17">
        <v>-0.1</v>
      </c>
      <c r="BF29" s="17">
        <v>2.9</v>
      </c>
      <c r="BG29" s="17">
        <v>0</v>
      </c>
      <c r="BH29" s="17">
        <v>0</v>
      </c>
      <c r="BI29" s="17"/>
      <c r="BJ29" s="17">
        <v>8.6</v>
      </c>
      <c r="BK29" s="17"/>
      <c r="BL29" s="17"/>
      <c r="BM29" s="17"/>
      <c r="BN29" s="17">
        <v>12</v>
      </c>
      <c r="BO29" s="17">
        <v>-39.200000000000003</v>
      </c>
      <c r="BP29" s="17">
        <v>-7.2</v>
      </c>
      <c r="BQ29" s="17"/>
      <c r="BR29" s="17">
        <v>20.6</v>
      </c>
      <c r="BS29" s="17"/>
      <c r="BT29" s="17"/>
      <c r="BU29" s="17"/>
      <c r="BV29" s="17"/>
      <c r="BW29" s="17"/>
      <c r="BX29" s="17">
        <v>-4.8</v>
      </c>
      <c r="BY29" s="17"/>
      <c r="BZ29" s="17">
        <v>0</v>
      </c>
      <c r="CA29" s="17">
        <v>0.1</v>
      </c>
      <c r="CB29" s="17">
        <v>41.2</v>
      </c>
      <c r="CC29" s="17">
        <v>28.7</v>
      </c>
      <c r="CD29" s="17">
        <v>1.7</v>
      </c>
      <c r="CE29" s="17">
        <v>3.9</v>
      </c>
      <c r="CF29" s="17"/>
      <c r="CG29" s="17"/>
      <c r="CH29" s="17"/>
      <c r="CI29" s="17"/>
      <c r="CJ29" s="17"/>
      <c r="CK29" s="17">
        <v>7.2</v>
      </c>
      <c r="CL29" s="17"/>
      <c r="CM29" s="17"/>
      <c r="CN29" s="17"/>
      <c r="CO29" s="17"/>
      <c r="CP29" s="17"/>
      <c r="CQ29" s="17"/>
      <c r="CR29" s="17">
        <v>0</v>
      </c>
      <c r="CS29" s="17"/>
      <c r="CT29" s="17"/>
      <c r="CU29" s="17">
        <v>-5.6</v>
      </c>
      <c r="CV29" s="17">
        <v>7.1</v>
      </c>
      <c r="CW29" s="17"/>
      <c r="CX29" s="17"/>
      <c r="CY29" s="17">
        <v>1.3</v>
      </c>
      <c r="CZ29" s="17">
        <v>-0.1</v>
      </c>
      <c r="DA29" s="17">
        <v>-1.1000000000000001</v>
      </c>
      <c r="DB29" s="17">
        <v>-0.2</v>
      </c>
      <c r="DC29" s="17">
        <v>1.2</v>
      </c>
      <c r="DD29" s="17">
        <v>2.5</v>
      </c>
      <c r="DE29" s="17">
        <v>1.8</v>
      </c>
      <c r="DF29" s="17">
        <v>1</v>
      </c>
      <c r="DG29" s="17">
        <v>0.6</v>
      </c>
      <c r="DH29" s="17">
        <v>0</v>
      </c>
      <c r="DI29" s="17">
        <v>-0.9</v>
      </c>
      <c r="DJ29" s="17">
        <v>-2.1</v>
      </c>
      <c r="DK29" s="17">
        <v>-3.7</v>
      </c>
      <c r="DL29" s="17">
        <v>0.6</v>
      </c>
      <c r="DM29" s="17">
        <v>1.8</v>
      </c>
      <c r="DN29" s="17">
        <v>0</v>
      </c>
      <c r="DO29" s="17">
        <v>0.6</v>
      </c>
      <c r="DP29" s="17">
        <v>1.1000000000000001</v>
      </c>
      <c r="DQ29" s="17">
        <v>-1.7</v>
      </c>
      <c r="DR29" s="17">
        <v>-0.1</v>
      </c>
      <c r="DS29" s="17">
        <v>0.6</v>
      </c>
      <c r="DT29" s="17">
        <v>0.2</v>
      </c>
      <c r="DU29" s="17"/>
      <c r="DV29" s="17">
        <v>-4.7</v>
      </c>
      <c r="DW29" s="17">
        <v>0.8</v>
      </c>
      <c r="DX29" s="17">
        <v>2.6</v>
      </c>
      <c r="DY29" s="17">
        <v>2.6</v>
      </c>
      <c r="DZ29" s="17">
        <v>1.5</v>
      </c>
      <c r="EA29" s="17">
        <v>0.8</v>
      </c>
      <c r="EB29" s="17">
        <v>4</v>
      </c>
      <c r="EC29" s="17">
        <v>1.1000000000000001</v>
      </c>
      <c r="ED29" s="17">
        <v>-9.1999999999999993</v>
      </c>
      <c r="EE29" s="17">
        <v>-8.6999999999999993</v>
      </c>
      <c r="EF29" s="17"/>
      <c r="EG29" s="17">
        <v>12.1</v>
      </c>
      <c r="EH29" s="17">
        <v>2.6</v>
      </c>
      <c r="EI29" s="17">
        <v>-0.1</v>
      </c>
      <c r="EJ29" s="17"/>
      <c r="EK29" s="17">
        <v>0.2</v>
      </c>
      <c r="EL29" s="17">
        <v>0.2</v>
      </c>
      <c r="EM29" s="17">
        <v>0.2</v>
      </c>
      <c r="EN29" s="17">
        <v>0</v>
      </c>
      <c r="EO29" s="17">
        <v>1.7</v>
      </c>
      <c r="EP29" s="17">
        <v>18.600000000000001</v>
      </c>
      <c r="EQ29" s="17"/>
      <c r="ER29" s="17">
        <v>0</v>
      </c>
      <c r="ES29" s="17">
        <v>3.3</v>
      </c>
      <c r="ET29" s="17">
        <v>-5.9</v>
      </c>
      <c r="EU29" s="17">
        <v>1.6</v>
      </c>
      <c r="EV29" s="17">
        <v>0.8</v>
      </c>
      <c r="EW29" s="17">
        <v>1.8</v>
      </c>
      <c r="EX29" s="17">
        <v>0</v>
      </c>
      <c r="EY29" s="17"/>
      <c r="EZ29" s="17">
        <v>12.1</v>
      </c>
      <c r="FA29" s="17">
        <v>1.3</v>
      </c>
      <c r="FB29" s="17">
        <v>1.8</v>
      </c>
      <c r="FC29" s="17">
        <v>3</v>
      </c>
      <c r="FD29" s="17">
        <v>1.6</v>
      </c>
      <c r="FE29" s="17">
        <v>2.7</v>
      </c>
      <c r="FF29" s="17">
        <v>329.41926000000001</v>
      </c>
      <c r="FG29" s="15"/>
      <c r="FH29" s="17">
        <v>3.3514400000000002</v>
      </c>
      <c r="FI29" s="17"/>
      <c r="FJ29" s="17">
        <v>-0.13200000000000001</v>
      </c>
      <c r="FK29" s="17">
        <v>1.4179999999999999</v>
      </c>
      <c r="FL29" s="17">
        <v>1.8</v>
      </c>
      <c r="FM29" s="17"/>
      <c r="FN29" s="17">
        <v>0.36967</v>
      </c>
      <c r="FO29" s="17">
        <v>1.3</v>
      </c>
      <c r="FP29" s="17">
        <v>1.1000000000000001</v>
      </c>
      <c r="FQ29" s="17">
        <v>9.2071100000000001</v>
      </c>
    </row>
    <row r="30" spans="1:173" ht="24" customHeight="1" x14ac:dyDescent="0.25">
      <c r="A30" s="16" t="s">
        <v>70</v>
      </c>
      <c r="B30" s="16" t="s">
        <v>742</v>
      </c>
      <c r="C30" s="17">
        <v>0.2</v>
      </c>
      <c r="D30" s="17">
        <v>0.1</v>
      </c>
      <c r="E30" s="17">
        <v>49.5</v>
      </c>
      <c r="F30" s="17">
        <v>17.7</v>
      </c>
      <c r="G30" s="17"/>
      <c r="H30" s="17"/>
      <c r="I30" s="17">
        <v>-13.4</v>
      </c>
      <c r="J30" s="17">
        <v>25.2</v>
      </c>
      <c r="K30" s="17"/>
      <c r="L30" s="17"/>
      <c r="M30" s="17">
        <v>-4</v>
      </c>
      <c r="N30" s="17">
        <v>-28.8</v>
      </c>
      <c r="O30" s="17">
        <v>-29</v>
      </c>
      <c r="P30" s="17">
        <v>53.2</v>
      </c>
      <c r="Q30" s="17">
        <v>-16.399999999999999</v>
      </c>
      <c r="R30" s="17">
        <v>-15.9</v>
      </c>
      <c r="S30" s="17">
        <v>98.7</v>
      </c>
      <c r="T30" s="17"/>
      <c r="U30" s="17"/>
      <c r="V30" s="17"/>
      <c r="W30" s="17"/>
      <c r="X30" s="17"/>
      <c r="Y30" s="17">
        <v>-2.4</v>
      </c>
      <c r="Z30" s="17">
        <v>1.5</v>
      </c>
      <c r="AA30" s="17">
        <v>0</v>
      </c>
      <c r="AB30" s="17"/>
      <c r="AC30" s="17"/>
      <c r="AD30" s="17">
        <v>6.7</v>
      </c>
      <c r="AE30" s="17"/>
      <c r="AF30" s="17"/>
      <c r="AG30" s="17"/>
      <c r="AH30" s="17"/>
      <c r="AI30" s="17">
        <v>14</v>
      </c>
      <c r="AJ30" s="17">
        <v>11.4</v>
      </c>
      <c r="AK30" s="17">
        <v>0</v>
      </c>
      <c r="AL30" s="17"/>
      <c r="AM30" s="17"/>
      <c r="AN30" s="17">
        <v>-1.0398099999999999</v>
      </c>
      <c r="AO30" s="17">
        <v>39.388779999999997</v>
      </c>
      <c r="AP30" s="17">
        <v>12.4</v>
      </c>
      <c r="AQ30" s="17">
        <v>11.5</v>
      </c>
      <c r="AR30" s="17">
        <v>1.4</v>
      </c>
      <c r="AS30" s="17">
        <v>-0.1</v>
      </c>
      <c r="AT30" s="17">
        <v>2.7</v>
      </c>
      <c r="AU30" s="17">
        <v>0.7</v>
      </c>
      <c r="AV30" s="17">
        <v>0</v>
      </c>
      <c r="AW30" s="17">
        <v>0</v>
      </c>
      <c r="AX30" s="17">
        <v>0</v>
      </c>
      <c r="AY30" s="17">
        <v>9.3000000000000007</v>
      </c>
      <c r="AZ30" s="17"/>
      <c r="BA30" s="17">
        <v>0.6</v>
      </c>
      <c r="BB30" s="17">
        <v>-1.9</v>
      </c>
      <c r="BC30" s="17"/>
      <c r="BD30" s="17">
        <v>1</v>
      </c>
      <c r="BE30" s="17">
        <v>0.1</v>
      </c>
      <c r="BF30" s="17">
        <v>4.5999999999999996</v>
      </c>
      <c r="BG30" s="17">
        <v>0</v>
      </c>
      <c r="BH30" s="17">
        <v>3.4</v>
      </c>
      <c r="BI30" s="17"/>
      <c r="BJ30" s="17">
        <v>6</v>
      </c>
      <c r="BK30" s="17"/>
      <c r="BL30" s="17"/>
      <c r="BM30" s="17"/>
      <c r="BN30" s="17">
        <v>19.3</v>
      </c>
      <c r="BO30" s="17">
        <v>-34.6</v>
      </c>
      <c r="BP30" s="17">
        <v>-0.4</v>
      </c>
      <c r="BQ30" s="17"/>
      <c r="BR30" s="17">
        <v>29.5</v>
      </c>
      <c r="BS30" s="17"/>
      <c r="BT30" s="17"/>
      <c r="BU30" s="17"/>
      <c r="BV30" s="17"/>
      <c r="BW30" s="17"/>
      <c r="BX30" s="17">
        <v>-5.2</v>
      </c>
      <c r="BY30" s="17"/>
      <c r="BZ30" s="17">
        <v>0</v>
      </c>
      <c r="CA30" s="17">
        <v>0</v>
      </c>
      <c r="CB30" s="17">
        <v>42.6</v>
      </c>
      <c r="CC30" s="17">
        <v>27.1</v>
      </c>
      <c r="CD30" s="17">
        <v>0.2</v>
      </c>
      <c r="CE30" s="17">
        <v>5.5</v>
      </c>
      <c r="CF30" s="17"/>
      <c r="CG30" s="17"/>
      <c r="CH30" s="17"/>
      <c r="CI30" s="17"/>
      <c r="CJ30" s="17"/>
      <c r="CK30" s="17">
        <v>16.2</v>
      </c>
      <c r="CL30" s="17"/>
      <c r="CM30" s="17"/>
      <c r="CN30" s="17"/>
      <c r="CO30" s="17"/>
      <c r="CP30" s="17"/>
      <c r="CQ30" s="17"/>
      <c r="CR30" s="17">
        <v>0</v>
      </c>
      <c r="CS30" s="17"/>
      <c r="CT30" s="17"/>
      <c r="CU30" s="17">
        <v>-5.8</v>
      </c>
      <c r="CV30" s="17">
        <v>8.3000000000000007</v>
      </c>
      <c r="CW30" s="17"/>
      <c r="CX30" s="17"/>
      <c r="CY30" s="17">
        <v>1.3</v>
      </c>
      <c r="CZ30" s="17">
        <v>-0.1</v>
      </c>
      <c r="DA30" s="17">
        <v>-0.1</v>
      </c>
      <c r="DB30" s="17">
        <v>-0.2</v>
      </c>
      <c r="DC30" s="17">
        <v>1.4</v>
      </c>
      <c r="DD30" s="17">
        <v>2.4</v>
      </c>
      <c r="DE30" s="17">
        <v>2.4</v>
      </c>
      <c r="DF30" s="17">
        <v>0.6</v>
      </c>
      <c r="DG30" s="17">
        <v>0.5</v>
      </c>
      <c r="DH30" s="17">
        <v>0</v>
      </c>
      <c r="DI30" s="17">
        <v>-0.8</v>
      </c>
      <c r="DJ30" s="17">
        <v>-2.1</v>
      </c>
      <c r="DK30" s="17">
        <v>-3.7</v>
      </c>
      <c r="DL30" s="17">
        <v>-0.1</v>
      </c>
      <c r="DM30" s="17">
        <v>1.8</v>
      </c>
      <c r="DN30" s="17">
        <v>0</v>
      </c>
      <c r="DO30" s="17">
        <v>0.5</v>
      </c>
      <c r="DP30" s="17">
        <v>1.1000000000000001</v>
      </c>
      <c r="DQ30" s="17">
        <v>-1.9</v>
      </c>
      <c r="DR30" s="17">
        <v>0.1</v>
      </c>
      <c r="DS30" s="17">
        <v>0.6</v>
      </c>
      <c r="DT30" s="17">
        <v>0.2</v>
      </c>
      <c r="DU30" s="17"/>
      <c r="DV30" s="17">
        <v>-4.5999999999999996</v>
      </c>
      <c r="DW30" s="17">
        <v>1</v>
      </c>
      <c r="DX30" s="17">
        <v>2.7</v>
      </c>
      <c r="DY30" s="17">
        <v>2.6</v>
      </c>
      <c r="DZ30" s="17">
        <v>1.5</v>
      </c>
      <c r="EA30" s="17">
        <v>0.8</v>
      </c>
      <c r="EB30" s="17">
        <v>4</v>
      </c>
      <c r="EC30" s="17">
        <v>2</v>
      </c>
      <c r="ED30" s="17">
        <v>-6.7</v>
      </c>
      <c r="EE30" s="17">
        <v>-6.1</v>
      </c>
      <c r="EF30" s="17"/>
      <c r="EG30" s="17">
        <v>10.1</v>
      </c>
      <c r="EH30" s="17">
        <v>2.6</v>
      </c>
      <c r="EI30" s="17">
        <v>0</v>
      </c>
      <c r="EJ30" s="17"/>
      <c r="EK30" s="17">
        <v>0.2</v>
      </c>
      <c r="EL30" s="17">
        <v>0.2</v>
      </c>
      <c r="EM30" s="17">
        <v>0.2</v>
      </c>
      <c r="EN30" s="17">
        <v>0</v>
      </c>
      <c r="EO30" s="17">
        <v>2.1</v>
      </c>
      <c r="EP30" s="17">
        <v>18.3</v>
      </c>
      <c r="EQ30" s="17"/>
      <c r="ER30" s="17">
        <v>0</v>
      </c>
      <c r="ES30" s="17">
        <v>3.2</v>
      </c>
      <c r="ET30" s="17">
        <v>-5.2</v>
      </c>
      <c r="EU30" s="17">
        <v>2.2000000000000002</v>
      </c>
      <c r="EV30" s="17">
        <v>0.8</v>
      </c>
      <c r="EW30" s="17">
        <v>1.8</v>
      </c>
      <c r="EX30" s="17">
        <v>0</v>
      </c>
      <c r="EY30" s="17"/>
      <c r="EZ30" s="17">
        <v>10.1</v>
      </c>
      <c r="FA30" s="17">
        <v>1.3</v>
      </c>
      <c r="FB30" s="17">
        <v>2.1</v>
      </c>
      <c r="FC30" s="17">
        <v>2.7</v>
      </c>
      <c r="FD30" s="17">
        <v>1.4</v>
      </c>
      <c r="FE30" s="17">
        <v>2.6</v>
      </c>
      <c r="FF30" s="17">
        <v>418.84897000000001</v>
      </c>
      <c r="FG30" s="15"/>
      <c r="FH30" s="17">
        <v>3.5267300000000001</v>
      </c>
      <c r="FI30" s="17"/>
      <c r="FJ30" s="17">
        <v>-0.17899999999999999</v>
      </c>
      <c r="FK30" s="17">
        <v>1.518</v>
      </c>
      <c r="FL30" s="17">
        <v>1.8</v>
      </c>
      <c r="FM30" s="17"/>
      <c r="FN30" s="17">
        <v>0.35091</v>
      </c>
      <c r="FO30" s="17">
        <v>0.8</v>
      </c>
      <c r="FP30" s="17">
        <v>1.2</v>
      </c>
      <c r="FQ30" s="17">
        <v>9.0166400000000007</v>
      </c>
    </row>
    <row r="31" spans="1:173" ht="24" customHeight="1" x14ac:dyDescent="0.25">
      <c r="A31" s="16" t="s">
        <v>70</v>
      </c>
      <c r="B31" s="16" t="s">
        <v>743</v>
      </c>
      <c r="C31" s="17">
        <v>0.2</v>
      </c>
      <c r="D31" s="17">
        <v>0.1</v>
      </c>
      <c r="E31" s="17">
        <v>74.7</v>
      </c>
      <c r="F31" s="17">
        <v>20.399999999999999</v>
      </c>
      <c r="G31" s="17"/>
      <c r="H31" s="17"/>
      <c r="I31" s="17">
        <v>-11.7</v>
      </c>
      <c r="J31" s="17">
        <v>26.2</v>
      </c>
      <c r="K31" s="17"/>
      <c r="L31" s="17"/>
      <c r="M31" s="17">
        <v>0.5</v>
      </c>
      <c r="N31" s="17">
        <v>-16.5</v>
      </c>
      <c r="O31" s="17">
        <v>-16.899999999999999</v>
      </c>
      <c r="P31" s="17">
        <v>56.5</v>
      </c>
      <c r="Q31" s="17">
        <v>-12.9</v>
      </c>
      <c r="R31" s="17">
        <v>-13.1</v>
      </c>
      <c r="S31" s="17">
        <v>71.400000000000006</v>
      </c>
      <c r="T31" s="17"/>
      <c r="U31" s="17"/>
      <c r="V31" s="17"/>
      <c r="W31" s="17"/>
      <c r="X31" s="17"/>
      <c r="Y31" s="17">
        <v>-3.6</v>
      </c>
      <c r="Z31" s="17">
        <v>1.4</v>
      </c>
      <c r="AA31" s="17">
        <v>0</v>
      </c>
      <c r="AB31" s="17"/>
      <c r="AC31" s="17"/>
      <c r="AD31" s="17">
        <v>10.9</v>
      </c>
      <c r="AE31" s="17"/>
      <c r="AF31" s="17"/>
      <c r="AG31" s="17"/>
      <c r="AH31" s="17"/>
      <c r="AI31" s="17">
        <v>15.3</v>
      </c>
      <c r="AJ31" s="17">
        <v>19.7</v>
      </c>
      <c r="AK31" s="17">
        <v>0</v>
      </c>
      <c r="AL31" s="17"/>
      <c r="AM31" s="17"/>
      <c r="AN31" s="17">
        <v>-0.91974999999999996</v>
      </c>
      <c r="AO31" s="17">
        <v>56.325989999999997</v>
      </c>
      <c r="AP31" s="17">
        <v>12.7</v>
      </c>
      <c r="AQ31" s="17">
        <v>15.5</v>
      </c>
      <c r="AR31" s="17">
        <v>2.7</v>
      </c>
      <c r="AS31" s="17">
        <v>-0.6</v>
      </c>
      <c r="AT31" s="17">
        <v>2.7</v>
      </c>
      <c r="AU31" s="17">
        <v>1.1000000000000001</v>
      </c>
      <c r="AV31" s="17">
        <v>0</v>
      </c>
      <c r="AW31" s="17">
        <v>0</v>
      </c>
      <c r="AX31" s="17">
        <v>0</v>
      </c>
      <c r="AY31" s="17">
        <v>11.6</v>
      </c>
      <c r="AZ31" s="17"/>
      <c r="BA31" s="17">
        <v>0.6</v>
      </c>
      <c r="BB31" s="17">
        <v>0.5</v>
      </c>
      <c r="BC31" s="17"/>
      <c r="BD31" s="17">
        <v>1</v>
      </c>
      <c r="BE31" s="17">
        <v>0.1</v>
      </c>
      <c r="BF31" s="17">
        <v>8.6</v>
      </c>
      <c r="BG31" s="17">
        <v>0</v>
      </c>
      <c r="BH31" s="17">
        <v>4.2</v>
      </c>
      <c r="BI31" s="17"/>
      <c r="BJ31" s="17">
        <v>7.4</v>
      </c>
      <c r="BK31" s="17"/>
      <c r="BL31" s="17"/>
      <c r="BM31" s="17"/>
      <c r="BN31" s="17">
        <v>20.9</v>
      </c>
      <c r="BO31" s="17">
        <v>-31.8</v>
      </c>
      <c r="BP31" s="17">
        <v>0</v>
      </c>
      <c r="BQ31" s="17"/>
      <c r="BR31" s="17">
        <v>34.299999999999997</v>
      </c>
      <c r="BS31" s="17"/>
      <c r="BT31" s="17"/>
      <c r="BU31" s="17"/>
      <c r="BV31" s="17"/>
      <c r="BW31" s="17"/>
      <c r="BX31" s="17">
        <v>1.5</v>
      </c>
      <c r="BY31" s="17"/>
      <c r="BZ31" s="17">
        <v>0</v>
      </c>
      <c r="CA31" s="17">
        <v>0.2</v>
      </c>
      <c r="CB31" s="17">
        <v>40.700000000000003</v>
      </c>
      <c r="CC31" s="17">
        <v>52.4</v>
      </c>
      <c r="CD31" s="17">
        <v>9.1999999999999993</v>
      </c>
      <c r="CE31" s="17">
        <v>12</v>
      </c>
      <c r="CF31" s="17"/>
      <c r="CG31" s="17"/>
      <c r="CH31" s="17"/>
      <c r="CI31" s="17"/>
      <c r="CJ31" s="17"/>
      <c r="CK31" s="17">
        <v>21.6</v>
      </c>
      <c r="CL31" s="17"/>
      <c r="CM31" s="17"/>
      <c r="CN31" s="17"/>
      <c r="CO31" s="17"/>
      <c r="CP31" s="17"/>
      <c r="CQ31" s="17"/>
      <c r="CR31" s="17">
        <v>0</v>
      </c>
      <c r="CS31" s="17"/>
      <c r="CT31" s="17"/>
      <c r="CU31" s="17">
        <v>-5.8</v>
      </c>
      <c r="CV31" s="17">
        <v>8.5</v>
      </c>
      <c r="CW31" s="17"/>
      <c r="CX31" s="17"/>
      <c r="CY31" s="17">
        <v>1.3</v>
      </c>
      <c r="CZ31" s="17">
        <v>0</v>
      </c>
      <c r="DA31" s="17">
        <v>-1</v>
      </c>
      <c r="DB31" s="17">
        <v>-0.2</v>
      </c>
      <c r="DC31" s="17">
        <v>1.3</v>
      </c>
      <c r="DD31" s="17">
        <v>2.4</v>
      </c>
      <c r="DE31" s="17">
        <v>2</v>
      </c>
      <c r="DF31" s="17">
        <v>0.1</v>
      </c>
      <c r="DG31" s="17">
        <v>0.6</v>
      </c>
      <c r="DH31" s="17">
        <v>0</v>
      </c>
      <c r="DI31" s="17">
        <v>-0.8</v>
      </c>
      <c r="DJ31" s="17">
        <v>-1.6</v>
      </c>
      <c r="DK31" s="17">
        <v>-3</v>
      </c>
      <c r="DL31" s="17">
        <v>1.6</v>
      </c>
      <c r="DM31" s="17">
        <v>1.8</v>
      </c>
      <c r="DN31" s="17">
        <v>0</v>
      </c>
      <c r="DO31" s="17">
        <v>0.5</v>
      </c>
      <c r="DP31" s="17">
        <v>1.1000000000000001</v>
      </c>
      <c r="DQ31" s="17">
        <v>-2.5</v>
      </c>
      <c r="DR31" s="17">
        <v>0</v>
      </c>
      <c r="DS31" s="17">
        <v>0.6</v>
      </c>
      <c r="DT31" s="17">
        <v>0.2</v>
      </c>
      <c r="DU31" s="17"/>
      <c r="DV31" s="17">
        <v>-4.7</v>
      </c>
      <c r="DW31" s="17">
        <v>0.6</v>
      </c>
      <c r="DX31" s="17">
        <v>2.9</v>
      </c>
      <c r="DY31" s="17">
        <v>2.5</v>
      </c>
      <c r="DZ31" s="17">
        <v>1.7</v>
      </c>
      <c r="EA31" s="17">
        <v>0.8</v>
      </c>
      <c r="EB31" s="17">
        <v>4</v>
      </c>
      <c r="EC31" s="17">
        <v>1.4</v>
      </c>
      <c r="ED31" s="17">
        <v>-4.7</v>
      </c>
      <c r="EE31" s="17">
        <v>-4.4000000000000004</v>
      </c>
      <c r="EF31" s="17"/>
      <c r="EG31" s="17">
        <v>11.1</v>
      </c>
      <c r="EH31" s="17">
        <v>2.6</v>
      </c>
      <c r="EI31" s="17">
        <v>0</v>
      </c>
      <c r="EJ31" s="17"/>
      <c r="EK31" s="17">
        <v>0.2</v>
      </c>
      <c r="EL31" s="17">
        <v>0.2</v>
      </c>
      <c r="EM31" s="17">
        <v>0.2</v>
      </c>
      <c r="EN31" s="17">
        <v>0</v>
      </c>
      <c r="EO31" s="17">
        <v>2.7</v>
      </c>
      <c r="EP31" s="17">
        <v>14.2</v>
      </c>
      <c r="EQ31" s="17"/>
      <c r="ER31" s="17">
        <v>0</v>
      </c>
      <c r="ES31" s="17">
        <v>3.3</v>
      </c>
      <c r="ET31" s="17">
        <v>-4.0999999999999996</v>
      </c>
      <c r="EU31" s="17">
        <v>2.7</v>
      </c>
      <c r="EV31" s="17">
        <v>0.8</v>
      </c>
      <c r="EW31" s="17">
        <v>2</v>
      </c>
      <c r="EX31" s="17">
        <v>0</v>
      </c>
      <c r="EY31" s="17"/>
      <c r="EZ31" s="17">
        <v>11.1</v>
      </c>
      <c r="FA31" s="17">
        <v>1.3</v>
      </c>
      <c r="FB31" s="17">
        <v>2</v>
      </c>
      <c r="FC31" s="17">
        <v>3.7</v>
      </c>
      <c r="FD31" s="17">
        <v>1.5</v>
      </c>
      <c r="FE31" s="17">
        <v>3.3</v>
      </c>
      <c r="FF31" s="17">
        <v>573.10623999999996</v>
      </c>
      <c r="FG31" s="15"/>
      <c r="FH31" s="17">
        <v>3.6086399999999998</v>
      </c>
      <c r="FI31" s="17"/>
      <c r="FJ31" s="17">
        <v>-0.219</v>
      </c>
      <c r="FK31" s="17">
        <v>1.52</v>
      </c>
      <c r="FL31" s="17">
        <v>1.8</v>
      </c>
      <c r="FM31" s="17"/>
      <c r="FN31" s="17">
        <v>0.28700999999999999</v>
      </c>
      <c r="FO31" s="17">
        <v>0.9</v>
      </c>
      <c r="FP31" s="17">
        <v>1.1000000000000001</v>
      </c>
      <c r="FQ31" s="17">
        <v>8.9966500000000007</v>
      </c>
    </row>
    <row r="32" spans="1:173" ht="24" customHeight="1" x14ac:dyDescent="0.25">
      <c r="A32" s="16" t="s">
        <v>70</v>
      </c>
      <c r="B32" s="16" t="s">
        <v>744</v>
      </c>
      <c r="C32" s="17">
        <v>0.2</v>
      </c>
      <c r="D32" s="17">
        <v>0.1</v>
      </c>
      <c r="E32" s="17">
        <v>80.5</v>
      </c>
      <c r="F32" s="17">
        <v>21.1</v>
      </c>
      <c r="G32" s="17"/>
      <c r="H32" s="17"/>
      <c r="I32" s="17">
        <v>-9.1999999999999993</v>
      </c>
      <c r="J32" s="17">
        <v>30.4</v>
      </c>
      <c r="K32" s="17"/>
      <c r="L32" s="17"/>
      <c r="M32" s="17">
        <v>3.5</v>
      </c>
      <c r="N32" s="17">
        <v>-14</v>
      </c>
      <c r="O32" s="17">
        <v>-12.8</v>
      </c>
      <c r="P32" s="17">
        <v>61.2</v>
      </c>
      <c r="Q32" s="17">
        <v>-9.6999999999999993</v>
      </c>
      <c r="R32" s="17">
        <v>-10.3</v>
      </c>
      <c r="S32" s="17">
        <v>73.5</v>
      </c>
      <c r="T32" s="17"/>
      <c r="U32" s="17"/>
      <c r="V32" s="17"/>
      <c r="W32" s="17"/>
      <c r="X32" s="17"/>
      <c r="Y32" s="17">
        <v>-0.2</v>
      </c>
      <c r="Z32" s="17">
        <v>0</v>
      </c>
      <c r="AA32" s="17">
        <v>0</v>
      </c>
      <c r="AB32" s="17"/>
      <c r="AC32" s="17"/>
      <c r="AD32" s="17">
        <v>9.5</v>
      </c>
      <c r="AE32" s="17"/>
      <c r="AF32" s="17"/>
      <c r="AG32" s="17"/>
      <c r="AH32" s="17"/>
      <c r="AI32" s="17">
        <v>7.6</v>
      </c>
      <c r="AJ32" s="17">
        <v>20.3</v>
      </c>
      <c r="AK32" s="17">
        <v>0</v>
      </c>
      <c r="AL32" s="17"/>
      <c r="AM32" s="17"/>
      <c r="AN32" s="17">
        <v>-0.82008999999999999</v>
      </c>
      <c r="AO32" s="17">
        <v>57.413110000000003</v>
      </c>
      <c r="AP32" s="17">
        <v>13.1</v>
      </c>
      <c r="AQ32" s="17">
        <v>15.6</v>
      </c>
      <c r="AR32" s="17">
        <v>2.4</v>
      </c>
      <c r="AS32" s="17">
        <v>0.5</v>
      </c>
      <c r="AT32" s="17">
        <v>2.7</v>
      </c>
      <c r="AU32" s="17">
        <v>1.2</v>
      </c>
      <c r="AV32" s="17">
        <v>0</v>
      </c>
      <c r="AW32" s="17">
        <v>0</v>
      </c>
      <c r="AX32" s="17">
        <v>0</v>
      </c>
      <c r="AY32" s="17">
        <v>10.7</v>
      </c>
      <c r="AZ32" s="17"/>
      <c r="BA32" s="17">
        <v>0.7</v>
      </c>
      <c r="BB32" s="17">
        <v>0.9</v>
      </c>
      <c r="BC32" s="17"/>
      <c r="BD32" s="17">
        <v>1</v>
      </c>
      <c r="BE32" s="17">
        <v>0.1</v>
      </c>
      <c r="BF32" s="17">
        <v>8.1</v>
      </c>
      <c r="BG32" s="17">
        <v>17.600000000000001</v>
      </c>
      <c r="BH32" s="17">
        <v>8.4</v>
      </c>
      <c r="BI32" s="17"/>
      <c r="BJ32" s="17">
        <v>9.1</v>
      </c>
      <c r="BK32" s="17"/>
      <c r="BL32" s="17"/>
      <c r="BM32" s="17"/>
      <c r="BN32" s="17">
        <v>24.2</v>
      </c>
      <c r="BO32" s="17">
        <v>-28.8</v>
      </c>
      <c r="BP32" s="17">
        <v>0</v>
      </c>
      <c r="BQ32" s="17"/>
      <c r="BR32" s="17">
        <v>33.1</v>
      </c>
      <c r="BS32" s="17"/>
      <c r="BT32" s="17"/>
      <c r="BU32" s="17"/>
      <c r="BV32" s="17"/>
      <c r="BW32" s="17"/>
      <c r="BX32" s="17">
        <v>2.2000000000000002</v>
      </c>
      <c r="BY32" s="17"/>
      <c r="BZ32" s="17">
        <v>0</v>
      </c>
      <c r="CA32" s="17">
        <v>0.2</v>
      </c>
      <c r="CB32" s="17">
        <v>41.4</v>
      </c>
      <c r="CC32" s="17">
        <v>53.3</v>
      </c>
      <c r="CD32" s="17">
        <v>9.1999999999999993</v>
      </c>
      <c r="CE32" s="17">
        <v>12</v>
      </c>
      <c r="CF32" s="17"/>
      <c r="CG32" s="17"/>
      <c r="CH32" s="17"/>
      <c r="CI32" s="17"/>
      <c r="CJ32" s="17"/>
      <c r="CK32" s="17">
        <v>27.1</v>
      </c>
      <c r="CL32" s="17"/>
      <c r="CM32" s="17"/>
      <c r="CN32" s="17"/>
      <c r="CO32" s="17"/>
      <c r="CP32" s="17"/>
      <c r="CQ32" s="17"/>
      <c r="CR32" s="17">
        <v>0</v>
      </c>
      <c r="CS32" s="17"/>
      <c r="CT32" s="17"/>
      <c r="CU32" s="17">
        <v>-5.5</v>
      </c>
      <c r="CV32" s="17">
        <v>8</v>
      </c>
      <c r="CW32" s="17"/>
      <c r="CX32" s="17"/>
      <c r="CY32" s="17">
        <v>1.2</v>
      </c>
      <c r="CZ32" s="17">
        <v>-0.1</v>
      </c>
      <c r="DA32" s="17">
        <v>-0.6</v>
      </c>
      <c r="DB32" s="17">
        <v>-0.2</v>
      </c>
      <c r="DC32" s="17">
        <v>1</v>
      </c>
      <c r="DD32" s="17">
        <v>2.4</v>
      </c>
      <c r="DE32" s="17">
        <v>1.9</v>
      </c>
      <c r="DF32" s="17">
        <v>0.9</v>
      </c>
      <c r="DG32" s="17">
        <v>0.6</v>
      </c>
      <c r="DH32" s="17">
        <v>0</v>
      </c>
      <c r="DI32" s="17">
        <v>-0.8</v>
      </c>
      <c r="DJ32" s="17">
        <v>-1.4</v>
      </c>
      <c r="DK32" s="17">
        <v>-2.6</v>
      </c>
      <c r="DL32" s="17">
        <v>2.6</v>
      </c>
      <c r="DM32" s="17">
        <v>1.8</v>
      </c>
      <c r="DN32" s="17">
        <v>0</v>
      </c>
      <c r="DO32" s="17">
        <v>0.5</v>
      </c>
      <c r="DP32" s="17">
        <v>1</v>
      </c>
      <c r="DQ32" s="17">
        <v>-3</v>
      </c>
      <c r="DR32" s="17">
        <v>-0.1</v>
      </c>
      <c r="DS32" s="17">
        <v>0.4</v>
      </c>
      <c r="DT32" s="17">
        <v>0.2</v>
      </c>
      <c r="DU32" s="17"/>
      <c r="DV32" s="17">
        <v>-4.5999999999999996</v>
      </c>
      <c r="DW32" s="17">
        <v>0.7</v>
      </c>
      <c r="DX32" s="17">
        <v>2.9</v>
      </c>
      <c r="DY32" s="17">
        <v>2.7</v>
      </c>
      <c r="DZ32" s="17">
        <v>1.7</v>
      </c>
      <c r="EA32" s="17">
        <v>0.8</v>
      </c>
      <c r="EB32" s="17">
        <v>4</v>
      </c>
      <c r="EC32" s="17">
        <v>0.8</v>
      </c>
      <c r="ED32" s="17">
        <v>-2.5</v>
      </c>
      <c r="EE32" s="17">
        <v>-1.6</v>
      </c>
      <c r="EF32" s="17"/>
      <c r="EG32" s="17">
        <v>9.6</v>
      </c>
      <c r="EH32" s="17">
        <v>2.6</v>
      </c>
      <c r="EI32" s="17">
        <v>-0.2</v>
      </c>
      <c r="EJ32" s="17"/>
      <c r="EK32" s="17">
        <v>0.2</v>
      </c>
      <c r="EL32" s="17">
        <v>0.2</v>
      </c>
      <c r="EM32" s="17">
        <v>0.2</v>
      </c>
      <c r="EN32" s="17">
        <v>0</v>
      </c>
      <c r="EO32" s="17">
        <v>2.7</v>
      </c>
      <c r="EP32" s="17">
        <v>6.5</v>
      </c>
      <c r="EQ32" s="17"/>
      <c r="ER32" s="17">
        <v>0</v>
      </c>
      <c r="ES32" s="17">
        <v>3.3</v>
      </c>
      <c r="ET32" s="17">
        <v>-3.2</v>
      </c>
      <c r="EU32" s="17">
        <v>3.1</v>
      </c>
      <c r="EV32" s="17">
        <v>0.8</v>
      </c>
      <c r="EW32" s="17">
        <v>2</v>
      </c>
      <c r="EX32" s="17">
        <v>0</v>
      </c>
      <c r="EY32" s="17"/>
      <c r="EZ32" s="17">
        <v>9.6</v>
      </c>
      <c r="FA32" s="17">
        <v>1.3</v>
      </c>
      <c r="FB32" s="17">
        <v>1.2</v>
      </c>
      <c r="FC32" s="17">
        <v>2</v>
      </c>
      <c r="FD32" s="17">
        <v>2.4</v>
      </c>
      <c r="FE32" s="17">
        <v>3.3</v>
      </c>
      <c r="FF32" s="17">
        <v>634.99302</v>
      </c>
      <c r="FG32" s="15"/>
      <c r="FH32" s="17">
        <v>3.8071999999999999</v>
      </c>
      <c r="FI32" s="17"/>
      <c r="FJ32" s="17">
        <v>-7.0999999999999994E-2</v>
      </c>
      <c r="FK32" s="17">
        <v>1.5820000000000001</v>
      </c>
      <c r="FL32" s="17">
        <v>1.8</v>
      </c>
      <c r="FM32" s="17"/>
      <c r="FN32" s="17">
        <v>0.30623</v>
      </c>
      <c r="FO32" s="17">
        <v>1.5</v>
      </c>
      <c r="FP32" s="17">
        <v>1.1000000000000001</v>
      </c>
      <c r="FQ32" s="17">
        <v>10.024430000000001</v>
      </c>
    </row>
    <row r="33" spans="1:173" ht="24" customHeight="1" x14ac:dyDescent="0.25">
      <c r="A33" s="16" t="s">
        <v>70</v>
      </c>
      <c r="B33" s="16" t="s">
        <v>745</v>
      </c>
      <c r="C33" s="17">
        <v>0.2</v>
      </c>
      <c r="D33" s="17">
        <v>0.1</v>
      </c>
      <c r="E33" s="17">
        <v>50.6</v>
      </c>
      <c r="F33" s="17">
        <v>17.7</v>
      </c>
      <c r="G33" s="17"/>
      <c r="H33" s="17"/>
      <c r="I33" s="17">
        <v>-12.9</v>
      </c>
      <c r="J33" s="17">
        <v>21.7</v>
      </c>
      <c r="K33" s="17"/>
      <c r="L33" s="17"/>
      <c r="M33" s="17">
        <v>2.1</v>
      </c>
      <c r="N33" s="17">
        <v>-12.3</v>
      </c>
      <c r="O33" s="17">
        <v>-11.2</v>
      </c>
      <c r="P33" s="17">
        <v>59.6</v>
      </c>
      <c r="Q33" s="17">
        <v>-2.8</v>
      </c>
      <c r="R33" s="17">
        <v>-8.6</v>
      </c>
      <c r="S33" s="17">
        <v>70.099999999999994</v>
      </c>
      <c r="T33" s="17"/>
      <c r="U33" s="17"/>
      <c r="V33" s="17"/>
      <c r="W33" s="17"/>
      <c r="X33" s="17"/>
      <c r="Y33" s="17">
        <v>-0.9</v>
      </c>
      <c r="Z33" s="17">
        <v>0.7</v>
      </c>
      <c r="AA33" s="17">
        <v>0</v>
      </c>
      <c r="AB33" s="17"/>
      <c r="AC33" s="17"/>
      <c r="AD33" s="17">
        <v>6.8</v>
      </c>
      <c r="AE33" s="17"/>
      <c r="AF33" s="17"/>
      <c r="AG33" s="17"/>
      <c r="AH33" s="17"/>
      <c r="AI33" s="17">
        <v>6.8</v>
      </c>
      <c r="AJ33" s="17">
        <v>19.600000000000001</v>
      </c>
      <c r="AK33" s="17">
        <v>0</v>
      </c>
      <c r="AL33" s="17"/>
      <c r="AM33" s="17"/>
      <c r="AN33" s="17">
        <v>-1.2484999999999999</v>
      </c>
      <c r="AO33" s="17">
        <v>-4.2019799999999998</v>
      </c>
      <c r="AP33" s="17">
        <v>10.8</v>
      </c>
      <c r="AQ33" s="17">
        <v>12.7</v>
      </c>
      <c r="AR33" s="17">
        <v>3.6</v>
      </c>
      <c r="AS33" s="17">
        <v>0.8</v>
      </c>
      <c r="AT33" s="17">
        <v>2.7</v>
      </c>
      <c r="AU33" s="17">
        <v>0.4</v>
      </c>
      <c r="AV33" s="17">
        <v>0</v>
      </c>
      <c r="AW33" s="17">
        <v>0</v>
      </c>
      <c r="AX33" s="17">
        <v>0</v>
      </c>
      <c r="AY33" s="17">
        <v>7.9</v>
      </c>
      <c r="AZ33" s="17"/>
      <c r="BA33" s="17">
        <v>0.4</v>
      </c>
      <c r="BB33" s="17">
        <v>-4.0999999999999996</v>
      </c>
      <c r="BC33" s="17"/>
      <c r="BD33" s="17">
        <v>0.8</v>
      </c>
      <c r="BE33" s="17">
        <v>0.3</v>
      </c>
      <c r="BF33" s="17">
        <v>7.7</v>
      </c>
      <c r="BG33" s="17">
        <v>15.5</v>
      </c>
      <c r="BH33" s="17">
        <v>8.9</v>
      </c>
      <c r="BI33" s="17"/>
      <c r="BJ33" s="17">
        <v>7.7</v>
      </c>
      <c r="BK33" s="17"/>
      <c r="BL33" s="17"/>
      <c r="BM33" s="17"/>
      <c r="BN33" s="17">
        <v>2.4</v>
      </c>
      <c r="BO33" s="17">
        <v>-24.3</v>
      </c>
      <c r="BP33" s="17">
        <v>0</v>
      </c>
      <c r="BQ33" s="17"/>
      <c r="BR33" s="17">
        <v>39.700000000000003</v>
      </c>
      <c r="BS33" s="17"/>
      <c r="BT33" s="17"/>
      <c r="BU33" s="17"/>
      <c r="BV33" s="17"/>
      <c r="BW33" s="17"/>
      <c r="BX33" s="17">
        <v>-1.8</v>
      </c>
      <c r="BY33" s="17"/>
      <c r="BZ33" s="17">
        <v>0</v>
      </c>
      <c r="CA33" s="17">
        <v>0.2</v>
      </c>
      <c r="CB33" s="17">
        <v>42.9</v>
      </c>
      <c r="CC33" s="17">
        <v>51.3</v>
      </c>
      <c r="CD33" s="17">
        <v>8.3000000000000007</v>
      </c>
      <c r="CE33" s="17">
        <v>12.4</v>
      </c>
      <c r="CF33" s="17"/>
      <c r="CG33" s="17"/>
      <c r="CH33" s="17"/>
      <c r="CI33" s="17"/>
      <c r="CJ33" s="17"/>
      <c r="CK33" s="17">
        <v>26.8</v>
      </c>
      <c r="CL33" s="17"/>
      <c r="CM33" s="17"/>
      <c r="CN33" s="17"/>
      <c r="CO33" s="17"/>
      <c r="CP33" s="17"/>
      <c r="CQ33" s="17"/>
      <c r="CR33" s="17">
        <v>0</v>
      </c>
      <c r="CS33" s="17"/>
      <c r="CT33" s="17"/>
      <c r="CU33" s="17">
        <v>-5.7</v>
      </c>
      <c r="CV33" s="17">
        <v>8.4</v>
      </c>
      <c r="CW33" s="17"/>
      <c r="CX33" s="17"/>
      <c r="CY33" s="17">
        <v>1.2</v>
      </c>
      <c r="CZ33" s="17">
        <v>-0.1</v>
      </c>
      <c r="DA33" s="17">
        <v>-1</v>
      </c>
      <c r="DB33" s="17">
        <v>-0.2</v>
      </c>
      <c r="DC33" s="17">
        <v>0.6</v>
      </c>
      <c r="DD33" s="17">
        <v>2.5</v>
      </c>
      <c r="DE33" s="17">
        <v>2.1</v>
      </c>
      <c r="DF33" s="17">
        <v>3.1</v>
      </c>
      <c r="DG33" s="17">
        <v>0.5</v>
      </c>
      <c r="DH33" s="17">
        <v>0</v>
      </c>
      <c r="DI33" s="17">
        <v>-0.8</v>
      </c>
      <c r="DJ33" s="17">
        <v>-0.9</v>
      </c>
      <c r="DK33" s="17">
        <v>-3.3</v>
      </c>
      <c r="DL33" s="17">
        <v>0.6</v>
      </c>
      <c r="DM33" s="17">
        <v>1.9</v>
      </c>
      <c r="DN33" s="17">
        <v>0</v>
      </c>
      <c r="DO33" s="17">
        <v>0.5</v>
      </c>
      <c r="DP33" s="17">
        <v>1</v>
      </c>
      <c r="DQ33" s="17">
        <v>-3.4</v>
      </c>
      <c r="DR33" s="17">
        <v>0.1</v>
      </c>
      <c r="DS33" s="17">
        <v>0.6</v>
      </c>
      <c r="DT33" s="17">
        <v>0.2</v>
      </c>
      <c r="DU33" s="17"/>
      <c r="DV33" s="17">
        <v>-4.5999999999999996</v>
      </c>
      <c r="DW33" s="17">
        <v>0.7</v>
      </c>
      <c r="DX33" s="17">
        <v>2.9</v>
      </c>
      <c r="DY33" s="17">
        <v>2.7</v>
      </c>
      <c r="DZ33" s="17">
        <v>1.7</v>
      </c>
      <c r="EA33" s="17">
        <v>0.8</v>
      </c>
      <c r="EB33" s="17">
        <v>4</v>
      </c>
      <c r="EC33" s="17">
        <v>0.4</v>
      </c>
      <c r="ED33" s="17">
        <v>-3.9</v>
      </c>
      <c r="EE33" s="17">
        <v>-3.6</v>
      </c>
      <c r="EF33" s="17"/>
      <c r="EG33" s="17">
        <v>10</v>
      </c>
      <c r="EH33" s="17">
        <v>2.6</v>
      </c>
      <c r="EI33" s="17">
        <v>0</v>
      </c>
      <c r="EJ33" s="17"/>
      <c r="EK33" s="17">
        <v>0.2</v>
      </c>
      <c r="EL33" s="17">
        <v>0.2</v>
      </c>
      <c r="EM33" s="17">
        <v>0.2</v>
      </c>
      <c r="EN33" s="17">
        <v>0</v>
      </c>
      <c r="EO33" s="17">
        <v>2.9</v>
      </c>
      <c r="EP33" s="17">
        <v>6.7</v>
      </c>
      <c r="EQ33" s="17"/>
      <c r="ER33" s="17">
        <v>0</v>
      </c>
      <c r="ES33" s="17">
        <v>3.3</v>
      </c>
      <c r="ET33" s="17">
        <v>-0.9</v>
      </c>
      <c r="EU33" s="17">
        <v>1.4</v>
      </c>
      <c r="EV33" s="17">
        <v>0.8</v>
      </c>
      <c r="EW33" s="17">
        <v>2</v>
      </c>
      <c r="EX33" s="17">
        <v>0</v>
      </c>
      <c r="EY33" s="17"/>
      <c r="EZ33" s="17">
        <v>10</v>
      </c>
      <c r="FA33" s="17">
        <v>1.2</v>
      </c>
      <c r="FB33" s="17">
        <v>1.4</v>
      </c>
      <c r="FC33" s="17">
        <v>3.5</v>
      </c>
      <c r="FD33" s="17">
        <v>1.4</v>
      </c>
      <c r="FE33" s="17">
        <v>3.4</v>
      </c>
      <c r="FF33" s="17">
        <v>495.14952</v>
      </c>
      <c r="FG33" s="15"/>
      <c r="FH33" s="17">
        <v>2.9611900000000002</v>
      </c>
      <c r="FI33" s="17"/>
      <c r="FJ33" s="17">
        <v>-0.31900000000000001</v>
      </c>
      <c r="FK33" s="17">
        <v>1.72</v>
      </c>
      <c r="FL33" s="17">
        <v>1.7</v>
      </c>
      <c r="FM33" s="17"/>
      <c r="FN33" s="17">
        <v>0.33526</v>
      </c>
      <c r="FO33" s="17">
        <v>1.4</v>
      </c>
      <c r="FP33" s="17">
        <v>1</v>
      </c>
      <c r="FQ33" s="17">
        <v>8.7974499999999995</v>
      </c>
    </row>
    <row r="34" spans="1:173" ht="24" customHeight="1" x14ac:dyDescent="0.25">
      <c r="A34" s="18" t="s">
        <v>70</v>
      </c>
      <c r="B34" s="18" t="s">
        <v>746</v>
      </c>
      <c r="C34" s="19">
        <v>0.2</v>
      </c>
      <c r="D34" s="19">
        <v>0.1</v>
      </c>
      <c r="E34" s="19">
        <v>61.8</v>
      </c>
      <c r="F34" s="19">
        <v>20.100000000000001</v>
      </c>
      <c r="G34" s="19"/>
      <c r="H34" s="19"/>
      <c r="I34" s="19">
        <v>-10.8</v>
      </c>
      <c r="J34" s="19">
        <v>26.7</v>
      </c>
      <c r="K34" s="19"/>
      <c r="L34" s="19"/>
      <c r="M34" s="19">
        <v>1.7</v>
      </c>
      <c r="N34" s="19">
        <v>-14.1</v>
      </c>
      <c r="O34" s="19">
        <v>-12.2</v>
      </c>
      <c r="P34" s="19">
        <v>59.4</v>
      </c>
      <c r="Q34" s="19">
        <v>1.3</v>
      </c>
      <c r="R34" s="19">
        <v>-7.7</v>
      </c>
      <c r="S34" s="19">
        <v>76.5</v>
      </c>
      <c r="T34" s="19"/>
      <c r="U34" s="19"/>
      <c r="V34" s="19"/>
      <c r="W34" s="19"/>
      <c r="X34" s="19"/>
      <c r="Y34" s="19">
        <v>-2.8</v>
      </c>
      <c r="Z34" s="19">
        <v>0.7</v>
      </c>
      <c r="AA34" s="19">
        <v>0</v>
      </c>
      <c r="AB34" s="19"/>
      <c r="AC34" s="19"/>
      <c r="AD34" s="19">
        <v>5.4</v>
      </c>
      <c r="AE34" s="19"/>
      <c r="AF34" s="19"/>
      <c r="AG34" s="19"/>
      <c r="AH34" s="19"/>
      <c r="AI34" s="19">
        <v>6.9</v>
      </c>
      <c r="AJ34" s="19">
        <v>20.3</v>
      </c>
      <c r="AK34" s="19">
        <v>0</v>
      </c>
      <c r="AL34" s="19"/>
      <c r="AM34" s="19"/>
      <c r="AN34" s="19">
        <v>-1.1988300000000001</v>
      </c>
      <c r="AO34" s="19">
        <v>3.3642300000000001</v>
      </c>
      <c r="AP34" s="19">
        <v>10.199999999999999</v>
      </c>
      <c r="AQ34" s="19">
        <v>12.3</v>
      </c>
      <c r="AR34" s="19">
        <v>3.5</v>
      </c>
      <c r="AS34" s="19">
        <v>0.6</v>
      </c>
      <c r="AT34" s="19">
        <v>2.7</v>
      </c>
      <c r="AU34" s="19">
        <v>0.4</v>
      </c>
      <c r="AV34" s="19">
        <v>0</v>
      </c>
      <c r="AW34" s="19">
        <v>0</v>
      </c>
      <c r="AX34" s="19">
        <v>0</v>
      </c>
      <c r="AY34" s="19">
        <v>7.8</v>
      </c>
      <c r="AZ34" s="19"/>
      <c r="BA34" s="19">
        <v>0.3</v>
      </c>
      <c r="BB34" s="19">
        <v>-3</v>
      </c>
      <c r="BC34" s="19"/>
      <c r="BD34" s="19">
        <v>0.9</v>
      </c>
      <c r="BE34" s="19">
        <v>0.1</v>
      </c>
      <c r="BF34" s="19">
        <v>6.4</v>
      </c>
      <c r="BG34" s="19">
        <v>17.100000000000001</v>
      </c>
      <c r="BH34" s="19">
        <v>11.2</v>
      </c>
      <c r="BI34" s="19"/>
      <c r="BJ34" s="19">
        <v>8.4</v>
      </c>
      <c r="BK34" s="19"/>
      <c r="BL34" s="19"/>
      <c r="BM34" s="19"/>
      <c r="BN34" s="19">
        <v>6</v>
      </c>
      <c r="BO34" s="19">
        <v>-19.3</v>
      </c>
      <c r="BP34" s="19">
        <v>0</v>
      </c>
      <c r="BQ34" s="19"/>
      <c r="BR34" s="19">
        <v>47.7</v>
      </c>
      <c r="BS34" s="19"/>
      <c r="BT34" s="19"/>
      <c r="BU34" s="19"/>
      <c r="BV34" s="19"/>
      <c r="BW34" s="19"/>
      <c r="BX34" s="19">
        <v>-1.9</v>
      </c>
      <c r="BY34" s="19"/>
      <c r="BZ34" s="19">
        <v>0</v>
      </c>
      <c r="CA34" s="19">
        <v>0</v>
      </c>
      <c r="CB34" s="19">
        <v>42.6</v>
      </c>
      <c r="CC34" s="19">
        <v>50.1</v>
      </c>
      <c r="CD34" s="19">
        <v>7.7</v>
      </c>
      <c r="CE34" s="19">
        <v>12.3</v>
      </c>
      <c r="CF34" s="19"/>
      <c r="CG34" s="19"/>
      <c r="CH34" s="19"/>
      <c r="CI34" s="19"/>
      <c r="CJ34" s="19"/>
      <c r="CK34" s="19">
        <v>28.7</v>
      </c>
      <c r="CL34" s="19"/>
      <c r="CM34" s="19"/>
      <c r="CN34" s="19"/>
      <c r="CO34" s="19"/>
      <c r="CP34" s="19"/>
      <c r="CQ34" s="19"/>
      <c r="CR34" s="19">
        <v>0</v>
      </c>
      <c r="CS34" s="19"/>
      <c r="CT34" s="19"/>
      <c r="CU34" s="19">
        <v>-5.6</v>
      </c>
      <c r="CV34" s="19">
        <v>8.9</v>
      </c>
      <c r="CW34" s="19"/>
      <c r="CX34" s="19"/>
      <c r="CY34" s="19">
        <v>1.2</v>
      </c>
      <c r="CZ34" s="19">
        <v>-0.1</v>
      </c>
      <c r="DA34" s="19">
        <v>-0.9</v>
      </c>
      <c r="DB34" s="19">
        <v>0</v>
      </c>
      <c r="DC34" s="19">
        <v>0.8</v>
      </c>
      <c r="DD34" s="19">
        <v>2.5</v>
      </c>
      <c r="DE34" s="19">
        <v>1.8</v>
      </c>
      <c r="DF34" s="19">
        <v>3.3</v>
      </c>
      <c r="DG34" s="19">
        <v>0.6</v>
      </c>
      <c r="DH34" s="19">
        <v>0</v>
      </c>
      <c r="DI34" s="19">
        <v>-0.7</v>
      </c>
      <c r="DJ34" s="19">
        <v>-0.6</v>
      </c>
      <c r="DK34" s="19">
        <v>-3.4</v>
      </c>
      <c r="DL34" s="19">
        <v>1.2</v>
      </c>
      <c r="DM34" s="19">
        <v>1.8</v>
      </c>
      <c r="DN34" s="19">
        <v>0</v>
      </c>
      <c r="DO34" s="19">
        <v>0.5</v>
      </c>
      <c r="DP34" s="19">
        <v>1</v>
      </c>
      <c r="DQ34" s="19">
        <v>-3.9</v>
      </c>
      <c r="DR34" s="19">
        <v>0</v>
      </c>
      <c r="DS34" s="19">
        <v>0.6</v>
      </c>
      <c r="DT34" s="19">
        <v>0.2</v>
      </c>
      <c r="DU34" s="19"/>
      <c r="DV34" s="19">
        <v>-4.5999999999999996</v>
      </c>
      <c r="DW34" s="19">
        <v>1</v>
      </c>
      <c r="DX34" s="19">
        <v>2.9</v>
      </c>
      <c r="DY34" s="19">
        <v>2.7</v>
      </c>
      <c r="DZ34" s="19">
        <v>1.7</v>
      </c>
      <c r="EA34" s="19">
        <v>0.8</v>
      </c>
      <c r="EB34" s="19">
        <v>4</v>
      </c>
      <c r="EC34" s="19">
        <v>0.3</v>
      </c>
      <c r="ED34" s="19">
        <v>-4.8</v>
      </c>
      <c r="EE34" s="19">
        <v>-4.5</v>
      </c>
      <c r="EF34" s="19"/>
      <c r="EG34" s="19">
        <v>10.8</v>
      </c>
      <c r="EH34" s="19">
        <v>2.6</v>
      </c>
      <c r="EI34" s="19">
        <v>0</v>
      </c>
      <c r="EJ34" s="19"/>
      <c r="EK34" s="19">
        <v>0.2</v>
      </c>
      <c r="EL34" s="19">
        <v>0.2</v>
      </c>
      <c r="EM34" s="19">
        <v>0.2</v>
      </c>
      <c r="EN34" s="19">
        <v>0</v>
      </c>
      <c r="EO34" s="19">
        <v>1.3</v>
      </c>
      <c r="EP34" s="19">
        <v>2.2999999999999998</v>
      </c>
      <c r="EQ34" s="19"/>
      <c r="ER34" s="19">
        <v>0</v>
      </c>
      <c r="ES34" s="19">
        <v>3.1</v>
      </c>
      <c r="ET34" s="19">
        <v>0</v>
      </c>
      <c r="EU34" s="19">
        <v>1.4</v>
      </c>
      <c r="EV34" s="19">
        <v>0.8</v>
      </c>
      <c r="EW34" s="19">
        <v>2.1</v>
      </c>
      <c r="EX34" s="19">
        <v>0</v>
      </c>
      <c r="EY34" s="19"/>
      <c r="EZ34" s="19">
        <v>10.8</v>
      </c>
      <c r="FA34" s="19">
        <v>1.3</v>
      </c>
      <c r="FB34" s="19">
        <v>1.1000000000000001</v>
      </c>
      <c r="FC34" s="19">
        <v>3.1</v>
      </c>
      <c r="FD34" s="19">
        <v>2</v>
      </c>
      <c r="FE34" s="19">
        <v>3.1</v>
      </c>
      <c r="FF34" s="19">
        <v>543.56539999999995</v>
      </c>
      <c r="FG34" s="15"/>
      <c r="FH34" s="19">
        <v>2.90191</v>
      </c>
      <c r="FI34" s="19"/>
      <c r="FJ34" s="19">
        <v>-0.253</v>
      </c>
      <c r="FK34" s="19">
        <v>1.228</v>
      </c>
      <c r="FL34" s="19">
        <v>1.8</v>
      </c>
      <c r="FM34" s="19"/>
      <c r="FN34" s="19">
        <v>0.35879</v>
      </c>
      <c r="FO34" s="19">
        <v>1.6</v>
      </c>
      <c r="FP34" s="19">
        <v>1</v>
      </c>
      <c r="FQ34" s="19">
        <v>8.6356999999999999</v>
      </c>
    </row>
    <row r="35" spans="1:173" ht="24" customHeight="1" x14ac:dyDescent="0.25">
      <c r="A35" s="13" t="s">
        <v>70</v>
      </c>
      <c r="B35" s="13" t="s">
        <v>747</v>
      </c>
      <c r="C35" s="14">
        <v>0.2</v>
      </c>
      <c r="D35" s="14">
        <v>0.1</v>
      </c>
      <c r="E35" s="14">
        <v>69.2</v>
      </c>
      <c r="F35" s="14">
        <v>20.3</v>
      </c>
      <c r="G35" s="14"/>
      <c r="H35" s="14"/>
      <c r="I35" s="14">
        <v>-9.6</v>
      </c>
      <c r="J35" s="14">
        <v>25.5</v>
      </c>
      <c r="K35" s="14"/>
      <c r="L35" s="14"/>
      <c r="M35" s="14">
        <v>8.1999999999999993</v>
      </c>
      <c r="N35" s="14">
        <v>-6.9</v>
      </c>
      <c r="O35" s="14">
        <v>-6.1</v>
      </c>
      <c r="P35" s="14">
        <v>67.900000000000006</v>
      </c>
      <c r="Q35" s="14">
        <v>3.2</v>
      </c>
      <c r="R35" s="14">
        <v>-5</v>
      </c>
      <c r="S35" s="14">
        <v>73.099999999999994</v>
      </c>
      <c r="T35" s="14"/>
      <c r="U35" s="14"/>
      <c r="V35" s="14"/>
      <c r="W35" s="14"/>
      <c r="X35" s="14"/>
      <c r="Y35" s="14">
        <v>-2.5</v>
      </c>
      <c r="Z35" s="14">
        <v>0.5</v>
      </c>
      <c r="AA35" s="14">
        <v>0</v>
      </c>
      <c r="AB35" s="14"/>
      <c r="AC35" s="14"/>
      <c r="AD35" s="14">
        <v>7.2</v>
      </c>
      <c r="AE35" s="14"/>
      <c r="AF35" s="14"/>
      <c r="AG35" s="14"/>
      <c r="AH35" s="14"/>
      <c r="AI35" s="14">
        <v>7.2</v>
      </c>
      <c r="AJ35" s="14">
        <v>22.3</v>
      </c>
      <c r="AK35" s="14">
        <v>0</v>
      </c>
      <c r="AL35" s="14"/>
      <c r="AM35" s="14"/>
      <c r="AN35" s="14">
        <v>-1.1427</v>
      </c>
      <c r="AO35" s="14">
        <v>4.7075199999999997</v>
      </c>
      <c r="AP35" s="14">
        <v>10.6</v>
      </c>
      <c r="AQ35" s="14">
        <v>14.5</v>
      </c>
      <c r="AR35" s="14">
        <v>2.7</v>
      </c>
      <c r="AS35" s="14">
        <v>0.5</v>
      </c>
      <c r="AT35" s="14">
        <v>2.7</v>
      </c>
      <c r="AU35" s="14">
        <v>1.2</v>
      </c>
      <c r="AV35" s="14">
        <v>0</v>
      </c>
      <c r="AW35" s="14">
        <v>0</v>
      </c>
      <c r="AX35" s="14">
        <v>0</v>
      </c>
      <c r="AY35" s="14">
        <v>9</v>
      </c>
      <c r="AZ35" s="14"/>
      <c r="BA35" s="14">
        <v>0.2</v>
      </c>
      <c r="BB35" s="14">
        <v>-2.6</v>
      </c>
      <c r="BC35" s="14"/>
      <c r="BD35" s="14">
        <v>0.9</v>
      </c>
      <c r="BE35" s="14">
        <v>0.1</v>
      </c>
      <c r="BF35" s="14">
        <v>7.6</v>
      </c>
      <c r="BG35" s="14">
        <v>14.8</v>
      </c>
      <c r="BH35" s="14">
        <v>10.6</v>
      </c>
      <c r="BI35" s="14"/>
      <c r="BJ35" s="14">
        <v>9.4</v>
      </c>
      <c r="BK35" s="14"/>
      <c r="BL35" s="14"/>
      <c r="BM35" s="14"/>
      <c r="BN35" s="14">
        <v>5.5</v>
      </c>
      <c r="BO35" s="14">
        <v>-18.5</v>
      </c>
      <c r="BP35" s="14">
        <v>0</v>
      </c>
      <c r="BQ35" s="14"/>
      <c r="BR35" s="14">
        <v>40.799999999999997</v>
      </c>
      <c r="BS35" s="14"/>
      <c r="BT35" s="14"/>
      <c r="BU35" s="14"/>
      <c r="BV35" s="14"/>
      <c r="BW35" s="14"/>
      <c r="BX35" s="14">
        <v>0.1</v>
      </c>
      <c r="BY35" s="14"/>
      <c r="BZ35" s="14">
        <v>0</v>
      </c>
      <c r="CA35" s="14">
        <v>0</v>
      </c>
      <c r="CB35" s="14">
        <v>46</v>
      </c>
      <c r="CC35" s="14">
        <v>31.6</v>
      </c>
      <c r="CD35" s="14">
        <v>8.3000000000000007</v>
      </c>
      <c r="CE35" s="14">
        <v>13.4</v>
      </c>
      <c r="CF35" s="14"/>
      <c r="CG35" s="14"/>
      <c r="CH35" s="14"/>
      <c r="CI35" s="14"/>
      <c r="CJ35" s="14"/>
      <c r="CK35" s="14">
        <v>30.7</v>
      </c>
      <c r="CL35" s="14"/>
      <c r="CM35" s="14"/>
      <c r="CN35" s="14"/>
      <c r="CO35" s="14"/>
      <c r="CP35" s="14"/>
      <c r="CQ35" s="14"/>
      <c r="CR35" s="14">
        <v>0</v>
      </c>
      <c r="CS35" s="14"/>
      <c r="CT35" s="14"/>
      <c r="CU35" s="14">
        <v>-5.8</v>
      </c>
      <c r="CV35" s="14">
        <v>8.9</v>
      </c>
      <c r="CW35" s="14"/>
      <c r="CX35" s="14"/>
      <c r="CY35" s="14">
        <v>1.2</v>
      </c>
      <c r="CZ35" s="14">
        <v>0</v>
      </c>
      <c r="DA35" s="14">
        <v>-0.5</v>
      </c>
      <c r="DB35" s="14">
        <v>0</v>
      </c>
      <c r="DC35" s="14">
        <v>0.9</v>
      </c>
      <c r="DD35" s="14">
        <v>2.4</v>
      </c>
      <c r="DE35" s="14">
        <v>1.1000000000000001</v>
      </c>
      <c r="DF35" s="14">
        <v>2.6</v>
      </c>
      <c r="DG35" s="14">
        <v>0.6</v>
      </c>
      <c r="DH35" s="14">
        <v>0.1</v>
      </c>
      <c r="DI35" s="14">
        <v>-0.5</v>
      </c>
      <c r="DJ35" s="14">
        <v>-0.6</v>
      </c>
      <c r="DK35" s="14">
        <v>-5</v>
      </c>
      <c r="DL35" s="14">
        <v>1.3</v>
      </c>
      <c r="DM35" s="14">
        <v>1.8</v>
      </c>
      <c r="DN35" s="14">
        <v>0</v>
      </c>
      <c r="DO35" s="14">
        <v>0.5</v>
      </c>
      <c r="DP35" s="14">
        <v>1</v>
      </c>
      <c r="DQ35" s="14">
        <v>-4.0999999999999996</v>
      </c>
      <c r="DR35" s="14">
        <v>-0.2</v>
      </c>
      <c r="DS35" s="14">
        <v>0.6</v>
      </c>
      <c r="DT35" s="14">
        <v>0.2</v>
      </c>
      <c r="DU35" s="14"/>
      <c r="DV35" s="14">
        <v>-4.7</v>
      </c>
      <c r="DW35" s="14">
        <v>0.3</v>
      </c>
      <c r="DX35" s="14">
        <v>2.8</v>
      </c>
      <c r="DY35" s="14">
        <v>2.6</v>
      </c>
      <c r="DZ35" s="14">
        <v>1.7</v>
      </c>
      <c r="EA35" s="14">
        <v>0.8</v>
      </c>
      <c r="EB35" s="14">
        <v>4</v>
      </c>
      <c r="EC35" s="14">
        <v>0.9</v>
      </c>
      <c r="ED35" s="14">
        <v>-0.2</v>
      </c>
      <c r="EE35" s="14">
        <v>0</v>
      </c>
      <c r="EF35" s="14"/>
      <c r="EG35" s="14">
        <v>10.6</v>
      </c>
      <c r="EH35" s="14">
        <v>2.6</v>
      </c>
      <c r="EI35" s="14">
        <v>0</v>
      </c>
      <c r="EJ35" s="14"/>
      <c r="EK35" s="14">
        <v>0.2</v>
      </c>
      <c r="EL35" s="14">
        <v>0.2</v>
      </c>
      <c r="EM35" s="14">
        <v>0.2</v>
      </c>
      <c r="EN35" s="14">
        <v>0</v>
      </c>
      <c r="EO35" s="14">
        <v>2</v>
      </c>
      <c r="EP35" s="14">
        <v>1.3</v>
      </c>
      <c r="EQ35" s="14"/>
      <c r="ER35" s="14">
        <v>0</v>
      </c>
      <c r="ES35" s="14">
        <v>2.6</v>
      </c>
      <c r="ET35" s="14">
        <v>0.4</v>
      </c>
      <c r="EU35" s="14">
        <v>0.9</v>
      </c>
      <c r="EV35" s="14">
        <v>0.8</v>
      </c>
      <c r="EW35" s="14">
        <v>2</v>
      </c>
      <c r="EX35" s="14">
        <v>0</v>
      </c>
      <c r="EY35" s="14"/>
      <c r="EZ35" s="14">
        <v>10.6</v>
      </c>
      <c r="FA35" s="14">
        <v>1.3</v>
      </c>
      <c r="FB35" s="14">
        <v>0.8</v>
      </c>
      <c r="FC35" s="14">
        <v>3.5</v>
      </c>
      <c r="FD35" s="14">
        <v>2.2999999999999998</v>
      </c>
      <c r="FE35" s="14">
        <v>2.8</v>
      </c>
      <c r="FF35" s="14">
        <v>578.26481999999999</v>
      </c>
      <c r="FG35" s="15"/>
      <c r="FH35" s="14">
        <v>2.9411499999999999</v>
      </c>
      <c r="FI35" s="14"/>
      <c r="FJ35" s="14">
        <v>-0.20100000000000001</v>
      </c>
      <c r="FK35" s="14">
        <v>1.266</v>
      </c>
      <c r="FL35" s="14">
        <v>1.7</v>
      </c>
      <c r="FM35" s="14"/>
      <c r="FN35" s="14">
        <v>0.31602000000000002</v>
      </c>
      <c r="FO35" s="14">
        <v>1.6</v>
      </c>
      <c r="FP35" s="14">
        <v>0.9</v>
      </c>
      <c r="FQ35" s="14">
        <v>8.5221699999999991</v>
      </c>
    </row>
    <row r="36" spans="1:173" ht="24" customHeight="1" x14ac:dyDescent="0.25">
      <c r="A36" s="16" t="s">
        <v>70</v>
      </c>
      <c r="B36" s="16" t="s">
        <v>748</v>
      </c>
      <c r="C36" s="17">
        <v>0.2</v>
      </c>
      <c r="D36" s="17">
        <v>0.1</v>
      </c>
      <c r="E36" s="17">
        <v>64.5</v>
      </c>
      <c r="F36" s="17">
        <v>19</v>
      </c>
      <c r="G36" s="17"/>
      <c r="H36" s="17"/>
      <c r="I36" s="17">
        <v>-16</v>
      </c>
      <c r="J36" s="17">
        <v>10.7</v>
      </c>
      <c r="K36" s="17"/>
      <c r="L36" s="17"/>
      <c r="M36" s="17">
        <v>-12</v>
      </c>
      <c r="N36" s="17">
        <v>-35.4</v>
      </c>
      <c r="O36" s="17">
        <v>-35.6</v>
      </c>
      <c r="P36" s="17">
        <v>44.2</v>
      </c>
      <c r="Q36" s="17">
        <v>17.7</v>
      </c>
      <c r="R36" s="17">
        <v>5.7</v>
      </c>
      <c r="S36" s="17">
        <v>67.8</v>
      </c>
      <c r="T36" s="17"/>
      <c r="U36" s="17"/>
      <c r="V36" s="17"/>
      <c r="W36" s="17"/>
      <c r="X36" s="17"/>
      <c r="Y36" s="17">
        <v>-1.3</v>
      </c>
      <c r="Z36" s="17">
        <v>0.9</v>
      </c>
      <c r="AA36" s="17">
        <v>0</v>
      </c>
      <c r="AB36" s="17"/>
      <c r="AC36" s="17"/>
      <c r="AD36" s="17">
        <v>4.8</v>
      </c>
      <c r="AE36" s="17"/>
      <c r="AF36" s="17"/>
      <c r="AG36" s="17"/>
      <c r="AH36" s="17"/>
      <c r="AI36" s="17">
        <v>7.6</v>
      </c>
      <c r="AJ36" s="17">
        <v>15.9</v>
      </c>
      <c r="AK36" s="17">
        <v>0</v>
      </c>
      <c r="AL36" s="17"/>
      <c r="AM36" s="17"/>
      <c r="AN36" s="17">
        <v>-1.1942900000000001</v>
      </c>
      <c r="AO36" s="17">
        <v>12.72142</v>
      </c>
      <c r="AP36" s="17">
        <v>9.6</v>
      </c>
      <c r="AQ36" s="17">
        <v>16.5</v>
      </c>
      <c r="AR36" s="17">
        <v>2.8</v>
      </c>
      <c r="AS36" s="17">
        <v>0.2</v>
      </c>
      <c r="AT36" s="17">
        <v>2.7</v>
      </c>
      <c r="AU36" s="17">
        <v>1.3</v>
      </c>
      <c r="AV36" s="17">
        <v>0</v>
      </c>
      <c r="AW36" s="17">
        <v>0</v>
      </c>
      <c r="AX36" s="17">
        <v>0</v>
      </c>
      <c r="AY36" s="17">
        <v>5.7</v>
      </c>
      <c r="AZ36" s="17"/>
      <c r="BA36" s="17">
        <v>0.3</v>
      </c>
      <c r="BB36" s="17">
        <v>-3</v>
      </c>
      <c r="BC36" s="17"/>
      <c r="BD36" s="17">
        <v>1</v>
      </c>
      <c r="BE36" s="17">
        <v>0.1</v>
      </c>
      <c r="BF36" s="17">
        <v>4.7</v>
      </c>
      <c r="BG36" s="17">
        <v>14.1</v>
      </c>
      <c r="BH36" s="17">
        <v>6.4</v>
      </c>
      <c r="BI36" s="17"/>
      <c r="BJ36" s="17">
        <v>8</v>
      </c>
      <c r="BK36" s="17"/>
      <c r="BL36" s="17"/>
      <c r="BM36" s="17"/>
      <c r="BN36" s="17">
        <v>14.8</v>
      </c>
      <c r="BO36" s="17">
        <v>-3.8</v>
      </c>
      <c r="BP36" s="17">
        <v>-5.5</v>
      </c>
      <c r="BQ36" s="17"/>
      <c r="BR36" s="17">
        <v>23.3</v>
      </c>
      <c r="BS36" s="17"/>
      <c r="BT36" s="17"/>
      <c r="BU36" s="17"/>
      <c r="BV36" s="17"/>
      <c r="BW36" s="17"/>
      <c r="BX36" s="17">
        <v>-8</v>
      </c>
      <c r="BY36" s="17"/>
      <c r="BZ36" s="17">
        <v>0</v>
      </c>
      <c r="CA36" s="17">
        <v>-0.1</v>
      </c>
      <c r="CB36" s="17">
        <v>42.7</v>
      </c>
      <c r="CC36" s="17">
        <v>33.9</v>
      </c>
      <c r="CD36" s="17">
        <v>9.9</v>
      </c>
      <c r="CE36" s="17">
        <v>12</v>
      </c>
      <c r="CF36" s="17"/>
      <c r="CG36" s="17"/>
      <c r="CH36" s="17"/>
      <c r="CI36" s="17"/>
      <c r="CJ36" s="17"/>
      <c r="CK36" s="17">
        <v>22.8</v>
      </c>
      <c r="CL36" s="17"/>
      <c r="CM36" s="17"/>
      <c r="CN36" s="17"/>
      <c r="CO36" s="17"/>
      <c r="CP36" s="17"/>
      <c r="CQ36" s="17"/>
      <c r="CR36" s="17">
        <v>0</v>
      </c>
      <c r="CS36" s="17"/>
      <c r="CT36" s="17"/>
      <c r="CU36" s="17">
        <v>-5.5</v>
      </c>
      <c r="CV36" s="17">
        <v>8.6</v>
      </c>
      <c r="CW36" s="17"/>
      <c r="CX36" s="17"/>
      <c r="CY36" s="17">
        <v>1.2</v>
      </c>
      <c r="CZ36" s="17">
        <v>0</v>
      </c>
      <c r="DA36" s="17">
        <v>-0.4</v>
      </c>
      <c r="DB36" s="17">
        <v>-0.2</v>
      </c>
      <c r="DC36" s="17">
        <v>1.1000000000000001</v>
      </c>
      <c r="DD36" s="17">
        <v>2.4</v>
      </c>
      <c r="DE36" s="17">
        <v>1.2</v>
      </c>
      <c r="DF36" s="17">
        <v>0.1</v>
      </c>
      <c r="DG36" s="17">
        <v>0.5</v>
      </c>
      <c r="DH36" s="17">
        <v>0</v>
      </c>
      <c r="DI36" s="17">
        <v>-0.3</v>
      </c>
      <c r="DJ36" s="17">
        <v>-0.4</v>
      </c>
      <c r="DK36" s="17">
        <v>-5.5</v>
      </c>
      <c r="DL36" s="17">
        <v>0.5</v>
      </c>
      <c r="DM36" s="17">
        <v>1.8</v>
      </c>
      <c r="DN36" s="17">
        <v>0</v>
      </c>
      <c r="DO36" s="17">
        <v>0.5</v>
      </c>
      <c r="DP36" s="17">
        <v>1</v>
      </c>
      <c r="DQ36" s="17">
        <v>-4.0999999999999996</v>
      </c>
      <c r="DR36" s="17">
        <v>-0.1</v>
      </c>
      <c r="DS36" s="17">
        <v>0.6</v>
      </c>
      <c r="DT36" s="17">
        <v>0.2</v>
      </c>
      <c r="DU36" s="17"/>
      <c r="DV36" s="17">
        <v>-4.7</v>
      </c>
      <c r="DW36" s="17">
        <v>0.5</v>
      </c>
      <c r="DX36" s="17">
        <v>2.8</v>
      </c>
      <c r="DY36" s="17">
        <v>2.7</v>
      </c>
      <c r="DZ36" s="17">
        <v>1.3</v>
      </c>
      <c r="EA36" s="17">
        <v>0.8</v>
      </c>
      <c r="EB36" s="17">
        <v>4</v>
      </c>
      <c r="EC36" s="17">
        <v>0</v>
      </c>
      <c r="ED36" s="17">
        <v>-1.8</v>
      </c>
      <c r="EE36" s="17">
        <v>-1.4</v>
      </c>
      <c r="EF36" s="17"/>
      <c r="EG36" s="17">
        <v>9.5</v>
      </c>
      <c r="EH36" s="17">
        <v>2.6</v>
      </c>
      <c r="EI36" s="17">
        <v>0</v>
      </c>
      <c r="EJ36" s="17"/>
      <c r="EK36" s="17">
        <v>0.2</v>
      </c>
      <c r="EL36" s="17">
        <v>0.2</v>
      </c>
      <c r="EM36" s="17">
        <v>0.2</v>
      </c>
      <c r="EN36" s="17">
        <v>0</v>
      </c>
      <c r="EO36" s="17">
        <v>3</v>
      </c>
      <c r="EP36" s="17">
        <v>1.4</v>
      </c>
      <c r="EQ36" s="17"/>
      <c r="ER36" s="17">
        <v>0</v>
      </c>
      <c r="ES36" s="17">
        <v>2</v>
      </c>
      <c r="ET36" s="17">
        <v>0.3</v>
      </c>
      <c r="EU36" s="17">
        <v>1.4</v>
      </c>
      <c r="EV36" s="17">
        <v>0.8</v>
      </c>
      <c r="EW36" s="17">
        <v>1.6</v>
      </c>
      <c r="EX36" s="17">
        <v>0</v>
      </c>
      <c r="EY36" s="17"/>
      <c r="EZ36" s="17">
        <v>9.5</v>
      </c>
      <c r="FA36" s="17">
        <v>1.3</v>
      </c>
      <c r="FB36" s="17">
        <v>0.7</v>
      </c>
      <c r="FC36" s="17">
        <v>3</v>
      </c>
      <c r="FD36" s="17">
        <v>0.9</v>
      </c>
      <c r="FE36" s="17">
        <v>3.2</v>
      </c>
      <c r="FF36" s="17">
        <v>431.92712999999998</v>
      </c>
      <c r="FG36" s="15"/>
      <c r="FH36" s="17">
        <v>2.72864</v>
      </c>
      <c r="FI36" s="17"/>
      <c r="FJ36" s="17">
        <v>-0.39300000000000002</v>
      </c>
      <c r="FK36" s="17">
        <v>1.208</v>
      </c>
      <c r="FL36" s="17">
        <v>1.6</v>
      </c>
      <c r="FM36" s="17"/>
      <c r="FN36" s="17">
        <v>0.31068000000000001</v>
      </c>
      <c r="FO36" s="17">
        <v>1.2</v>
      </c>
      <c r="FP36" s="17">
        <v>0.8</v>
      </c>
      <c r="FQ36" s="17">
        <v>7.4543200000000001</v>
      </c>
    </row>
    <row r="37" spans="1:173" ht="24" customHeight="1" x14ac:dyDescent="0.25">
      <c r="A37" s="16" t="s">
        <v>70</v>
      </c>
      <c r="B37" s="16" t="s">
        <v>749</v>
      </c>
      <c r="C37" s="17">
        <v>0.2</v>
      </c>
      <c r="D37" s="17">
        <v>0.1</v>
      </c>
      <c r="E37" s="17">
        <v>68.7</v>
      </c>
      <c r="F37" s="17">
        <v>20.2</v>
      </c>
      <c r="G37" s="17"/>
      <c r="H37" s="17"/>
      <c r="I37" s="17">
        <v>-17.600000000000001</v>
      </c>
      <c r="J37" s="17">
        <v>8.8000000000000007</v>
      </c>
      <c r="K37" s="17"/>
      <c r="L37" s="17"/>
      <c r="M37" s="17">
        <v>5.5</v>
      </c>
      <c r="N37" s="17">
        <v>-16.399999999999999</v>
      </c>
      <c r="O37" s="17">
        <v>-14.5</v>
      </c>
      <c r="P37" s="17">
        <v>63.3</v>
      </c>
      <c r="Q37" s="17">
        <v>-3.5</v>
      </c>
      <c r="R37" s="17">
        <v>-9.3000000000000007</v>
      </c>
      <c r="S37" s="17">
        <v>69.7</v>
      </c>
      <c r="T37" s="17"/>
      <c r="U37" s="17"/>
      <c r="V37" s="17"/>
      <c r="W37" s="17"/>
      <c r="X37" s="17"/>
      <c r="Y37" s="17">
        <v>-0.7</v>
      </c>
      <c r="Z37" s="17">
        <v>0.6</v>
      </c>
      <c r="AA37" s="17">
        <v>0</v>
      </c>
      <c r="AB37" s="17"/>
      <c r="AC37" s="17"/>
      <c r="AD37" s="17">
        <v>2.4</v>
      </c>
      <c r="AE37" s="17"/>
      <c r="AF37" s="17"/>
      <c r="AG37" s="17"/>
      <c r="AH37" s="17"/>
      <c r="AI37" s="17">
        <v>5.9</v>
      </c>
      <c r="AJ37" s="17">
        <v>20.100000000000001</v>
      </c>
      <c r="AK37" s="17">
        <v>0</v>
      </c>
      <c r="AL37" s="17"/>
      <c r="AM37" s="17"/>
      <c r="AN37" s="17">
        <v>-1.1232200000000001</v>
      </c>
      <c r="AO37" s="17">
        <v>22.907229999999998</v>
      </c>
      <c r="AP37" s="17">
        <v>11.1</v>
      </c>
      <c r="AQ37" s="17">
        <v>14.9</v>
      </c>
      <c r="AR37" s="17">
        <v>3.1</v>
      </c>
      <c r="AS37" s="17">
        <v>0.6</v>
      </c>
      <c r="AT37" s="17">
        <v>2.7</v>
      </c>
      <c r="AU37" s="17">
        <v>0.2</v>
      </c>
      <c r="AV37" s="17">
        <v>0</v>
      </c>
      <c r="AW37" s="17">
        <v>0</v>
      </c>
      <c r="AX37" s="17">
        <v>0</v>
      </c>
      <c r="AY37" s="17">
        <v>9.5</v>
      </c>
      <c r="AZ37" s="17"/>
      <c r="BA37" s="17">
        <v>0.3</v>
      </c>
      <c r="BB37" s="17">
        <v>-1.1000000000000001</v>
      </c>
      <c r="BC37" s="17"/>
      <c r="BD37" s="17">
        <v>1</v>
      </c>
      <c r="BE37" s="17">
        <v>0.1</v>
      </c>
      <c r="BF37" s="17">
        <v>7.2</v>
      </c>
      <c r="BG37" s="17">
        <v>14.5</v>
      </c>
      <c r="BH37" s="17">
        <v>5.7</v>
      </c>
      <c r="BI37" s="17"/>
      <c r="BJ37" s="17">
        <v>7.2</v>
      </c>
      <c r="BK37" s="17"/>
      <c r="BL37" s="17"/>
      <c r="BM37" s="17"/>
      <c r="BN37" s="17">
        <v>16.8</v>
      </c>
      <c r="BO37" s="17">
        <v>-27.6</v>
      </c>
      <c r="BP37" s="17">
        <v>-28.5</v>
      </c>
      <c r="BQ37" s="17"/>
      <c r="BR37" s="17">
        <v>1.8</v>
      </c>
      <c r="BS37" s="17"/>
      <c r="BT37" s="17"/>
      <c r="BU37" s="17"/>
      <c r="BV37" s="17"/>
      <c r="BW37" s="17"/>
      <c r="BX37" s="17">
        <v>-5.7</v>
      </c>
      <c r="BY37" s="17"/>
      <c r="BZ37" s="17">
        <v>0</v>
      </c>
      <c r="CA37" s="17">
        <v>-0.1</v>
      </c>
      <c r="CB37" s="17">
        <v>43.5</v>
      </c>
      <c r="CC37" s="17">
        <v>32.299999999999997</v>
      </c>
      <c r="CD37" s="17">
        <v>8.6999999999999993</v>
      </c>
      <c r="CE37" s="17">
        <v>11.9</v>
      </c>
      <c r="CF37" s="17"/>
      <c r="CG37" s="17"/>
      <c r="CH37" s="17"/>
      <c r="CI37" s="17"/>
      <c r="CJ37" s="17"/>
      <c r="CK37" s="17">
        <v>21.7</v>
      </c>
      <c r="CL37" s="17"/>
      <c r="CM37" s="17"/>
      <c r="CN37" s="17"/>
      <c r="CO37" s="17"/>
      <c r="CP37" s="17"/>
      <c r="CQ37" s="17"/>
      <c r="CR37" s="17">
        <v>0</v>
      </c>
      <c r="CS37" s="17"/>
      <c r="CT37" s="17"/>
      <c r="CU37" s="17">
        <v>-5.3</v>
      </c>
      <c r="CV37" s="17">
        <v>8.6999999999999993</v>
      </c>
      <c r="CW37" s="17"/>
      <c r="CX37" s="17"/>
      <c r="CY37" s="17">
        <v>1.2</v>
      </c>
      <c r="CZ37" s="17">
        <v>-0.1</v>
      </c>
      <c r="DA37" s="17">
        <v>-0.3</v>
      </c>
      <c r="DB37" s="17">
        <v>-0.2</v>
      </c>
      <c r="DC37" s="17">
        <v>1.1000000000000001</v>
      </c>
      <c r="DD37" s="17">
        <v>2.4</v>
      </c>
      <c r="DE37" s="17">
        <v>0.7</v>
      </c>
      <c r="DF37" s="17">
        <v>0.1</v>
      </c>
      <c r="DG37" s="17">
        <v>0.5</v>
      </c>
      <c r="DH37" s="17">
        <v>0</v>
      </c>
      <c r="DI37" s="17">
        <v>-0.2</v>
      </c>
      <c r="DJ37" s="17">
        <v>-1.1000000000000001</v>
      </c>
      <c r="DK37" s="17">
        <v>-5.5</v>
      </c>
      <c r="DL37" s="17">
        <v>0.6</v>
      </c>
      <c r="DM37" s="17">
        <v>1.8</v>
      </c>
      <c r="DN37" s="17">
        <v>0</v>
      </c>
      <c r="DO37" s="17">
        <v>0.5</v>
      </c>
      <c r="DP37" s="17">
        <v>1</v>
      </c>
      <c r="DQ37" s="17">
        <v>-4.0999999999999996</v>
      </c>
      <c r="DR37" s="17">
        <v>0.1</v>
      </c>
      <c r="DS37" s="17">
        <v>0.4</v>
      </c>
      <c r="DT37" s="17">
        <v>0.2</v>
      </c>
      <c r="DU37" s="17"/>
      <c r="DV37" s="17">
        <v>-4.7</v>
      </c>
      <c r="DW37" s="17">
        <v>0.3</v>
      </c>
      <c r="DX37" s="17">
        <v>3</v>
      </c>
      <c r="DY37" s="17">
        <v>2.6</v>
      </c>
      <c r="DZ37" s="17">
        <v>1.3</v>
      </c>
      <c r="EA37" s="17">
        <v>0.8</v>
      </c>
      <c r="EB37" s="17">
        <v>4</v>
      </c>
      <c r="EC37" s="17">
        <v>0.1</v>
      </c>
      <c r="ED37" s="17">
        <v>0</v>
      </c>
      <c r="EE37" s="17">
        <v>-0.2</v>
      </c>
      <c r="EF37" s="17"/>
      <c r="EG37" s="17">
        <v>9.3000000000000007</v>
      </c>
      <c r="EH37" s="17">
        <v>2.6</v>
      </c>
      <c r="EI37" s="17">
        <v>0</v>
      </c>
      <c r="EJ37" s="17"/>
      <c r="EK37" s="17">
        <v>0.2</v>
      </c>
      <c r="EL37" s="17">
        <v>0.2</v>
      </c>
      <c r="EM37" s="17">
        <v>0.2</v>
      </c>
      <c r="EN37" s="17">
        <v>0</v>
      </c>
      <c r="EO37" s="17">
        <v>3</v>
      </c>
      <c r="EP37" s="17">
        <v>3.8</v>
      </c>
      <c r="EQ37" s="17"/>
      <c r="ER37" s="17">
        <v>0</v>
      </c>
      <c r="ES37" s="17">
        <v>0</v>
      </c>
      <c r="ET37" s="17">
        <v>-2.6</v>
      </c>
      <c r="EU37" s="17">
        <v>1.4</v>
      </c>
      <c r="EV37" s="17">
        <v>0.8</v>
      </c>
      <c r="EW37" s="17">
        <v>1.7</v>
      </c>
      <c r="EX37" s="17">
        <v>0</v>
      </c>
      <c r="EY37" s="17"/>
      <c r="EZ37" s="17">
        <v>9.3000000000000007</v>
      </c>
      <c r="FA37" s="17">
        <v>1.2</v>
      </c>
      <c r="FB37" s="17">
        <v>0.8</v>
      </c>
      <c r="FC37" s="17">
        <v>2.7</v>
      </c>
      <c r="FD37" s="17">
        <v>1</v>
      </c>
      <c r="FE37" s="17">
        <v>2.7</v>
      </c>
      <c r="FF37" s="17">
        <v>425.08400999999998</v>
      </c>
      <c r="FG37" s="15"/>
      <c r="FH37" s="17">
        <v>3.3321200000000002</v>
      </c>
      <c r="FI37" s="17"/>
      <c r="FJ37" s="17">
        <v>-0.36199999999999999</v>
      </c>
      <c r="FK37" s="17">
        <v>1.45</v>
      </c>
      <c r="FL37" s="17">
        <v>1.6</v>
      </c>
      <c r="FM37" s="17"/>
      <c r="FN37" s="17">
        <v>0.27612999999999999</v>
      </c>
      <c r="FO37" s="17">
        <v>1</v>
      </c>
      <c r="FP37" s="17">
        <v>0.6</v>
      </c>
      <c r="FQ37" s="17">
        <v>7.8962500000000002</v>
      </c>
    </row>
    <row r="38" spans="1:173" ht="24" customHeight="1" x14ac:dyDescent="0.25">
      <c r="A38" s="16" t="s">
        <v>70</v>
      </c>
      <c r="B38" s="16" t="s">
        <v>750</v>
      </c>
      <c r="C38" s="17">
        <v>0.2</v>
      </c>
      <c r="D38" s="17">
        <v>0.1</v>
      </c>
      <c r="E38" s="17">
        <v>59.2</v>
      </c>
      <c r="F38" s="17">
        <v>19</v>
      </c>
      <c r="G38" s="17"/>
      <c r="H38" s="17"/>
      <c r="I38" s="17">
        <v>-15.8</v>
      </c>
      <c r="J38" s="17">
        <v>10</v>
      </c>
      <c r="K38" s="17"/>
      <c r="L38" s="17"/>
      <c r="M38" s="17">
        <v>-1.1000000000000001</v>
      </c>
      <c r="N38" s="17">
        <v>-17</v>
      </c>
      <c r="O38" s="17">
        <v>-16.899999999999999</v>
      </c>
      <c r="P38" s="17">
        <v>54.1</v>
      </c>
      <c r="Q38" s="17">
        <v>-10.7</v>
      </c>
      <c r="R38" s="17">
        <v>-13.5</v>
      </c>
      <c r="S38" s="17">
        <v>58.8</v>
      </c>
      <c r="T38" s="17"/>
      <c r="U38" s="17"/>
      <c r="V38" s="17"/>
      <c r="W38" s="17"/>
      <c r="X38" s="17"/>
      <c r="Y38" s="17">
        <v>-1.8</v>
      </c>
      <c r="Z38" s="17">
        <v>0.6</v>
      </c>
      <c r="AA38" s="17">
        <v>0</v>
      </c>
      <c r="AB38" s="17"/>
      <c r="AC38" s="17"/>
      <c r="AD38" s="17">
        <v>-1</v>
      </c>
      <c r="AE38" s="17"/>
      <c r="AF38" s="17"/>
      <c r="AG38" s="17"/>
      <c r="AH38" s="17"/>
      <c r="AI38" s="17">
        <v>6.3</v>
      </c>
      <c r="AJ38" s="17">
        <v>19.899999999999999</v>
      </c>
      <c r="AK38" s="17">
        <v>0</v>
      </c>
      <c r="AL38" s="17"/>
      <c r="AM38" s="17"/>
      <c r="AN38" s="17">
        <v>-1.038</v>
      </c>
      <c r="AO38" s="17">
        <v>32.298229999999997</v>
      </c>
      <c r="AP38" s="17">
        <v>12.6</v>
      </c>
      <c r="AQ38" s="17">
        <v>14.9</v>
      </c>
      <c r="AR38" s="17">
        <v>2.7</v>
      </c>
      <c r="AS38" s="17">
        <v>0.6</v>
      </c>
      <c r="AT38" s="17">
        <v>2.7</v>
      </c>
      <c r="AU38" s="17">
        <v>0.3</v>
      </c>
      <c r="AV38" s="17">
        <v>0</v>
      </c>
      <c r="AW38" s="17">
        <v>4.9000000000000004</v>
      </c>
      <c r="AX38" s="17">
        <v>0</v>
      </c>
      <c r="AY38" s="17">
        <v>9.1</v>
      </c>
      <c r="AZ38" s="17"/>
      <c r="BA38" s="17">
        <v>0.3</v>
      </c>
      <c r="BB38" s="17">
        <v>-1.2</v>
      </c>
      <c r="BC38" s="17"/>
      <c r="BD38" s="17">
        <v>0.9</v>
      </c>
      <c r="BE38" s="17">
        <v>0.1</v>
      </c>
      <c r="BF38" s="17">
        <v>7.4</v>
      </c>
      <c r="BG38" s="17">
        <v>11</v>
      </c>
      <c r="BH38" s="17">
        <v>7.5</v>
      </c>
      <c r="BI38" s="17"/>
      <c r="BJ38" s="17">
        <v>0</v>
      </c>
      <c r="BK38" s="17"/>
      <c r="BL38" s="17"/>
      <c r="BM38" s="17"/>
      <c r="BN38" s="17">
        <v>15.5</v>
      </c>
      <c r="BO38" s="17">
        <v>-36.6</v>
      </c>
      <c r="BP38" s="17">
        <v>-37.700000000000003</v>
      </c>
      <c r="BQ38" s="17"/>
      <c r="BR38" s="17">
        <v>-7.6</v>
      </c>
      <c r="BS38" s="17"/>
      <c r="BT38" s="17"/>
      <c r="BU38" s="17"/>
      <c r="BV38" s="17"/>
      <c r="BW38" s="17"/>
      <c r="BX38" s="17">
        <v>-1</v>
      </c>
      <c r="BY38" s="17"/>
      <c r="BZ38" s="17">
        <v>0</v>
      </c>
      <c r="CA38" s="17">
        <v>-0.1</v>
      </c>
      <c r="CB38" s="17">
        <v>42.3</v>
      </c>
      <c r="CC38" s="17">
        <v>31.5</v>
      </c>
      <c r="CD38" s="17">
        <v>8.8000000000000007</v>
      </c>
      <c r="CE38" s="17">
        <v>11.9</v>
      </c>
      <c r="CF38" s="17"/>
      <c r="CG38" s="17"/>
      <c r="CH38" s="17"/>
      <c r="CI38" s="17"/>
      <c r="CJ38" s="17"/>
      <c r="CK38" s="17">
        <v>11.6</v>
      </c>
      <c r="CL38" s="17"/>
      <c r="CM38" s="17"/>
      <c r="CN38" s="17"/>
      <c r="CO38" s="17"/>
      <c r="CP38" s="17"/>
      <c r="CQ38" s="17"/>
      <c r="CR38" s="17">
        <v>0</v>
      </c>
      <c r="CS38" s="17"/>
      <c r="CT38" s="17"/>
      <c r="CU38" s="17">
        <v>-5.5</v>
      </c>
      <c r="CV38" s="17">
        <v>8.6999999999999993</v>
      </c>
      <c r="CW38" s="17"/>
      <c r="CX38" s="17"/>
      <c r="CY38" s="17">
        <v>1.2</v>
      </c>
      <c r="CZ38" s="17">
        <v>0</v>
      </c>
      <c r="DA38" s="17">
        <v>-0.3</v>
      </c>
      <c r="DB38" s="17">
        <v>-0.2</v>
      </c>
      <c r="DC38" s="17">
        <v>1.1000000000000001</v>
      </c>
      <c r="DD38" s="17">
        <v>2.4</v>
      </c>
      <c r="DE38" s="17">
        <v>1.3</v>
      </c>
      <c r="DF38" s="17">
        <v>0.1</v>
      </c>
      <c r="DG38" s="17">
        <v>0.6</v>
      </c>
      <c r="DH38" s="17">
        <v>0</v>
      </c>
      <c r="DI38" s="17">
        <v>-0.2</v>
      </c>
      <c r="DJ38" s="17">
        <v>-1.1000000000000001</v>
      </c>
      <c r="DK38" s="17">
        <v>-6.5</v>
      </c>
      <c r="DL38" s="17">
        <v>-2.1</v>
      </c>
      <c r="DM38" s="17">
        <v>1.8</v>
      </c>
      <c r="DN38" s="17">
        <v>0</v>
      </c>
      <c r="DO38" s="17">
        <v>0.5</v>
      </c>
      <c r="DP38" s="17">
        <v>1</v>
      </c>
      <c r="DQ38" s="17">
        <v>-4</v>
      </c>
      <c r="DR38" s="17">
        <v>0</v>
      </c>
      <c r="DS38" s="17">
        <v>0.6</v>
      </c>
      <c r="DT38" s="17">
        <v>0.2</v>
      </c>
      <c r="DU38" s="17"/>
      <c r="DV38" s="17">
        <v>-4.5999999999999996</v>
      </c>
      <c r="DW38" s="17">
        <v>0.6</v>
      </c>
      <c r="DX38" s="17">
        <v>2.8</v>
      </c>
      <c r="DY38" s="17">
        <v>2.7</v>
      </c>
      <c r="DZ38" s="17">
        <v>1.3</v>
      </c>
      <c r="EA38" s="17">
        <v>0.8</v>
      </c>
      <c r="EB38" s="17">
        <v>4</v>
      </c>
      <c r="EC38" s="17">
        <v>-0.1</v>
      </c>
      <c r="ED38" s="17">
        <v>-2.1</v>
      </c>
      <c r="EE38" s="17">
        <v>-1.5</v>
      </c>
      <c r="EF38" s="17"/>
      <c r="EG38" s="17">
        <v>8.9</v>
      </c>
      <c r="EH38" s="17">
        <v>2.6</v>
      </c>
      <c r="EI38" s="17">
        <v>0</v>
      </c>
      <c r="EJ38" s="17"/>
      <c r="EK38" s="17">
        <v>0.2</v>
      </c>
      <c r="EL38" s="17">
        <v>0.2</v>
      </c>
      <c r="EM38" s="17">
        <v>0.2</v>
      </c>
      <c r="EN38" s="17">
        <v>0</v>
      </c>
      <c r="EO38" s="17">
        <v>2.5</v>
      </c>
      <c r="EP38" s="17">
        <v>9.3000000000000007</v>
      </c>
      <c r="EQ38" s="17"/>
      <c r="ER38" s="17">
        <v>0</v>
      </c>
      <c r="ES38" s="17">
        <v>0</v>
      </c>
      <c r="ET38" s="17">
        <v>-5.8</v>
      </c>
      <c r="EU38" s="17">
        <v>1.5</v>
      </c>
      <c r="EV38" s="17">
        <v>0.8</v>
      </c>
      <c r="EW38" s="17">
        <v>1.6</v>
      </c>
      <c r="EX38" s="17">
        <v>0</v>
      </c>
      <c r="EY38" s="17"/>
      <c r="EZ38" s="17">
        <v>8.9</v>
      </c>
      <c r="FA38" s="17">
        <v>1.2</v>
      </c>
      <c r="FB38" s="17">
        <v>1.6</v>
      </c>
      <c r="FC38" s="17">
        <v>3.3</v>
      </c>
      <c r="FD38" s="17">
        <v>0.7</v>
      </c>
      <c r="FE38" s="17">
        <v>2.9</v>
      </c>
      <c r="FF38" s="17">
        <v>338.16023000000001</v>
      </c>
      <c r="FG38" s="15"/>
      <c r="FH38" s="17">
        <v>3.39737</v>
      </c>
      <c r="FI38" s="17"/>
      <c r="FJ38" s="17">
        <v>-0.29699999999999999</v>
      </c>
      <c r="FK38" s="17">
        <v>1.6379999999999999</v>
      </c>
      <c r="FL38" s="17">
        <v>1.6</v>
      </c>
      <c r="FM38" s="17"/>
      <c r="FN38" s="17">
        <v>0.30617</v>
      </c>
      <c r="FO38" s="17">
        <v>0.8</v>
      </c>
      <c r="FP38" s="17">
        <v>0.7</v>
      </c>
      <c r="FQ38" s="17">
        <v>8.1445399999999992</v>
      </c>
    </row>
    <row r="39" spans="1:173" ht="24" customHeight="1" x14ac:dyDescent="0.25">
      <c r="A39" s="16" t="s">
        <v>70</v>
      </c>
      <c r="B39" s="16" t="s">
        <v>751</v>
      </c>
      <c r="C39" s="17">
        <v>0.2</v>
      </c>
      <c r="D39" s="17">
        <v>0.1</v>
      </c>
      <c r="E39" s="17">
        <v>59.2</v>
      </c>
      <c r="F39" s="17">
        <v>19.100000000000001</v>
      </c>
      <c r="G39" s="17"/>
      <c r="H39" s="17"/>
      <c r="I39" s="17">
        <v>-18.399999999999999</v>
      </c>
      <c r="J39" s="17">
        <v>4.7</v>
      </c>
      <c r="K39" s="17"/>
      <c r="L39" s="17"/>
      <c r="M39" s="17">
        <v>-4.2</v>
      </c>
      <c r="N39" s="17">
        <v>-19.5</v>
      </c>
      <c r="O39" s="17">
        <v>-19.399999999999999</v>
      </c>
      <c r="P39" s="17">
        <v>49.4</v>
      </c>
      <c r="Q39" s="17">
        <v>-12.7</v>
      </c>
      <c r="R39" s="17">
        <v>-16.100000000000001</v>
      </c>
      <c r="S39" s="17">
        <v>60.8</v>
      </c>
      <c r="T39" s="17"/>
      <c r="U39" s="17"/>
      <c r="V39" s="17"/>
      <c r="W39" s="17"/>
      <c r="X39" s="17"/>
      <c r="Y39" s="17">
        <v>-4.0999999999999996</v>
      </c>
      <c r="Z39" s="17">
        <v>0.7</v>
      </c>
      <c r="AA39" s="17">
        <v>0</v>
      </c>
      <c r="AB39" s="17"/>
      <c r="AC39" s="17"/>
      <c r="AD39" s="17">
        <v>-0.3</v>
      </c>
      <c r="AE39" s="17"/>
      <c r="AF39" s="17"/>
      <c r="AG39" s="17"/>
      <c r="AH39" s="17"/>
      <c r="AI39" s="17">
        <v>7.5</v>
      </c>
      <c r="AJ39" s="17">
        <v>8.5</v>
      </c>
      <c r="AK39" s="17">
        <v>-8.6999999999999993</v>
      </c>
      <c r="AL39" s="17"/>
      <c r="AM39" s="17"/>
      <c r="AN39" s="17">
        <v>-0.99744999999999995</v>
      </c>
      <c r="AO39" s="17">
        <v>51.340470000000003</v>
      </c>
      <c r="AP39" s="17">
        <v>12.9</v>
      </c>
      <c r="AQ39" s="17">
        <v>13.5</v>
      </c>
      <c r="AR39" s="17">
        <v>3.2</v>
      </c>
      <c r="AS39" s="17">
        <v>0.4</v>
      </c>
      <c r="AT39" s="17">
        <v>2.7</v>
      </c>
      <c r="AU39" s="17">
        <v>0.5</v>
      </c>
      <c r="AV39" s="17">
        <v>0</v>
      </c>
      <c r="AW39" s="17">
        <v>2.7</v>
      </c>
      <c r="AX39" s="17">
        <v>0</v>
      </c>
      <c r="AY39" s="17">
        <v>10.1</v>
      </c>
      <c r="AZ39" s="17"/>
      <c r="BA39" s="17">
        <v>0.5</v>
      </c>
      <c r="BB39" s="17">
        <v>1</v>
      </c>
      <c r="BC39" s="17"/>
      <c r="BD39" s="17">
        <v>1</v>
      </c>
      <c r="BE39" s="17">
        <v>0.1</v>
      </c>
      <c r="BF39" s="17">
        <v>9.1999999999999993</v>
      </c>
      <c r="BG39" s="17">
        <v>9.8000000000000007</v>
      </c>
      <c r="BH39" s="17">
        <v>6</v>
      </c>
      <c r="BI39" s="17"/>
      <c r="BJ39" s="17">
        <v>0</v>
      </c>
      <c r="BK39" s="17"/>
      <c r="BL39" s="17"/>
      <c r="BM39" s="17"/>
      <c r="BN39" s="17">
        <v>19</v>
      </c>
      <c r="BO39" s="17">
        <v>-37.799999999999997</v>
      </c>
      <c r="BP39" s="17">
        <v>-38.9</v>
      </c>
      <c r="BQ39" s="17"/>
      <c r="BR39" s="17">
        <v>-9.4</v>
      </c>
      <c r="BS39" s="17"/>
      <c r="BT39" s="17"/>
      <c r="BU39" s="17"/>
      <c r="BV39" s="17"/>
      <c r="BW39" s="17"/>
      <c r="BX39" s="17">
        <v>-0.6</v>
      </c>
      <c r="BY39" s="17"/>
      <c r="BZ39" s="17">
        <v>0</v>
      </c>
      <c r="CA39" s="17">
        <v>-0.1</v>
      </c>
      <c r="CB39" s="17">
        <v>43.4</v>
      </c>
      <c r="CC39" s="17">
        <v>31</v>
      </c>
      <c r="CD39" s="17">
        <v>7.4</v>
      </c>
      <c r="CE39" s="17">
        <v>14.2</v>
      </c>
      <c r="CF39" s="17"/>
      <c r="CG39" s="17"/>
      <c r="CH39" s="17"/>
      <c r="CI39" s="17"/>
      <c r="CJ39" s="17"/>
      <c r="CK39" s="17">
        <v>8.6999999999999993</v>
      </c>
      <c r="CL39" s="17"/>
      <c r="CM39" s="17"/>
      <c r="CN39" s="17"/>
      <c r="CO39" s="17"/>
      <c r="CP39" s="17"/>
      <c r="CQ39" s="17"/>
      <c r="CR39" s="17">
        <v>0</v>
      </c>
      <c r="CS39" s="17"/>
      <c r="CT39" s="17"/>
      <c r="CU39" s="17">
        <v>-5.0999999999999996</v>
      </c>
      <c r="CV39" s="17">
        <v>8.4</v>
      </c>
      <c r="CW39" s="17"/>
      <c r="CX39" s="17"/>
      <c r="CY39" s="17">
        <v>1.2</v>
      </c>
      <c r="CZ39" s="17">
        <v>0</v>
      </c>
      <c r="DA39" s="17">
        <v>-0.1</v>
      </c>
      <c r="DB39" s="17">
        <v>-0.2</v>
      </c>
      <c r="DC39" s="17">
        <v>1.3</v>
      </c>
      <c r="DD39" s="17">
        <v>2.4</v>
      </c>
      <c r="DE39" s="17">
        <v>1.3</v>
      </c>
      <c r="DF39" s="17">
        <v>2.2000000000000002</v>
      </c>
      <c r="DG39" s="17">
        <v>0.6</v>
      </c>
      <c r="DH39" s="17">
        <v>0</v>
      </c>
      <c r="DI39" s="17">
        <v>-0.4</v>
      </c>
      <c r="DJ39" s="17">
        <v>-1.9</v>
      </c>
      <c r="DK39" s="17">
        <v>-5.8</v>
      </c>
      <c r="DL39" s="17">
        <v>-1.8</v>
      </c>
      <c r="DM39" s="17">
        <v>1.8</v>
      </c>
      <c r="DN39" s="17">
        <v>0</v>
      </c>
      <c r="DO39" s="17">
        <v>0.5</v>
      </c>
      <c r="DP39" s="17">
        <v>1</v>
      </c>
      <c r="DQ39" s="17">
        <v>-4</v>
      </c>
      <c r="DR39" s="17">
        <v>-0.2</v>
      </c>
      <c r="DS39" s="17">
        <v>0.6</v>
      </c>
      <c r="DT39" s="17">
        <v>0.2</v>
      </c>
      <c r="DU39" s="17"/>
      <c r="DV39" s="17">
        <v>-4.5999999999999996</v>
      </c>
      <c r="DW39" s="17">
        <v>0.3</v>
      </c>
      <c r="DX39" s="17">
        <v>2.7</v>
      </c>
      <c r="DY39" s="17">
        <v>2.7</v>
      </c>
      <c r="DZ39" s="17">
        <v>1.1000000000000001</v>
      </c>
      <c r="EA39" s="17">
        <v>0.8</v>
      </c>
      <c r="EB39" s="17">
        <v>4</v>
      </c>
      <c r="EC39" s="17">
        <v>0.1</v>
      </c>
      <c r="ED39" s="17">
        <v>-3</v>
      </c>
      <c r="EE39" s="17">
        <v>-1.9</v>
      </c>
      <c r="EF39" s="17"/>
      <c r="EG39" s="17">
        <v>8.9</v>
      </c>
      <c r="EH39" s="17">
        <v>2.6</v>
      </c>
      <c r="EI39" s="17">
        <v>0</v>
      </c>
      <c r="EJ39" s="17"/>
      <c r="EK39" s="17">
        <v>0.2</v>
      </c>
      <c r="EL39" s="17">
        <v>0.2</v>
      </c>
      <c r="EM39" s="17">
        <v>0.2</v>
      </c>
      <c r="EN39" s="17">
        <v>0</v>
      </c>
      <c r="EO39" s="17">
        <v>2.2000000000000002</v>
      </c>
      <c r="EP39" s="17">
        <v>10.4</v>
      </c>
      <c r="EQ39" s="17"/>
      <c r="ER39" s="17">
        <v>0</v>
      </c>
      <c r="ES39" s="17">
        <v>0</v>
      </c>
      <c r="ET39" s="17">
        <v>-2.2999999999999998</v>
      </c>
      <c r="EU39" s="17">
        <v>0.4</v>
      </c>
      <c r="EV39" s="17">
        <v>0.8</v>
      </c>
      <c r="EW39" s="17">
        <v>1.4</v>
      </c>
      <c r="EX39" s="17">
        <v>0</v>
      </c>
      <c r="EY39" s="17"/>
      <c r="EZ39" s="17">
        <v>8.9</v>
      </c>
      <c r="FA39" s="17">
        <v>1.2</v>
      </c>
      <c r="FB39" s="17">
        <v>1.5</v>
      </c>
      <c r="FC39" s="17">
        <v>2.2999999999999998</v>
      </c>
      <c r="FD39" s="17">
        <v>0</v>
      </c>
      <c r="FE39" s="17">
        <v>2.6</v>
      </c>
      <c r="FF39" s="17">
        <v>313.34302000000002</v>
      </c>
      <c r="FG39" s="15"/>
      <c r="FH39" s="17">
        <v>3.629</v>
      </c>
      <c r="FI39" s="17"/>
      <c r="FJ39" s="17">
        <v>-0.48599999999999999</v>
      </c>
      <c r="FK39" s="17">
        <v>1.6539999999999999</v>
      </c>
      <c r="FL39" s="17">
        <v>1.6</v>
      </c>
      <c r="FM39" s="17"/>
      <c r="FN39" s="17">
        <v>0.32196999999999998</v>
      </c>
      <c r="FO39" s="17">
        <v>0.7</v>
      </c>
      <c r="FP39" s="17">
        <v>0.6</v>
      </c>
      <c r="FQ39" s="17">
        <v>8.0189699999999995</v>
      </c>
    </row>
    <row r="40" spans="1:173" ht="24" customHeight="1" x14ac:dyDescent="0.25">
      <c r="A40" s="16" t="s">
        <v>70</v>
      </c>
      <c r="B40" s="16" t="s">
        <v>752</v>
      </c>
      <c r="C40" s="17">
        <v>0.2</v>
      </c>
      <c r="D40" s="17">
        <v>0.1</v>
      </c>
      <c r="E40" s="17">
        <v>42.9</v>
      </c>
      <c r="F40" s="17">
        <v>17.2</v>
      </c>
      <c r="G40" s="17"/>
      <c r="H40" s="17"/>
      <c r="I40" s="17">
        <v>-17.100000000000001</v>
      </c>
      <c r="J40" s="17">
        <v>4.2</v>
      </c>
      <c r="K40" s="17"/>
      <c r="L40" s="17"/>
      <c r="M40" s="17">
        <v>-10.6</v>
      </c>
      <c r="N40" s="17">
        <v>-28</v>
      </c>
      <c r="O40" s="17">
        <v>-27.8</v>
      </c>
      <c r="P40" s="17">
        <v>44.9</v>
      </c>
      <c r="Q40" s="17">
        <v>-23.3</v>
      </c>
      <c r="R40" s="17">
        <v>-20.100000000000001</v>
      </c>
      <c r="S40" s="17">
        <v>51.8</v>
      </c>
      <c r="T40" s="17"/>
      <c r="U40" s="17"/>
      <c r="V40" s="17"/>
      <c r="W40" s="17"/>
      <c r="X40" s="17"/>
      <c r="Y40" s="17">
        <v>-3</v>
      </c>
      <c r="Z40" s="17">
        <v>1.1000000000000001</v>
      </c>
      <c r="AA40" s="17">
        <v>0</v>
      </c>
      <c r="AB40" s="17"/>
      <c r="AC40" s="17"/>
      <c r="AD40" s="17">
        <v>0.2</v>
      </c>
      <c r="AE40" s="17"/>
      <c r="AF40" s="17"/>
      <c r="AG40" s="17"/>
      <c r="AH40" s="17"/>
      <c r="AI40" s="17">
        <v>7.6</v>
      </c>
      <c r="AJ40" s="17">
        <v>0.2</v>
      </c>
      <c r="AK40" s="17">
        <v>-9.4</v>
      </c>
      <c r="AL40" s="17"/>
      <c r="AM40" s="17"/>
      <c r="AN40" s="17">
        <v>-1.41245</v>
      </c>
      <c r="AO40" s="17">
        <v>35.325420000000001</v>
      </c>
      <c r="AP40" s="17">
        <v>11.4</v>
      </c>
      <c r="AQ40" s="17">
        <v>14.6</v>
      </c>
      <c r="AR40" s="17">
        <v>3</v>
      </c>
      <c r="AS40" s="17">
        <v>0.8</v>
      </c>
      <c r="AT40" s="17">
        <v>2.7</v>
      </c>
      <c r="AU40" s="17">
        <v>1</v>
      </c>
      <c r="AV40" s="17">
        <v>0</v>
      </c>
      <c r="AW40" s="17">
        <v>-2.1</v>
      </c>
      <c r="AX40" s="17">
        <v>0</v>
      </c>
      <c r="AY40" s="17">
        <v>8.6999999999999993</v>
      </c>
      <c r="AZ40" s="17"/>
      <c r="BA40" s="17">
        <v>0.1</v>
      </c>
      <c r="BB40" s="17">
        <v>-3.3</v>
      </c>
      <c r="BC40" s="17"/>
      <c r="BD40" s="17">
        <v>1</v>
      </c>
      <c r="BE40" s="17">
        <v>0.1</v>
      </c>
      <c r="BF40" s="17">
        <v>7.8</v>
      </c>
      <c r="BG40" s="17">
        <v>8.5</v>
      </c>
      <c r="BH40" s="17">
        <v>7.3</v>
      </c>
      <c r="BI40" s="17"/>
      <c r="BJ40" s="17">
        <v>0</v>
      </c>
      <c r="BK40" s="17"/>
      <c r="BL40" s="17"/>
      <c r="BM40" s="17"/>
      <c r="BN40" s="17">
        <v>11.7</v>
      </c>
      <c r="BO40" s="17">
        <v>-42.5</v>
      </c>
      <c r="BP40" s="17">
        <v>-43.6</v>
      </c>
      <c r="BQ40" s="17"/>
      <c r="BR40" s="17">
        <v>-13.8</v>
      </c>
      <c r="BS40" s="17"/>
      <c r="BT40" s="17"/>
      <c r="BU40" s="17"/>
      <c r="BV40" s="17"/>
      <c r="BW40" s="17"/>
      <c r="BX40" s="17">
        <v>-3.7</v>
      </c>
      <c r="BY40" s="17"/>
      <c r="BZ40" s="17">
        <v>0</v>
      </c>
      <c r="CA40" s="17">
        <v>-0.2</v>
      </c>
      <c r="CB40" s="17">
        <v>43.7</v>
      </c>
      <c r="CC40" s="17">
        <v>32.200000000000003</v>
      </c>
      <c r="CD40" s="17">
        <v>8.6</v>
      </c>
      <c r="CE40" s="17">
        <v>12</v>
      </c>
      <c r="CF40" s="17"/>
      <c r="CG40" s="17"/>
      <c r="CH40" s="17"/>
      <c r="CI40" s="17"/>
      <c r="CJ40" s="17"/>
      <c r="CK40" s="17">
        <v>4</v>
      </c>
      <c r="CL40" s="17"/>
      <c r="CM40" s="17"/>
      <c r="CN40" s="17"/>
      <c r="CO40" s="17"/>
      <c r="CP40" s="17"/>
      <c r="CQ40" s="17"/>
      <c r="CR40" s="17">
        <v>0</v>
      </c>
      <c r="CS40" s="17"/>
      <c r="CT40" s="17"/>
      <c r="CU40" s="17">
        <v>-4.5</v>
      </c>
      <c r="CV40" s="17">
        <v>7.3</v>
      </c>
      <c r="CW40" s="17"/>
      <c r="CX40" s="17"/>
      <c r="CY40" s="17">
        <v>1.3</v>
      </c>
      <c r="CZ40" s="17">
        <v>0</v>
      </c>
      <c r="DA40" s="17">
        <v>0</v>
      </c>
      <c r="DB40" s="17">
        <v>-0.2</v>
      </c>
      <c r="DC40" s="17">
        <v>1</v>
      </c>
      <c r="DD40" s="17">
        <v>2.4</v>
      </c>
      <c r="DE40" s="17">
        <v>1.6</v>
      </c>
      <c r="DF40" s="17">
        <v>3.5</v>
      </c>
      <c r="DG40" s="17">
        <v>0.6</v>
      </c>
      <c r="DH40" s="17">
        <v>0</v>
      </c>
      <c r="DI40" s="17">
        <v>-0.5</v>
      </c>
      <c r="DJ40" s="17">
        <v>-2</v>
      </c>
      <c r="DK40" s="17">
        <v>-6.6</v>
      </c>
      <c r="DL40" s="17">
        <v>-1.3</v>
      </c>
      <c r="DM40" s="17">
        <v>1.8</v>
      </c>
      <c r="DN40" s="17">
        <v>0</v>
      </c>
      <c r="DO40" s="17">
        <v>0.5</v>
      </c>
      <c r="DP40" s="17">
        <v>1</v>
      </c>
      <c r="DQ40" s="17">
        <v>-3.8</v>
      </c>
      <c r="DR40" s="17">
        <v>-0.3</v>
      </c>
      <c r="DS40" s="17">
        <v>0.6</v>
      </c>
      <c r="DT40" s="17">
        <v>0.2</v>
      </c>
      <c r="DU40" s="17"/>
      <c r="DV40" s="17">
        <v>-4.5999999999999996</v>
      </c>
      <c r="DW40" s="17">
        <v>0.5</v>
      </c>
      <c r="DX40" s="17">
        <v>2.8</v>
      </c>
      <c r="DY40" s="17">
        <v>2.4</v>
      </c>
      <c r="DZ40" s="17">
        <v>1.1000000000000001</v>
      </c>
      <c r="EA40" s="17">
        <v>0.8</v>
      </c>
      <c r="EB40" s="17">
        <v>4</v>
      </c>
      <c r="EC40" s="17">
        <v>0</v>
      </c>
      <c r="ED40" s="17">
        <v>-6.5</v>
      </c>
      <c r="EE40" s="17">
        <v>-3.9</v>
      </c>
      <c r="EF40" s="17"/>
      <c r="EG40" s="17">
        <v>9</v>
      </c>
      <c r="EH40" s="17">
        <v>2.6</v>
      </c>
      <c r="EI40" s="17">
        <v>-1</v>
      </c>
      <c r="EJ40" s="17"/>
      <c r="EK40" s="17">
        <v>0.2</v>
      </c>
      <c r="EL40" s="17">
        <v>0.2</v>
      </c>
      <c r="EM40" s="17">
        <v>0.2</v>
      </c>
      <c r="EN40" s="17">
        <v>0</v>
      </c>
      <c r="EO40" s="17">
        <v>1.6</v>
      </c>
      <c r="EP40" s="17">
        <v>4.2</v>
      </c>
      <c r="EQ40" s="17"/>
      <c r="ER40" s="17">
        <v>0</v>
      </c>
      <c r="ES40" s="17">
        <v>0</v>
      </c>
      <c r="ET40" s="17">
        <v>-1.4</v>
      </c>
      <c r="EU40" s="17">
        <v>1.4</v>
      </c>
      <c r="EV40" s="17">
        <v>0.8</v>
      </c>
      <c r="EW40" s="17">
        <v>1.4</v>
      </c>
      <c r="EX40" s="17">
        <v>0</v>
      </c>
      <c r="EY40" s="17"/>
      <c r="EZ40" s="17">
        <v>9</v>
      </c>
      <c r="FA40" s="17">
        <v>1.2</v>
      </c>
      <c r="FB40" s="17">
        <v>2.1</v>
      </c>
      <c r="FC40" s="17">
        <v>1.4</v>
      </c>
      <c r="FD40" s="17">
        <v>0</v>
      </c>
      <c r="FE40" s="17">
        <v>3.2</v>
      </c>
      <c r="FF40" s="17">
        <v>170.31297000000001</v>
      </c>
      <c r="FG40" s="15"/>
      <c r="FH40" s="17">
        <v>3.1690399999999999</v>
      </c>
      <c r="FI40" s="17"/>
      <c r="FJ40" s="17">
        <v>-0.41899999999999998</v>
      </c>
      <c r="FK40" s="17">
        <v>1.63</v>
      </c>
      <c r="FL40" s="17">
        <v>1.6</v>
      </c>
      <c r="FM40" s="17"/>
      <c r="FN40" s="17">
        <v>0.34355000000000002</v>
      </c>
      <c r="FO40" s="17">
        <v>0.7</v>
      </c>
      <c r="FP40" s="17">
        <v>0.8</v>
      </c>
      <c r="FQ40" s="17">
        <v>7.8235900000000003</v>
      </c>
    </row>
    <row r="41" spans="1:173" ht="24" customHeight="1" x14ac:dyDescent="0.25">
      <c r="A41" s="16" t="s">
        <v>70</v>
      </c>
      <c r="B41" s="16" t="s">
        <v>753</v>
      </c>
      <c r="C41" s="17">
        <v>0.2</v>
      </c>
      <c r="D41" s="17">
        <v>0.1</v>
      </c>
      <c r="E41" s="17">
        <v>66.8</v>
      </c>
      <c r="F41" s="17">
        <v>19.899999999999999</v>
      </c>
      <c r="G41" s="17"/>
      <c r="H41" s="17"/>
      <c r="I41" s="17">
        <v>-11.8</v>
      </c>
      <c r="J41" s="17">
        <v>8.6999999999999993</v>
      </c>
      <c r="K41" s="17"/>
      <c r="L41" s="17"/>
      <c r="M41" s="17">
        <v>-3</v>
      </c>
      <c r="N41" s="17">
        <v>-18.600000000000001</v>
      </c>
      <c r="O41" s="17">
        <v>-16.5</v>
      </c>
      <c r="P41" s="17">
        <v>51.9</v>
      </c>
      <c r="Q41" s="17">
        <v>-21.6</v>
      </c>
      <c r="R41" s="17">
        <v>-18.3</v>
      </c>
      <c r="S41" s="17">
        <v>62</v>
      </c>
      <c r="T41" s="17"/>
      <c r="U41" s="17"/>
      <c r="V41" s="17"/>
      <c r="W41" s="17"/>
      <c r="X41" s="17"/>
      <c r="Y41" s="17">
        <v>-3.2</v>
      </c>
      <c r="Z41" s="17">
        <v>1.4</v>
      </c>
      <c r="AA41" s="17">
        <v>0</v>
      </c>
      <c r="AB41" s="17"/>
      <c r="AC41" s="17"/>
      <c r="AD41" s="17">
        <v>5.3</v>
      </c>
      <c r="AE41" s="17"/>
      <c r="AF41" s="17"/>
      <c r="AG41" s="17"/>
      <c r="AH41" s="17"/>
      <c r="AI41" s="17">
        <v>10.4</v>
      </c>
      <c r="AJ41" s="17">
        <v>19</v>
      </c>
      <c r="AK41" s="17">
        <v>-5.7</v>
      </c>
      <c r="AL41" s="17"/>
      <c r="AM41" s="17"/>
      <c r="AN41" s="17">
        <v>-0.50012999999999996</v>
      </c>
      <c r="AO41" s="17">
        <v>47.902430000000003</v>
      </c>
      <c r="AP41" s="17">
        <v>11.4</v>
      </c>
      <c r="AQ41" s="17">
        <v>15.9</v>
      </c>
      <c r="AR41" s="17">
        <v>3.1</v>
      </c>
      <c r="AS41" s="17">
        <v>0.4</v>
      </c>
      <c r="AT41" s="17">
        <v>2.7</v>
      </c>
      <c r="AU41" s="17">
        <v>0.7</v>
      </c>
      <c r="AV41" s="17">
        <v>7.4</v>
      </c>
      <c r="AW41" s="17">
        <v>1</v>
      </c>
      <c r="AX41" s="17">
        <v>0</v>
      </c>
      <c r="AY41" s="17">
        <v>9.1999999999999993</v>
      </c>
      <c r="AZ41" s="17"/>
      <c r="BA41" s="17">
        <v>0.1</v>
      </c>
      <c r="BB41" s="17">
        <v>-0.6</v>
      </c>
      <c r="BC41" s="17"/>
      <c r="BD41" s="17">
        <v>1</v>
      </c>
      <c r="BE41" s="17">
        <v>0.1</v>
      </c>
      <c r="BF41" s="17">
        <v>9.6999999999999993</v>
      </c>
      <c r="BG41" s="17">
        <v>9.1</v>
      </c>
      <c r="BH41" s="17">
        <v>10</v>
      </c>
      <c r="BI41" s="17"/>
      <c r="BJ41" s="17">
        <v>0</v>
      </c>
      <c r="BK41" s="17"/>
      <c r="BL41" s="17"/>
      <c r="BM41" s="17"/>
      <c r="BN41" s="17">
        <v>20.9</v>
      </c>
      <c r="BO41" s="17">
        <v>-40.299999999999997</v>
      </c>
      <c r="BP41" s="17">
        <v>-41.4</v>
      </c>
      <c r="BQ41" s="17"/>
      <c r="BR41" s="17">
        <v>-11.1</v>
      </c>
      <c r="BS41" s="17"/>
      <c r="BT41" s="17"/>
      <c r="BU41" s="17"/>
      <c r="BV41" s="17"/>
      <c r="BW41" s="17"/>
      <c r="BX41" s="17">
        <v>-1.4</v>
      </c>
      <c r="BY41" s="17"/>
      <c r="BZ41" s="17">
        <v>1.8</v>
      </c>
      <c r="CA41" s="17">
        <v>-0.1</v>
      </c>
      <c r="CB41" s="17">
        <v>19.5</v>
      </c>
      <c r="CC41" s="17">
        <v>32.700000000000003</v>
      </c>
      <c r="CD41" s="17">
        <v>8.8000000000000007</v>
      </c>
      <c r="CE41" s="17">
        <v>12.3</v>
      </c>
      <c r="CF41" s="17"/>
      <c r="CG41" s="17"/>
      <c r="CH41" s="17"/>
      <c r="CI41" s="17"/>
      <c r="CJ41" s="17"/>
      <c r="CK41" s="17">
        <v>7.7</v>
      </c>
      <c r="CL41" s="17"/>
      <c r="CM41" s="17"/>
      <c r="CN41" s="17"/>
      <c r="CO41" s="17"/>
      <c r="CP41" s="17"/>
      <c r="CQ41" s="17"/>
      <c r="CR41" s="17">
        <v>0</v>
      </c>
      <c r="CS41" s="17"/>
      <c r="CT41" s="17"/>
      <c r="CU41" s="17">
        <v>-4.4000000000000004</v>
      </c>
      <c r="CV41" s="17">
        <v>7.6</v>
      </c>
      <c r="CW41" s="17"/>
      <c r="CX41" s="17"/>
      <c r="CY41" s="17">
        <v>1.3</v>
      </c>
      <c r="CZ41" s="17">
        <v>-0.1</v>
      </c>
      <c r="DA41" s="17">
        <v>-1</v>
      </c>
      <c r="DB41" s="17">
        <v>-0.1</v>
      </c>
      <c r="DC41" s="17">
        <v>1.1000000000000001</v>
      </c>
      <c r="DD41" s="17">
        <v>2.2999999999999998</v>
      </c>
      <c r="DE41" s="17">
        <v>1.7</v>
      </c>
      <c r="DF41" s="17">
        <v>3.5</v>
      </c>
      <c r="DG41" s="17">
        <v>0.7</v>
      </c>
      <c r="DH41" s="17">
        <v>0</v>
      </c>
      <c r="DI41" s="17">
        <v>-0.2</v>
      </c>
      <c r="DJ41" s="17">
        <v>-1.5</v>
      </c>
      <c r="DK41" s="17">
        <v>-2.6</v>
      </c>
      <c r="DL41" s="17">
        <v>-1.6</v>
      </c>
      <c r="DM41" s="17">
        <v>1.8</v>
      </c>
      <c r="DN41" s="17">
        <v>0</v>
      </c>
      <c r="DO41" s="17">
        <v>0.5</v>
      </c>
      <c r="DP41" s="17">
        <v>1</v>
      </c>
      <c r="DQ41" s="17">
        <v>-3.4</v>
      </c>
      <c r="DR41" s="17">
        <v>-0.1</v>
      </c>
      <c r="DS41" s="17">
        <v>0.6</v>
      </c>
      <c r="DT41" s="17">
        <v>0.2</v>
      </c>
      <c r="DU41" s="17"/>
      <c r="DV41" s="17">
        <v>-4.7</v>
      </c>
      <c r="DW41" s="17">
        <v>0.7</v>
      </c>
      <c r="DX41" s="17">
        <v>2.8</v>
      </c>
      <c r="DY41" s="17">
        <v>2.6</v>
      </c>
      <c r="DZ41" s="17">
        <v>1.1000000000000001</v>
      </c>
      <c r="EA41" s="17">
        <v>0.8</v>
      </c>
      <c r="EB41" s="17">
        <v>4</v>
      </c>
      <c r="EC41" s="17">
        <v>-0.1</v>
      </c>
      <c r="ED41" s="17">
        <v>-3.9</v>
      </c>
      <c r="EE41" s="17">
        <v>-3.9</v>
      </c>
      <c r="EF41" s="17"/>
      <c r="EG41" s="17">
        <v>9.8000000000000007</v>
      </c>
      <c r="EH41" s="17">
        <v>2.6</v>
      </c>
      <c r="EI41" s="17">
        <v>0</v>
      </c>
      <c r="EJ41" s="17"/>
      <c r="EK41" s="17">
        <v>0.2</v>
      </c>
      <c r="EL41" s="17">
        <v>0.2</v>
      </c>
      <c r="EM41" s="17">
        <v>0.2</v>
      </c>
      <c r="EN41" s="17">
        <v>0</v>
      </c>
      <c r="EO41" s="17">
        <v>1.2</v>
      </c>
      <c r="EP41" s="17">
        <v>1.4</v>
      </c>
      <c r="EQ41" s="17"/>
      <c r="ER41" s="17">
        <v>0</v>
      </c>
      <c r="ES41" s="17">
        <v>0.2</v>
      </c>
      <c r="ET41" s="17">
        <v>0.3</v>
      </c>
      <c r="EU41" s="17">
        <v>1.3</v>
      </c>
      <c r="EV41" s="17">
        <v>0.8</v>
      </c>
      <c r="EW41" s="17">
        <v>1.4</v>
      </c>
      <c r="EX41" s="17">
        <v>0</v>
      </c>
      <c r="EY41" s="17"/>
      <c r="EZ41" s="17">
        <v>9.8000000000000007</v>
      </c>
      <c r="FA41" s="17">
        <v>1.2</v>
      </c>
      <c r="FB41" s="17">
        <v>2.2000000000000002</v>
      </c>
      <c r="FC41" s="17">
        <v>2.7</v>
      </c>
      <c r="FD41" s="17">
        <v>0</v>
      </c>
      <c r="FE41" s="17">
        <v>2.6</v>
      </c>
      <c r="FF41" s="17">
        <v>329.8023</v>
      </c>
      <c r="FG41" s="15"/>
      <c r="FH41" s="17">
        <v>3.4009900000000002</v>
      </c>
      <c r="FI41" s="17"/>
      <c r="FJ41" s="17">
        <v>-0.14599999999999999</v>
      </c>
      <c r="FK41" s="17">
        <v>1.7</v>
      </c>
      <c r="FL41" s="17">
        <v>1.6</v>
      </c>
      <c r="FM41" s="17"/>
      <c r="FN41" s="17">
        <v>0.34049000000000001</v>
      </c>
      <c r="FO41" s="17">
        <v>0.8</v>
      </c>
      <c r="FP41" s="17">
        <v>0.7</v>
      </c>
      <c r="FQ41" s="17">
        <v>8.3954799999999992</v>
      </c>
    </row>
    <row r="42" spans="1:173" ht="24" customHeight="1" x14ac:dyDescent="0.25">
      <c r="A42" s="18" t="s">
        <v>70</v>
      </c>
      <c r="B42" s="18" t="s">
        <v>754</v>
      </c>
      <c r="C42" s="19">
        <v>0.2</v>
      </c>
      <c r="D42" s="19">
        <v>0.1</v>
      </c>
      <c r="E42" s="19">
        <v>55.2</v>
      </c>
      <c r="F42" s="19">
        <v>18.399999999999999</v>
      </c>
      <c r="G42" s="19"/>
      <c r="H42" s="19"/>
      <c r="I42" s="19">
        <v>-13</v>
      </c>
      <c r="J42" s="19">
        <v>6.6</v>
      </c>
      <c r="K42" s="19"/>
      <c r="L42" s="19"/>
      <c r="M42" s="19">
        <v>-2.2999999999999998</v>
      </c>
      <c r="N42" s="19">
        <v>-22.6</v>
      </c>
      <c r="O42" s="19">
        <v>-23.3</v>
      </c>
      <c r="P42" s="19">
        <v>53.6</v>
      </c>
      <c r="Q42" s="19">
        <v>-22.6</v>
      </c>
      <c r="R42" s="19">
        <v>-19.3</v>
      </c>
      <c r="S42" s="19">
        <v>60.4</v>
      </c>
      <c r="T42" s="19"/>
      <c r="U42" s="19"/>
      <c r="V42" s="19"/>
      <c r="W42" s="19"/>
      <c r="X42" s="19"/>
      <c r="Y42" s="19">
        <v>1.2</v>
      </c>
      <c r="Z42" s="19">
        <v>0.4</v>
      </c>
      <c r="AA42" s="19">
        <v>0</v>
      </c>
      <c r="AB42" s="19"/>
      <c r="AC42" s="19"/>
      <c r="AD42" s="19">
        <v>3.3</v>
      </c>
      <c r="AE42" s="19"/>
      <c r="AF42" s="19"/>
      <c r="AG42" s="19"/>
      <c r="AH42" s="19"/>
      <c r="AI42" s="19">
        <v>9</v>
      </c>
      <c r="AJ42" s="19">
        <v>18.5</v>
      </c>
      <c r="AK42" s="19">
        <v>-7.5</v>
      </c>
      <c r="AL42" s="19"/>
      <c r="AM42" s="19"/>
      <c r="AN42" s="19">
        <v>-0.50041999999999998</v>
      </c>
      <c r="AO42" s="19">
        <v>14.66147</v>
      </c>
      <c r="AP42" s="19">
        <v>11.1</v>
      </c>
      <c r="AQ42" s="19">
        <v>15.4</v>
      </c>
      <c r="AR42" s="19">
        <v>3.1</v>
      </c>
      <c r="AS42" s="19">
        <v>0.2</v>
      </c>
      <c r="AT42" s="19">
        <v>2.7</v>
      </c>
      <c r="AU42" s="19">
        <v>0.6</v>
      </c>
      <c r="AV42" s="19">
        <v>5.5</v>
      </c>
      <c r="AW42" s="19">
        <v>-1.4</v>
      </c>
      <c r="AX42" s="19">
        <v>16.8</v>
      </c>
      <c r="AY42" s="19">
        <v>9.6999999999999993</v>
      </c>
      <c r="AZ42" s="19"/>
      <c r="BA42" s="19">
        <v>0.1</v>
      </c>
      <c r="BB42" s="19">
        <v>-4</v>
      </c>
      <c r="BC42" s="19"/>
      <c r="BD42" s="19">
        <v>1</v>
      </c>
      <c r="BE42" s="19">
        <v>0.1</v>
      </c>
      <c r="BF42" s="19">
        <v>6.9</v>
      </c>
      <c r="BG42" s="19">
        <v>8.6</v>
      </c>
      <c r="BH42" s="19">
        <v>10.8</v>
      </c>
      <c r="BI42" s="19"/>
      <c r="BJ42" s="19">
        <v>0</v>
      </c>
      <c r="BK42" s="19"/>
      <c r="BL42" s="19"/>
      <c r="BM42" s="19"/>
      <c r="BN42" s="19">
        <v>10.5</v>
      </c>
      <c r="BO42" s="19">
        <v>-41.1</v>
      </c>
      <c r="BP42" s="19">
        <v>-42.2</v>
      </c>
      <c r="BQ42" s="19"/>
      <c r="BR42" s="19">
        <v>-12.2</v>
      </c>
      <c r="BS42" s="19"/>
      <c r="BT42" s="19"/>
      <c r="BU42" s="19"/>
      <c r="BV42" s="19"/>
      <c r="BW42" s="19"/>
      <c r="BX42" s="19">
        <v>-7.6</v>
      </c>
      <c r="BY42" s="19"/>
      <c r="BZ42" s="19">
        <v>1.7</v>
      </c>
      <c r="CA42" s="19">
        <v>0</v>
      </c>
      <c r="CB42" s="19">
        <v>22.4</v>
      </c>
      <c r="CC42" s="19">
        <v>19.7</v>
      </c>
      <c r="CD42" s="19">
        <v>9</v>
      </c>
      <c r="CE42" s="19">
        <v>1.2</v>
      </c>
      <c r="CF42" s="19"/>
      <c r="CG42" s="19"/>
      <c r="CH42" s="19"/>
      <c r="CI42" s="19"/>
      <c r="CJ42" s="19"/>
      <c r="CK42" s="19">
        <v>6.6</v>
      </c>
      <c r="CL42" s="19"/>
      <c r="CM42" s="19"/>
      <c r="CN42" s="19"/>
      <c r="CO42" s="19"/>
      <c r="CP42" s="19"/>
      <c r="CQ42" s="19"/>
      <c r="CR42" s="19">
        <v>0</v>
      </c>
      <c r="CS42" s="19"/>
      <c r="CT42" s="19"/>
      <c r="CU42" s="19">
        <v>-5</v>
      </c>
      <c r="CV42" s="19">
        <v>6.9</v>
      </c>
      <c r="CW42" s="19"/>
      <c r="CX42" s="19"/>
      <c r="CY42" s="19">
        <v>1.2</v>
      </c>
      <c r="CZ42" s="19">
        <v>-0.1</v>
      </c>
      <c r="DA42" s="19">
        <v>-0.8</v>
      </c>
      <c r="DB42" s="19">
        <v>-0.2</v>
      </c>
      <c r="DC42" s="19">
        <v>1.1000000000000001</v>
      </c>
      <c r="DD42" s="19">
        <v>2.4</v>
      </c>
      <c r="DE42" s="19">
        <v>1.3</v>
      </c>
      <c r="DF42" s="19">
        <v>3.4</v>
      </c>
      <c r="DG42" s="19">
        <v>0.6</v>
      </c>
      <c r="DH42" s="19">
        <v>0</v>
      </c>
      <c r="DI42" s="19">
        <v>-0.1</v>
      </c>
      <c r="DJ42" s="19">
        <v>-0.5</v>
      </c>
      <c r="DK42" s="19">
        <v>-2.9</v>
      </c>
      <c r="DL42" s="19">
        <v>-1.6</v>
      </c>
      <c r="DM42" s="19">
        <v>1.8</v>
      </c>
      <c r="DN42" s="19">
        <v>0</v>
      </c>
      <c r="DO42" s="19">
        <v>0.5</v>
      </c>
      <c r="DP42" s="19">
        <v>1</v>
      </c>
      <c r="DQ42" s="19">
        <v>-2.7</v>
      </c>
      <c r="DR42" s="19">
        <v>0</v>
      </c>
      <c r="DS42" s="19">
        <v>0.4</v>
      </c>
      <c r="DT42" s="19">
        <v>0.2</v>
      </c>
      <c r="DU42" s="19"/>
      <c r="DV42" s="19">
        <v>-4.7</v>
      </c>
      <c r="DW42" s="19">
        <v>0.8</v>
      </c>
      <c r="DX42" s="19">
        <v>2.8</v>
      </c>
      <c r="DY42" s="19">
        <v>2.5</v>
      </c>
      <c r="DZ42" s="19">
        <v>1.2</v>
      </c>
      <c r="EA42" s="19">
        <v>0.8</v>
      </c>
      <c r="EB42" s="19">
        <v>4</v>
      </c>
      <c r="EC42" s="19">
        <v>-0.1</v>
      </c>
      <c r="ED42" s="19">
        <v>-6.7</v>
      </c>
      <c r="EE42" s="19">
        <v>-6.2</v>
      </c>
      <c r="EF42" s="19"/>
      <c r="EG42" s="19">
        <v>10.3</v>
      </c>
      <c r="EH42" s="19">
        <v>2.6</v>
      </c>
      <c r="EI42" s="19">
        <v>0</v>
      </c>
      <c r="EJ42" s="19"/>
      <c r="EK42" s="19">
        <v>0.2</v>
      </c>
      <c r="EL42" s="19">
        <v>0.2</v>
      </c>
      <c r="EM42" s="19">
        <v>0.2</v>
      </c>
      <c r="EN42" s="19">
        <v>0</v>
      </c>
      <c r="EO42" s="19">
        <v>0.7</v>
      </c>
      <c r="EP42" s="19">
        <v>0.4</v>
      </c>
      <c r="EQ42" s="19"/>
      <c r="ER42" s="19">
        <v>0</v>
      </c>
      <c r="ES42" s="19">
        <v>1.1000000000000001</v>
      </c>
      <c r="ET42" s="19">
        <v>1</v>
      </c>
      <c r="EU42" s="19">
        <v>0.2</v>
      </c>
      <c r="EV42" s="19">
        <v>0.8</v>
      </c>
      <c r="EW42" s="19">
        <v>1.6</v>
      </c>
      <c r="EX42" s="19">
        <v>0</v>
      </c>
      <c r="EY42" s="19"/>
      <c r="EZ42" s="19">
        <v>10.3</v>
      </c>
      <c r="FA42" s="19">
        <v>1.2</v>
      </c>
      <c r="FB42" s="19">
        <v>2.2000000000000002</v>
      </c>
      <c r="FC42" s="19">
        <v>2.2000000000000002</v>
      </c>
      <c r="FD42" s="19">
        <v>0</v>
      </c>
      <c r="FE42" s="19">
        <v>2.2000000000000002</v>
      </c>
      <c r="FF42" s="19">
        <v>224.36105000000001</v>
      </c>
      <c r="FG42" s="15"/>
      <c r="FH42" s="19">
        <v>3.1379100000000002</v>
      </c>
      <c r="FI42" s="19"/>
      <c r="FJ42" s="19">
        <v>-0.25</v>
      </c>
      <c r="FK42" s="19">
        <v>1.42</v>
      </c>
      <c r="FL42" s="19">
        <v>1.6</v>
      </c>
      <c r="FM42" s="19"/>
      <c r="FN42" s="19">
        <v>0.33024999999999999</v>
      </c>
      <c r="FO42" s="19">
        <v>1</v>
      </c>
      <c r="FP42" s="19">
        <v>0.5</v>
      </c>
      <c r="FQ42" s="19">
        <v>7.7381599999999997</v>
      </c>
    </row>
    <row r="43" spans="1:173" ht="24" customHeight="1" x14ac:dyDescent="0.25">
      <c r="A43" s="13" t="s">
        <v>70</v>
      </c>
      <c r="B43" s="13" t="s">
        <v>755</v>
      </c>
      <c r="C43" s="14">
        <v>0.2</v>
      </c>
      <c r="D43" s="14">
        <v>0.1</v>
      </c>
      <c r="E43" s="14">
        <v>49.8</v>
      </c>
      <c r="F43" s="14">
        <v>17.5</v>
      </c>
      <c r="G43" s="14"/>
      <c r="H43" s="14"/>
      <c r="I43" s="14">
        <v>-13.6</v>
      </c>
      <c r="J43" s="14">
        <v>2.7</v>
      </c>
      <c r="K43" s="14"/>
      <c r="L43" s="14"/>
      <c r="M43" s="14">
        <v>-9.1999999999999993</v>
      </c>
      <c r="N43" s="14">
        <v>-23.2</v>
      </c>
      <c r="O43" s="14">
        <v>-22.9</v>
      </c>
      <c r="P43" s="14">
        <v>45</v>
      </c>
      <c r="Q43" s="14">
        <v>-21.2</v>
      </c>
      <c r="R43" s="14">
        <v>-19.100000000000001</v>
      </c>
      <c r="S43" s="14">
        <v>54.8</v>
      </c>
      <c r="T43" s="14"/>
      <c r="U43" s="14"/>
      <c r="V43" s="14"/>
      <c r="W43" s="14"/>
      <c r="X43" s="14"/>
      <c r="Y43" s="14">
        <v>0.7</v>
      </c>
      <c r="Z43" s="14">
        <v>0.8</v>
      </c>
      <c r="AA43" s="14">
        <v>0</v>
      </c>
      <c r="AB43" s="14"/>
      <c r="AC43" s="14"/>
      <c r="AD43" s="14">
        <v>0.9</v>
      </c>
      <c r="AE43" s="14"/>
      <c r="AF43" s="14"/>
      <c r="AG43" s="14"/>
      <c r="AH43" s="14"/>
      <c r="AI43" s="14">
        <v>7.5</v>
      </c>
      <c r="AJ43" s="14">
        <v>16.5</v>
      </c>
      <c r="AK43" s="14">
        <v>-9.6</v>
      </c>
      <c r="AL43" s="14"/>
      <c r="AM43" s="14"/>
      <c r="AN43" s="14">
        <v>-0.60626999999999998</v>
      </c>
      <c r="AO43" s="14">
        <v>8.9228900000000007</v>
      </c>
      <c r="AP43" s="14">
        <v>7.5</v>
      </c>
      <c r="AQ43" s="14">
        <v>15.8</v>
      </c>
      <c r="AR43" s="14">
        <v>2.7</v>
      </c>
      <c r="AS43" s="14">
        <v>0.2</v>
      </c>
      <c r="AT43" s="14">
        <v>2.7</v>
      </c>
      <c r="AU43" s="14">
        <v>1.1000000000000001</v>
      </c>
      <c r="AV43" s="14">
        <v>4.4000000000000004</v>
      </c>
      <c r="AW43" s="14">
        <v>-2.4</v>
      </c>
      <c r="AX43" s="14">
        <v>13.8</v>
      </c>
      <c r="AY43" s="14">
        <v>8.9</v>
      </c>
      <c r="AZ43" s="14"/>
      <c r="BA43" s="14">
        <v>-0.1</v>
      </c>
      <c r="BB43" s="14">
        <v>-6</v>
      </c>
      <c r="BC43" s="14"/>
      <c r="BD43" s="14">
        <v>0.9</v>
      </c>
      <c r="BE43" s="14">
        <v>0.1</v>
      </c>
      <c r="BF43" s="14">
        <v>9.8000000000000007</v>
      </c>
      <c r="BG43" s="14">
        <v>7.4</v>
      </c>
      <c r="BH43" s="14">
        <v>10.8</v>
      </c>
      <c r="BI43" s="14"/>
      <c r="BJ43" s="14">
        <v>0</v>
      </c>
      <c r="BK43" s="14"/>
      <c r="BL43" s="14"/>
      <c r="BM43" s="14"/>
      <c r="BN43" s="14">
        <v>4.3</v>
      </c>
      <c r="BO43" s="14">
        <v>-42.6</v>
      </c>
      <c r="BP43" s="14">
        <v>-43.6</v>
      </c>
      <c r="BQ43" s="14"/>
      <c r="BR43" s="14">
        <v>-14.1</v>
      </c>
      <c r="BS43" s="14"/>
      <c r="BT43" s="14"/>
      <c r="BU43" s="14"/>
      <c r="BV43" s="14"/>
      <c r="BW43" s="14"/>
      <c r="BX43" s="14">
        <v>-4</v>
      </c>
      <c r="BY43" s="14"/>
      <c r="BZ43" s="14">
        <v>0</v>
      </c>
      <c r="CA43" s="14">
        <v>-0.1</v>
      </c>
      <c r="CB43" s="14">
        <v>20.9</v>
      </c>
      <c r="CC43" s="14">
        <v>19.3</v>
      </c>
      <c r="CD43" s="14">
        <v>9.1999999999999993</v>
      </c>
      <c r="CE43" s="14">
        <v>0.3</v>
      </c>
      <c r="CF43" s="14"/>
      <c r="CG43" s="14"/>
      <c r="CH43" s="14"/>
      <c r="CI43" s="14"/>
      <c r="CJ43" s="14"/>
      <c r="CK43" s="14">
        <v>0.4</v>
      </c>
      <c r="CL43" s="14"/>
      <c r="CM43" s="14"/>
      <c r="CN43" s="14"/>
      <c r="CO43" s="14"/>
      <c r="CP43" s="14"/>
      <c r="CQ43" s="14"/>
      <c r="CR43" s="14">
        <v>0</v>
      </c>
      <c r="CS43" s="14"/>
      <c r="CT43" s="14"/>
      <c r="CU43" s="14">
        <v>-5.0999999999999996</v>
      </c>
      <c r="CV43" s="14">
        <v>4.5999999999999996</v>
      </c>
      <c r="CW43" s="14"/>
      <c r="CX43" s="14"/>
      <c r="CY43" s="14">
        <v>1.3</v>
      </c>
      <c r="CZ43" s="14">
        <v>0</v>
      </c>
      <c r="DA43" s="14">
        <v>-0.7</v>
      </c>
      <c r="DB43" s="14">
        <v>-0.2</v>
      </c>
      <c r="DC43" s="14">
        <v>0.9</v>
      </c>
      <c r="DD43" s="14">
        <v>2.4</v>
      </c>
      <c r="DE43" s="14">
        <v>1.6</v>
      </c>
      <c r="DF43" s="14">
        <v>3.2</v>
      </c>
      <c r="DG43" s="14">
        <v>0.6</v>
      </c>
      <c r="DH43" s="14">
        <v>0</v>
      </c>
      <c r="DI43" s="14">
        <v>0</v>
      </c>
      <c r="DJ43" s="14">
        <v>0</v>
      </c>
      <c r="DK43" s="14">
        <v>-3</v>
      </c>
      <c r="DL43" s="14">
        <v>-1.2</v>
      </c>
      <c r="DM43" s="14">
        <v>1.8</v>
      </c>
      <c r="DN43" s="14">
        <v>0</v>
      </c>
      <c r="DO43" s="14">
        <v>0.5</v>
      </c>
      <c r="DP43" s="14">
        <v>1</v>
      </c>
      <c r="DQ43" s="14">
        <v>-2.1</v>
      </c>
      <c r="DR43" s="14">
        <v>-0.3</v>
      </c>
      <c r="DS43" s="14">
        <v>0.6</v>
      </c>
      <c r="DT43" s="14">
        <v>0.2</v>
      </c>
      <c r="DU43" s="14"/>
      <c r="DV43" s="14">
        <v>-4.7</v>
      </c>
      <c r="DW43" s="14">
        <v>0.6</v>
      </c>
      <c r="DX43" s="14">
        <v>2.8</v>
      </c>
      <c r="DY43" s="14">
        <v>2.5</v>
      </c>
      <c r="DZ43" s="14">
        <v>1.1000000000000001</v>
      </c>
      <c r="EA43" s="14">
        <v>0.8</v>
      </c>
      <c r="EB43" s="14">
        <v>4</v>
      </c>
      <c r="EC43" s="14">
        <v>-0.1</v>
      </c>
      <c r="ED43" s="14">
        <v>-5.5</v>
      </c>
      <c r="EE43" s="14">
        <v>-5.5</v>
      </c>
      <c r="EF43" s="14"/>
      <c r="EG43" s="14">
        <v>9.1</v>
      </c>
      <c r="EH43" s="14">
        <v>2.6</v>
      </c>
      <c r="EI43" s="14">
        <v>0</v>
      </c>
      <c r="EJ43" s="14"/>
      <c r="EK43" s="14">
        <v>0.2</v>
      </c>
      <c r="EL43" s="14">
        <v>0.2</v>
      </c>
      <c r="EM43" s="14">
        <v>0.2</v>
      </c>
      <c r="EN43" s="14">
        <v>0</v>
      </c>
      <c r="EO43" s="14">
        <v>0.4</v>
      </c>
      <c r="EP43" s="14">
        <v>0.2</v>
      </c>
      <c r="EQ43" s="14"/>
      <c r="ER43" s="14">
        <v>0</v>
      </c>
      <c r="ES43" s="14">
        <v>1.1000000000000001</v>
      </c>
      <c r="ET43" s="14">
        <v>1.1000000000000001</v>
      </c>
      <c r="EU43" s="14">
        <v>0.1</v>
      </c>
      <c r="EV43" s="14">
        <v>0.8</v>
      </c>
      <c r="EW43" s="14">
        <v>1.4</v>
      </c>
      <c r="EX43" s="14">
        <v>0</v>
      </c>
      <c r="EY43" s="14"/>
      <c r="EZ43" s="14">
        <v>9.1</v>
      </c>
      <c r="FA43" s="14">
        <v>1.2</v>
      </c>
      <c r="FB43" s="14">
        <v>1.4</v>
      </c>
      <c r="FC43" s="14">
        <v>2.1</v>
      </c>
      <c r="FD43" s="14">
        <v>0.1</v>
      </c>
      <c r="FE43" s="14">
        <v>2.2000000000000002</v>
      </c>
      <c r="FF43" s="14">
        <v>149.21662000000001</v>
      </c>
      <c r="FG43" s="15"/>
      <c r="FH43" s="14">
        <v>2.2721100000000001</v>
      </c>
      <c r="FI43" s="14"/>
      <c r="FJ43" s="14">
        <v>-0.58699999999999997</v>
      </c>
      <c r="FK43" s="14">
        <v>1.198</v>
      </c>
      <c r="FL43" s="14">
        <v>1.6</v>
      </c>
      <c r="FM43" s="14"/>
      <c r="FN43" s="14">
        <v>0.27718999999999999</v>
      </c>
      <c r="FO43" s="14">
        <v>0.9</v>
      </c>
      <c r="FP43" s="14">
        <v>0.7</v>
      </c>
      <c r="FQ43" s="14">
        <v>6.3602999999999996</v>
      </c>
    </row>
    <row r="44" spans="1:173" ht="24" customHeight="1" x14ac:dyDescent="0.25">
      <c r="A44" s="16" t="s">
        <v>70</v>
      </c>
      <c r="B44" s="16" t="s">
        <v>756</v>
      </c>
      <c r="C44" s="17">
        <v>0.2</v>
      </c>
      <c r="D44" s="17">
        <v>0.1</v>
      </c>
      <c r="E44" s="17">
        <v>38.5</v>
      </c>
      <c r="F44" s="17">
        <v>16.100000000000001</v>
      </c>
      <c r="G44" s="17"/>
      <c r="H44" s="17"/>
      <c r="I44" s="17">
        <v>-13.8</v>
      </c>
      <c r="J44" s="17">
        <v>2.9</v>
      </c>
      <c r="K44" s="17"/>
      <c r="L44" s="17"/>
      <c r="M44" s="17">
        <v>-11</v>
      </c>
      <c r="N44" s="17">
        <v>-27.7</v>
      </c>
      <c r="O44" s="17">
        <v>-27.9</v>
      </c>
      <c r="P44" s="17">
        <v>42.8</v>
      </c>
      <c r="Q44" s="17">
        <v>-22.5</v>
      </c>
      <c r="R44" s="17">
        <v>-19.3</v>
      </c>
      <c r="S44" s="17">
        <v>53.8</v>
      </c>
      <c r="T44" s="17"/>
      <c r="U44" s="17"/>
      <c r="V44" s="17"/>
      <c r="W44" s="17"/>
      <c r="X44" s="17"/>
      <c r="Y44" s="17">
        <v>0.8</v>
      </c>
      <c r="Z44" s="17">
        <v>0.8</v>
      </c>
      <c r="AA44" s="17">
        <v>0</v>
      </c>
      <c r="AB44" s="17"/>
      <c r="AC44" s="17"/>
      <c r="AD44" s="17">
        <v>-3.6</v>
      </c>
      <c r="AE44" s="17"/>
      <c r="AF44" s="17"/>
      <c r="AG44" s="17"/>
      <c r="AH44" s="17"/>
      <c r="AI44" s="17">
        <v>6.8</v>
      </c>
      <c r="AJ44" s="17">
        <v>16.2</v>
      </c>
      <c r="AK44" s="17">
        <v>-12.6</v>
      </c>
      <c r="AL44" s="17"/>
      <c r="AM44" s="17"/>
      <c r="AN44" s="17">
        <v>-0.57669000000000004</v>
      </c>
      <c r="AO44" s="17">
        <v>20.51369</v>
      </c>
      <c r="AP44" s="17">
        <v>7.1</v>
      </c>
      <c r="AQ44" s="17">
        <v>16.399999999999999</v>
      </c>
      <c r="AR44" s="17">
        <v>2.8</v>
      </c>
      <c r="AS44" s="17">
        <v>0.5</v>
      </c>
      <c r="AT44" s="17">
        <v>2.7</v>
      </c>
      <c r="AU44" s="17">
        <v>0.8</v>
      </c>
      <c r="AV44" s="17">
        <v>11.5</v>
      </c>
      <c r="AW44" s="17">
        <v>-21.1</v>
      </c>
      <c r="AX44" s="17">
        <v>-40.299999999999997</v>
      </c>
      <c r="AY44" s="17">
        <v>8</v>
      </c>
      <c r="AZ44" s="17"/>
      <c r="BA44" s="17">
        <v>-0.1</v>
      </c>
      <c r="BB44" s="17">
        <v>-3.9</v>
      </c>
      <c r="BC44" s="17"/>
      <c r="BD44" s="17">
        <v>0.8</v>
      </c>
      <c r="BE44" s="17">
        <v>0.1</v>
      </c>
      <c r="BF44" s="17">
        <v>9.1</v>
      </c>
      <c r="BG44" s="17">
        <v>6.1</v>
      </c>
      <c r="BH44" s="17">
        <v>9.5</v>
      </c>
      <c r="BI44" s="17"/>
      <c r="BJ44" s="17">
        <v>0</v>
      </c>
      <c r="BK44" s="17"/>
      <c r="BL44" s="17"/>
      <c r="BM44" s="17"/>
      <c r="BN44" s="17">
        <v>5.8</v>
      </c>
      <c r="BO44" s="17">
        <v>-41.7</v>
      </c>
      <c r="BP44" s="17">
        <v>-42.7</v>
      </c>
      <c r="BQ44" s="17"/>
      <c r="BR44" s="17">
        <v>-12.6</v>
      </c>
      <c r="BS44" s="17"/>
      <c r="BT44" s="17"/>
      <c r="BU44" s="17"/>
      <c r="BV44" s="17"/>
      <c r="BW44" s="17"/>
      <c r="BX44" s="17">
        <v>-6.3</v>
      </c>
      <c r="BY44" s="17"/>
      <c r="BZ44" s="17">
        <v>0</v>
      </c>
      <c r="CA44" s="17">
        <v>-0.1</v>
      </c>
      <c r="CB44" s="17">
        <v>20.5</v>
      </c>
      <c r="CC44" s="17">
        <v>19</v>
      </c>
      <c r="CD44" s="17">
        <v>7.8</v>
      </c>
      <c r="CE44" s="17">
        <v>1.2</v>
      </c>
      <c r="CF44" s="17"/>
      <c r="CG44" s="17"/>
      <c r="CH44" s="17"/>
      <c r="CI44" s="17"/>
      <c r="CJ44" s="17"/>
      <c r="CK44" s="17">
        <v>1</v>
      </c>
      <c r="CL44" s="17"/>
      <c r="CM44" s="17"/>
      <c r="CN44" s="17"/>
      <c r="CO44" s="17"/>
      <c r="CP44" s="17"/>
      <c r="CQ44" s="17"/>
      <c r="CR44" s="17">
        <v>0</v>
      </c>
      <c r="CS44" s="17"/>
      <c r="CT44" s="17"/>
      <c r="CU44" s="17">
        <v>-5.5</v>
      </c>
      <c r="CV44" s="17">
        <v>1.9</v>
      </c>
      <c r="CW44" s="17"/>
      <c r="CX44" s="17"/>
      <c r="CY44" s="17">
        <v>1.3</v>
      </c>
      <c r="CZ44" s="17">
        <v>0</v>
      </c>
      <c r="DA44" s="17">
        <v>-0.9</v>
      </c>
      <c r="DB44" s="17">
        <v>-0.2</v>
      </c>
      <c r="DC44" s="17">
        <v>0.9</v>
      </c>
      <c r="DD44" s="17">
        <v>2.2999999999999998</v>
      </c>
      <c r="DE44" s="17">
        <v>1.5</v>
      </c>
      <c r="DF44" s="17">
        <v>3.2</v>
      </c>
      <c r="DG44" s="17">
        <v>0.6</v>
      </c>
      <c r="DH44" s="17">
        <v>0</v>
      </c>
      <c r="DI44" s="17">
        <v>0</v>
      </c>
      <c r="DJ44" s="17">
        <v>0</v>
      </c>
      <c r="DK44" s="17">
        <v>-3.1</v>
      </c>
      <c r="DL44" s="17">
        <v>-1.9</v>
      </c>
      <c r="DM44" s="17">
        <v>1.8</v>
      </c>
      <c r="DN44" s="17">
        <v>0</v>
      </c>
      <c r="DO44" s="17">
        <v>0.5</v>
      </c>
      <c r="DP44" s="17">
        <v>1</v>
      </c>
      <c r="DQ44" s="17">
        <v>-0.9</v>
      </c>
      <c r="DR44" s="17">
        <v>-0.2</v>
      </c>
      <c r="DS44" s="17">
        <v>0.6</v>
      </c>
      <c r="DT44" s="17">
        <v>0.2</v>
      </c>
      <c r="DU44" s="17"/>
      <c r="DV44" s="17">
        <v>-4.5999999999999996</v>
      </c>
      <c r="DW44" s="17">
        <v>0.8</v>
      </c>
      <c r="DX44" s="17">
        <v>2.8</v>
      </c>
      <c r="DY44" s="17">
        <v>2.6</v>
      </c>
      <c r="DZ44" s="17">
        <v>1.1000000000000001</v>
      </c>
      <c r="EA44" s="17">
        <v>0.8</v>
      </c>
      <c r="EB44" s="17">
        <v>4</v>
      </c>
      <c r="EC44" s="17">
        <v>0.1</v>
      </c>
      <c r="ED44" s="17">
        <v>-14.3</v>
      </c>
      <c r="EE44" s="17">
        <v>-13.1</v>
      </c>
      <c r="EF44" s="17"/>
      <c r="EG44" s="17">
        <v>9.9</v>
      </c>
      <c r="EH44" s="17">
        <v>2.6</v>
      </c>
      <c r="EI44" s="17">
        <v>0</v>
      </c>
      <c r="EJ44" s="17"/>
      <c r="EK44" s="17">
        <v>0.2</v>
      </c>
      <c r="EL44" s="17">
        <v>0.2</v>
      </c>
      <c r="EM44" s="17">
        <v>0.2</v>
      </c>
      <c r="EN44" s="17">
        <v>0</v>
      </c>
      <c r="EO44" s="17">
        <v>0</v>
      </c>
      <c r="EP44" s="17">
        <v>0.2</v>
      </c>
      <c r="EQ44" s="17"/>
      <c r="ER44" s="17">
        <v>0</v>
      </c>
      <c r="ES44" s="17">
        <v>0.8</v>
      </c>
      <c r="ET44" s="17">
        <v>1.2</v>
      </c>
      <c r="EU44" s="17">
        <v>0</v>
      </c>
      <c r="EV44" s="17">
        <v>0.8</v>
      </c>
      <c r="EW44" s="17">
        <v>1.4</v>
      </c>
      <c r="EX44" s="17">
        <v>0</v>
      </c>
      <c r="EY44" s="17"/>
      <c r="EZ44" s="17">
        <v>9.9</v>
      </c>
      <c r="FA44" s="17">
        <v>1.2</v>
      </c>
      <c r="FB44" s="17">
        <v>1.3</v>
      </c>
      <c r="FC44" s="17">
        <v>2.4</v>
      </c>
      <c r="FD44" s="17">
        <v>0</v>
      </c>
      <c r="FE44" s="17">
        <v>3.2</v>
      </c>
      <c r="FF44" s="17">
        <v>41.237000000000002</v>
      </c>
      <c r="FG44" s="15"/>
      <c r="FH44" s="17">
        <v>2.9484499999999998</v>
      </c>
      <c r="FI44" s="17"/>
      <c r="FJ44" s="17">
        <v>-0.78500000000000003</v>
      </c>
      <c r="FK44" s="17">
        <v>1.042</v>
      </c>
      <c r="FL44" s="17">
        <v>1.6</v>
      </c>
      <c r="FM44" s="17"/>
      <c r="FN44" s="17">
        <v>0.33093</v>
      </c>
      <c r="FO44" s="17">
        <v>0.7</v>
      </c>
      <c r="FP44" s="17">
        <v>0.8</v>
      </c>
      <c r="FQ44" s="17">
        <v>6.6363799999999999</v>
      </c>
    </row>
    <row r="45" spans="1:173" ht="24" customHeight="1" x14ac:dyDescent="0.25">
      <c r="A45" s="16" t="s">
        <v>70</v>
      </c>
      <c r="B45" s="16" t="s">
        <v>757</v>
      </c>
      <c r="C45" s="17">
        <v>0.2</v>
      </c>
      <c r="D45" s="17">
        <v>0</v>
      </c>
      <c r="E45" s="17">
        <v>39.200000000000003</v>
      </c>
      <c r="F45" s="17">
        <v>16.100000000000001</v>
      </c>
      <c r="G45" s="17"/>
      <c r="H45" s="17"/>
      <c r="I45" s="17">
        <v>-14.5</v>
      </c>
      <c r="J45" s="17">
        <v>4.5999999999999996</v>
      </c>
      <c r="K45" s="17"/>
      <c r="L45" s="17"/>
      <c r="M45" s="17">
        <v>-6</v>
      </c>
      <c r="N45" s="17">
        <v>-24</v>
      </c>
      <c r="O45" s="17">
        <v>-23.9</v>
      </c>
      <c r="P45" s="17">
        <v>49.2</v>
      </c>
      <c r="Q45" s="17">
        <v>-18.8</v>
      </c>
      <c r="R45" s="17">
        <v>-17.100000000000001</v>
      </c>
      <c r="S45" s="17">
        <v>66.900000000000006</v>
      </c>
      <c r="T45" s="17"/>
      <c r="U45" s="17"/>
      <c r="V45" s="17"/>
      <c r="W45" s="17"/>
      <c r="X45" s="17"/>
      <c r="Y45" s="17">
        <v>-2.2000000000000002</v>
      </c>
      <c r="Z45" s="17">
        <v>1.2</v>
      </c>
      <c r="AA45" s="17">
        <v>0</v>
      </c>
      <c r="AB45" s="17"/>
      <c r="AC45" s="17"/>
      <c r="AD45" s="17">
        <v>-0.9</v>
      </c>
      <c r="AE45" s="17"/>
      <c r="AF45" s="17"/>
      <c r="AG45" s="17"/>
      <c r="AH45" s="17"/>
      <c r="AI45" s="17">
        <v>7.7</v>
      </c>
      <c r="AJ45" s="17">
        <v>15.7</v>
      </c>
      <c r="AK45" s="17">
        <v>-8.5</v>
      </c>
      <c r="AL45" s="17"/>
      <c r="AM45" s="17"/>
      <c r="AN45" s="17">
        <v>-0.68532999999999999</v>
      </c>
      <c r="AO45" s="17">
        <v>0.64263999999999999</v>
      </c>
      <c r="AP45" s="17">
        <v>9.6</v>
      </c>
      <c r="AQ45" s="17">
        <v>16</v>
      </c>
      <c r="AR45" s="17">
        <v>2.2999999999999998</v>
      </c>
      <c r="AS45" s="17">
        <v>0.1</v>
      </c>
      <c r="AT45" s="17">
        <v>2.7</v>
      </c>
      <c r="AU45" s="17">
        <v>1.8</v>
      </c>
      <c r="AV45" s="17">
        <v>19.3</v>
      </c>
      <c r="AW45" s="17">
        <v>-13.6</v>
      </c>
      <c r="AX45" s="17">
        <v>-32.200000000000003</v>
      </c>
      <c r="AY45" s="17">
        <v>9</v>
      </c>
      <c r="AZ45" s="17"/>
      <c r="BA45" s="17">
        <v>0</v>
      </c>
      <c r="BB45" s="17">
        <v>-5</v>
      </c>
      <c r="BC45" s="17"/>
      <c r="BD45" s="17">
        <v>1</v>
      </c>
      <c r="BE45" s="17">
        <v>0.2</v>
      </c>
      <c r="BF45" s="17">
        <v>8.8000000000000007</v>
      </c>
      <c r="BG45" s="17">
        <v>7.2</v>
      </c>
      <c r="BH45" s="17">
        <v>7.3</v>
      </c>
      <c r="BI45" s="17"/>
      <c r="BJ45" s="17">
        <v>0</v>
      </c>
      <c r="BK45" s="17"/>
      <c r="BL45" s="17"/>
      <c r="BM45" s="17"/>
      <c r="BN45" s="17">
        <v>6.6</v>
      </c>
      <c r="BO45" s="17">
        <v>-38</v>
      </c>
      <c r="BP45" s="17">
        <v>-39</v>
      </c>
      <c r="BQ45" s="17"/>
      <c r="BR45" s="17">
        <v>-9</v>
      </c>
      <c r="BS45" s="17"/>
      <c r="BT45" s="17"/>
      <c r="BU45" s="17"/>
      <c r="BV45" s="17"/>
      <c r="BW45" s="17"/>
      <c r="BX45" s="17">
        <v>-7.5</v>
      </c>
      <c r="BY45" s="17"/>
      <c r="BZ45" s="17">
        <v>0</v>
      </c>
      <c r="CA45" s="17">
        <v>-0.1</v>
      </c>
      <c r="CB45" s="17">
        <v>27.4</v>
      </c>
      <c r="CC45" s="17">
        <v>19.899999999999999</v>
      </c>
      <c r="CD45" s="17">
        <v>0</v>
      </c>
      <c r="CE45" s="17">
        <v>1.3</v>
      </c>
      <c r="CF45" s="17"/>
      <c r="CG45" s="17"/>
      <c r="CH45" s="17"/>
      <c r="CI45" s="17"/>
      <c r="CJ45" s="17"/>
      <c r="CK45" s="17">
        <v>10.3</v>
      </c>
      <c r="CL45" s="17"/>
      <c r="CM45" s="17"/>
      <c r="CN45" s="17"/>
      <c r="CO45" s="17"/>
      <c r="CP45" s="17"/>
      <c r="CQ45" s="17"/>
      <c r="CR45" s="17">
        <v>0</v>
      </c>
      <c r="CS45" s="17"/>
      <c r="CT45" s="17"/>
      <c r="CU45" s="17">
        <v>-5.5</v>
      </c>
      <c r="CV45" s="17">
        <v>0.8</v>
      </c>
      <c r="CW45" s="17"/>
      <c r="CX45" s="17"/>
      <c r="CY45" s="17">
        <v>1.3</v>
      </c>
      <c r="CZ45" s="17">
        <v>0</v>
      </c>
      <c r="DA45" s="17">
        <v>-0.9</v>
      </c>
      <c r="DB45" s="17">
        <v>-0.2</v>
      </c>
      <c r="DC45" s="17">
        <v>0.8</v>
      </c>
      <c r="DD45" s="17">
        <v>2.4</v>
      </c>
      <c r="DE45" s="17">
        <v>1.7</v>
      </c>
      <c r="DF45" s="17">
        <v>1.8</v>
      </c>
      <c r="DG45" s="17">
        <v>0.6</v>
      </c>
      <c r="DH45" s="17">
        <v>0</v>
      </c>
      <c r="DI45" s="17">
        <v>0</v>
      </c>
      <c r="DJ45" s="17">
        <v>0</v>
      </c>
      <c r="DK45" s="17">
        <v>-1.5</v>
      </c>
      <c r="DL45" s="17">
        <v>2</v>
      </c>
      <c r="DM45" s="17">
        <v>1.8</v>
      </c>
      <c r="DN45" s="17">
        <v>0</v>
      </c>
      <c r="DO45" s="17">
        <v>0.5</v>
      </c>
      <c r="DP45" s="17">
        <v>1</v>
      </c>
      <c r="DQ45" s="17">
        <v>0.3</v>
      </c>
      <c r="DR45" s="17">
        <v>-0.2</v>
      </c>
      <c r="DS45" s="17">
        <v>0.6</v>
      </c>
      <c r="DT45" s="17">
        <v>0.2</v>
      </c>
      <c r="DU45" s="17"/>
      <c r="DV45" s="17">
        <v>-4.5999999999999996</v>
      </c>
      <c r="DW45" s="17">
        <v>0.6</v>
      </c>
      <c r="DX45" s="17">
        <v>2.6</v>
      </c>
      <c r="DY45" s="17">
        <v>2.7</v>
      </c>
      <c r="DZ45" s="17">
        <v>1.1000000000000001</v>
      </c>
      <c r="EA45" s="17">
        <v>0.8</v>
      </c>
      <c r="EB45" s="17">
        <v>4</v>
      </c>
      <c r="EC45" s="17">
        <v>0.2</v>
      </c>
      <c r="ED45" s="17">
        <v>-7.8</v>
      </c>
      <c r="EE45" s="17">
        <v>-7.2</v>
      </c>
      <c r="EF45" s="17"/>
      <c r="EG45" s="17">
        <v>9.1999999999999993</v>
      </c>
      <c r="EH45" s="17">
        <v>2.6</v>
      </c>
      <c r="EI45" s="17">
        <v>0</v>
      </c>
      <c r="EJ45" s="17"/>
      <c r="EK45" s="17">
        <v>0.2</v>
      </c>
      <c r="EL45" s="17">
        <v>0.2</v>
      </c>
      <c r="EM45" s="17">
        <v>0.2</v>
      </c>
      <c r="EN45" s="17">
        <v>0</v>
      </c>
      <c r="EO45" s="17">
        <v>0</v>
      </c>
      <c r="EP45" s="17">
        <v>0.1</v>
      </c>
      <c r="EQ45" s="17"/>
      <c r="ER45" s="17">
        <v>0</v>
      </c>
      <c r="ES45" s="17">
        <v>0</v>
      </c>
      <c r="ET45" s="17">
        <v>1.1000000000000001</v>
      </c>
      <c r="EU45" s="17">
        <v>0</v>
      </c>
      <c r="EV45" s="17">
        <v>0.8</v>
      </c>
      <c r="EW45" s="17">
        <v>1.4</v>
      </c>
      <c r="EX45" s="17">
        <v>0</v>
      </c>
      <c r="EY45" s="17"/>
      <c r="EZ45" s="17">
        <v>9.1999999999999993</v>
      </c>
      <c r="FA45" s="17">
        <v>1.2</v>
      </c>
      <c r="FB45" s="17">
        <v>1.7</v>
      </c>
      <c r="FC45" s="17">
        <v>2.2999999999999998</v>
      </c>
      <c r="FD45" s="17">
        <v>0</v>
      </c>
      <c r="FE45" s="17">
        <v>3.4</v>
      </c>
      <c r="FF45" s="17">
        <v>124.75731</v>
      </c>
      <c r="FG45" s="15"/>
      <c r="FH45" s="17">
        <v>2.7517299999999998</v>
      </c>
      <c r="FI45" s="17"/>
      <c r="FJ45" s="17">
        <v>-0.92</v>
      </c>
      <c r="FK45" s="17">
        <v>0.92800000000000005</v>
      </c>
      <c r="FL45" s="17">
        <v>1.9</v>
      </c>
      <c r="FM45" s="17"/>
      <c r="FN45" s="17">
        <v>0.34355999999999998</v>
      </c>
      <c r="FO45" s="17">
        <v>0.4</v>
      </c>
      <c r="FP45" s="17">
        <v>2.1</v>
      </c>
      <c r="FQ45" s="17">
        <v>7.5032899999999998</v>
      </c>
    </row>
    <row r="46" spans="1:173" ht="24" customHeight="1" x14ac:dyDescent="0.25">
      <c r="A46" s="16" t="s">
        <v>70</v>
      </c>
      <c r="B46" s="16" t="s">
        <v>758</v>
      </c>
      <c r="C46" s="17">
        <v>0.2</v>
      </c>
      <c r="D46" s="17">
        <v>0.1</v>
      </c>
      <c r="E46" s="17">
        <v>48.5</v>
      </c>
      <c r="F46" s="17">
        <v>17.8</v>
      </c>
      <c r="G46" s="17"/>
      <c r="H46" s="17"/>
      <c r="I46" s="17">
        <v>-15.5</v>
      </c>
      <c r="J46" s="17">
        <v>4.5</v>
      </c>
      <c r="K46" s="17"/>
      <c r="L46" s="17"/>
      <c r="M46" s="17">
        <v>-6.1</v>
      </c>
      <c r="N46" s="17">
        <v>-20</v>
      </c>
      <c r="O46" s="17">
        <v>-21</v>
      </c>
      <c r="P46" s="17">
        <v>50.5</v>
      </c>
      <c r="Q46" s="17">
        <v>-16.5</v>
      </c>
      <c r="R46" s="17">
        <v>-15.4</v>
      </c>
      <c r="S46" s="17">
        <v>76.400000000000006</v>
      </c>
      <c r="T46" s="17"/>
      <c r="U46" s="17"/>
      <c r="V46" s="17"/>
      <c r="W46" s="17"/>
      <c r="X46" s="17"/>
      <c r="Y46" s="17">
        <v>1.9</v>
      </c>
      <c r="Z46" s="17">
        <v>1.5</v>
      </c>
      <c r="AA46" s="17">
        <v>0</v>
      </c>
      <c r="AB46" s="17"/>
      <c r="AC46" s="17"/>
      <c r="AD46" s="17">
        <v>1.8</v>
      </c>
      <c r="AE46" s="17"/>
      <c r="AF46" s="17"/>
      <c r="AG46" s="17"/>
      <c r="AH46" s="17"/>
      <c r="AI46" s="17">
        <v>9.6999999999999993</v>
      </c>
      <c r="AJ46" s="17">
        <v>18.399999999999999</v>
      </c>
      <c r="AK46" s="17">
        <v>0</v>
      </c>
      <c r="AL46" s="17"/>
      <c r="AM46" s="17"/>
      <c r="AN46" s="17">
        <v>-0.47577000000000003</v>
      </c>
      <c r="AO46" s="17">
        <v>39.413820000000001</v>
      </c>
      <c r="AP46" s="17">
        <v>10.199999999999999</v>
      </c>
      <c r="AQ46" s="17">
        <v>15.8</v>
      </c>
      <c r="AR46" s="17">
        <v>3</v>
      </c>
      <c r="AS46" s="17">
        <v>0.3</v>
      </c>
      <c r="AT46" s="17">
        <v>2.7</v>
      </c>
      <c r="AU46" s="17">
        <v>1.4</v>
      </c>
      <c r="AV46" s="17">
        <v>23.3</v>
      </c>
      <c r="AW46" s="17">
        <v>-9.8000000000000007</v>
      </c>
      <c r="AX46" s="17">
        <v>-24.2</v>
      </c>
      <c r="AY46" s="17">
        <v>7.2</v>
      </c>
      <c r="AZ46" s="17"/>
      <c r="BA46" s="17">
        <v>0</v>
      </c>
      <c r="BB46" s="17">
        <v>-2.6</v>
      </c>
      <c r="BC46" s="17"/>
      <c r="BD46" s="17">
        <v>1</v>
      </c>
      <c r="BE46" s="17">
        <v>0.1</v>
      </c>
      <c r="BF46" s="17">
        <v>10.1</v>
      </c>
      <c r="BG46" s="17">
        <v>4.4000000000000004</v>
      </c>
      <c r="BH46" s="17">
        <v>4.2</v>
      </c>
      <c r="BI46" s="17"/>
      <c r="BJ46" s="17">
        <v>0</v>
      </c>
      <c r="BK46" s="17"/>
      <c r="BL46" s="17"/>
      <c r="BM46" s="17"/>
      <c r="BN46" s="17">
        <v>14.7</v>
      </c>
      <c r="BO46" s="17">
        <v>-35.6</v>
      </c>
      <c r="BP46" s="17">
        <v>-36.700000000000003</v>
      </c>
      <c r="BQ46" s="17"/>
      <c r="BR46" s="17">
        <v>-6.6</v>
      </c>
      <c r="BS46" s="17"/>
      <c r="BT46" s="17"/>
      <c r="BU46" s="17"/>
      <c r="BV46" s="17"/>
      <c r="BW46" s="17"/>
      <c r="BX46" s="17">
        <v>-6.2</v>
      </c>
      <c r="BY46" s="17"/>
      <c r="BZ46" s="17">
        <v>0</v>
      </c>
      <c r="CA46" s="17">
        <v>-0.2</v>
      </c>
      <c r="CB46" s="17">
        <v>28.4</v>
      </c>
      <c r="CC46" s="17">
        <v>23.3</v>
      </c>
      <c r="CD46" s="17">
        <v>-0.2</v>
      </c>
      <c r="CE46" s="17">
        <v>0.3</v>
      </c>
      <c r="CF46" s="17"/>
      <c r="CG46" s="17"/>
      <c r="CH46" s="17"/>
      <c r="CI46" s="17"/>
      <c r="CJ46" s="17"/>
      <c r="CK46" s="17">
        <v>6</v>
      </c>
      <c r="CL46" s="17"/>
      <c r="CM46" s="17"/>
      <c r="CN46" s="17"/>
      <c r="CO46" s="17"/>
      <c r="CP46" s="17"/>
      <c r="CQ46" s="17"/>
      <c r="CR46" s="17">
        <v>0</v>
      </c>
      <c r="CS46" s="17"/>
      <c r="CT46" s="17"/>
      <c r="CU46" s="17">
        <v>-5.3</v>
      </c>
      <c r="CV46" s="17">
        <v>0.2</v>
      </c>
      <c r="CW46" s="17"/>
      <c r="CX46" s="17"/>
      <c r="CY46" s="17">
        <v>1.3</v>
      </c>
      <c r="CZ46" s="17">
        <v>-0.1</v>
      </c>
      <c r="DA46" s="17">
        <v>-0.9</v>
      </c>
      <c r="DB46" s="17">
        <v>0</v>
      </c>
      <c r="DC46" s="17">
        <v>0.9</v>
      </c>
      <c r="DD46" s="17">
        <v>2.2999999999999998</v>
      </c>
      <c r="DE46" s="17">
        <v>1.5</v>
      </c>
      <c r="DF46" s="17">
        <v>2.9</v>
      </c>
      <c r="DG46" s="17">
        <v>0.5</v>
      </c>
      <c r="DH46" s="17">
        <v>0</v>
      </c>
      <c r="DI46" s="17">
        <v>0</v>
      </c>
      <c r="DJ46" s="17">
        <v>0</v>
      </c>
      <c r="DK46" s="17">
        <v>-1</v>
      </c>
      <c r="DL46" s="17">
        <v>3</v>
      </c>
      <c r="DM46" s="17">
        <v>1.8</v>
      </c>
      <c r="DN46" s="17">
        <v>0</v>
      </c>
      <c r="DO46" s="17">
        <v>0.5</v>
      </c>
      <c r="DP46" s="17">
        <v>1.2</v>
      </c>
      <c r="DQ46" s="17">
        <v>0.3</v>
      </c>
      <c r="DR46" s="17">
        <v>0.3</v>
      </c>
      <c r="DS46" s="17">
        <v>0.6</v>
      </c>
      <c r="DT46" s="17">
        <v>0.2</v>
      </c>
      <c r="DU46" s="17"/>
      <c r="DV46" s="17">
        <v>-4.7</v>
      </c>
      <c r="DW46" s="17">
        <v>0.7</v>
      </c>
      <c r="DX46" s="17">
        <v>2.6</v>
      </c>
      <c r="DY46" s="17">
        <v>2.8</v>
      </c>
      <c r="DZ46" s="17">
        <v>1.1000000000000001</v>
      </c>
      <c r="EA46" s="17">
        <v>0.8</v>
      </c>
      <c r="EB46" s="17">
        <v>4</v>
      </c>
      <c r="EC46" s="17">
        <v>0.2</v>
      </c>
      <c r="ED46" s="17">
        <v>-6.9</v>
      </c>
      <c r="EE46" s="17">
        <v>-5.8</v>
      </c>
      <c r="EF46" s="17"/>
      <c r="EG46" s="17">
        <v>8.9</v>
      </c>
      <c r="EH46" s="17">
        <v>2.6</v>
      </c>
      <c r="EI46" s="17">
        <v>0</v>
      </c>
      <c r="EJ46" s="17"/>
      <c r="EK46" s="17">
        <v>0.2</v>
      </c>
      <c r="EL46" s="17">
        <v>0.2</v>
      </c>
      <c r="EM46" s="17">
        <v>0.2</v>
      </c>
      <c r="EN46" s="17">
        <v>0</v>
      </c>
      <c r="EO46" s="17">
        <v>0</v>
      </c>
      <c r="EP46" s="17">
        <v>0</v>
      </c>
      <c r="EQ46" s="17"/>
      <c r="ER46" s="17">
        <v>0</v>
      </c>
      <c r="ES46" s="17">
        <v>0</v>
      </c>
      <c r="ET46" s="17">
        <v>1.2</v>
      </c>
      <c r="EU46" s="17">
        <v>0</v>
      </c>
      <c r="EV46" s="17">
        <v>0.8</v>
      </c>
      <c r="EW46" s="17">
        <v>1.4</v>
      </c>
      <c r="EX46" s="17">
        <v>0</v>
      </c>
      <c r="EY46" s="17"/>
      <c r="EZ46" s="17">
        <v>8.9</v>
      </c>
      <c r="FA46" s="17">
        <v>1.2</v>
      </c>
      <c r="FB46" s="17">
        <v>1.8</v>
      </c>
      <c r="FC46" s="17">
        <v>2.1</v>
      </c>
      <c r="FD46" s="17">
        <v>0</v>
      </c>
      <c r="FE46" s="17">
        <v>2.9</v>
      </c>
      <c r="FF46" s="17">
        <v>247.43805</v>
      </c>
      <c r="FG46" s="15"/>
      <c r="FH46" s="17">
        <v>3.1507900000000002</v>
      </c>
      <c r="FI46" s="17"/>
      <c r="FJ46" s="17">
        <v>-0.76800000000000002</v>
      </c>
      <c r="FK46" s="17">
        <v>1.0740000000000001</v>
      </c>
      <c r="FL46" s="17">
        <v>1.8</v>
      </c>
      <c r="FM46" s="17"/>
      <c r="FN46" s="17">
        <v>0.37164000000000003</v>
      </c>
      <c r="FO46" s="17">
        <v>0</v>
      </c>
      <c r="FP46" s="17">
        <v>1.9</v>
      </c>
      <c r="FQ46" s="17">
        <v>7.5284300000000002</v>
      </c>
    </row>
    <row r="47" spans="1:173" ht="24" customHeight="1" x14ac:dyDescent="0.25">
      <c r="A47" s="16" t="s">
        <v>70</v>
      </c>
      <c r="B47" s="16" t="s">
        <v>759</v>
      </c>
      <c r="C47" s="17">
        <v>0.2</v>
      </c>
      <c r="D47" s="17">
        <v>0.1</v>
      </c>
      <c r="E47" s="17">
        <v>63</v>
      </c>
      <c r="F47" s="17">
        <v>19.3</v>
      </c>
      <c r="G47" s="17"/>
      <c r="H47" s="17"/>
      <c r="I47" s="17">
        <v>-11.2</v>
      </c>
      <c r="J47" s="17">
        <v>9.8000000000000007</v>
      </c>
      <c r="K47" s="17"/>
      <c r="L47" s="17"/>
      <c r="M47" s="17">
        <v>-7.5</v>
      </c>
      <c r="N47" s="17">
        <v>-13</v>
      </c>
      <c r="O47" s="17">
        <v>-13.2</v>
      </c>
      <c r="P47" s="17">
        <v>46.1</v>
      </c>
      <c r="Q47" s="17">
        <v>-6.2</v>
      </c>
      <c r="R47" s="17">
        <v>-9.8000000000000007</v>
      </c>
      <c r="S47" s="17">
        <v>76</v>
      </c>
      <c r="T47" s="17"/>
      <c r="U47" s="17"/>
      <c r="V47" s="17"/>
      <c r="W47" s="17"/>
      <c r="X47" s="17"/>
      <c r="Y47" s="17">
        <v>3.5</v>
      </c>
      <c r="Z47" s="17">
        <v>1.6</v>
      </c>
      <c r="AA47" s="17">
        <v>0</v>
      </c>
      <c r="AB47" s="17"/>
      <c r="AC47" s="17"/>
      <c r="AD47" s="17">
        <v>5.8</v>
      </c>
      <c r="AE47" s="17"/>
      <c r="AF47" s="17"/>
      <c r="AG47" s="17"/>
      <c r="AH47" s="17"/>
      <c r="AI47" s="17">
        <v>12.4</v>
      </c>
      <c r="AJ47" s="17">
        <v>17.100000000000001</v>
      </c>
      <c r="AK47" s="17">
        <v>0</v>
      </c>
      <c r="AL47" s="17"/>
      <c r="AM47" s="17"/>
      <c r="AN47" s="17">
        <v>-0.14504</v>
      </c>
      <c r="AO47" s="17">
        <v>52.880969999999998</v>
      </c>
      <c r="AP47" s="17">
        <v>11.1</v>
      </c>
      <c r="AQ47" s="17">
        <v>23.7</v>
      </c>
      <c r="AR47" s="17">
        <v>1.8</v>
      </c>
      <c r="AS47" s="17">
        <v>-0.5</v>
      </c>
      <c r="AT47" s="17">
        <v>2.7</v>
      </c>
      <c r="AU47" s="17">
        <v>0.6</v>
      </c>
      <c r="AV47" s="17">
        <v>27.2</v>
      </c>
      <c r="AW47" s="17">
        <v>-6</v>
      </c>
      <c r="AX47" s="17">
        <v>-20.3</v>
      </c>
      <c r="AY47" s="17">
        <v>10.7</v>
      </c>
      <c r="AZ47" s="17"/>
      <c r="BA47" s="17">
        <v>0.1</v>
      </c>
      <c r="BB47" s="17">
        <v>-0.9</v>
      </c>
      <c r="BC47" s="17"/>
      <c r="BD47" s="17">
        <v>1</v>
      </c>
      <c r="BE47" s="17">
        <v>0</v>
      </c>
      <c r="BF47" s="17">
        <v>11.1</v>
      </c>
      <c r="BG47" s="17">
        <v>5.6</v>
      </c>
      <c r="BH47" s="17">
        <v>7.4</v>
      </c>
      <c r="BI47" s="17"/>
      <c r="BJ47" s="17">
        <v>0</v>
      </c>
      <c r="BK47" s="17"/>
      <c r="BL47" s="17"/>
      <c r="BM47" s="17"/>
      <c r="BN47" s="17">
        <v>13.2</v>
      </c>
      <c r="BO47" s="17">
        <v>-29.1</v>
      </c>
      <c r="BP47" s="17">
        <v>-30.4</v>
      </c>
      <c r="BQ47" s="17"/>
      <c r="BR47" s="17">
        <v>3.9</v>
      </c>
      <c r="BS47" s="17"/>
      <c r="BT47" s="17"/>
      <c r="BU47" s="17"/>
      <c r="BV47" s="17"/>
      <c r="BW47" s="17"/>
      <c r="BX47" s="17">
        <v>0.6</v>
      </c>
      <c r="BY47" s="17"/>
      <c r="BZ47" s="17">
        <v>0</v>
      </c>
      <c r="CA47" s="17">
        <v>-0.2</v>
      </c>
      <c r="CB47" s="17">
        <v>26.5</v>
      </c>
      <c r="CC47" s="17">
        <v>24.7</v>
      </c>
      <c r="CD47" s="17">
        <v>0.9</v>
      </c>
      <c r="CE47" s="17">
        <v>-0.1</v>
      </c>
      <c r="CF47" s="17"/>
      <c r="CG47" s="17"/>
      <c r="CH47" s="17"/>
      <c r="CI47" s="17"/>
      <c r="CJ47" s="17"/>
      <c r="CK47" s="17">
        <v>9</v>
      </c>
      <c r="CL47" s="17"/>
      <c r="CM47" s="17"/>
      <c r="CN47" s="17"/>
      <c r="CO47" s="17"/>
      <c r="CP47" s="17"/>
      <c r="CQ47" s="17"/>
      <c r="CR47" s="17">
        <v>0</v>
      </c>
      <c r="CS47" s="17"/>
      <c r="CT47" s="17"/>
      <c r="CU47" s="17">
        <v>-5.2</v>
      </c>
      <c r="CV47" s="17">
        <v>0</v>
      </c>
      <c r="CW47" s="17"/>
      <c r="CX47" s="17"/>
      <c r="CY47" s="17">
        <v>1.3</v>
      </c>
      <c r="CZ47" s="17">
        <v>-0.1</v>
      </c>
      <c r="DA47" s="17">
        <v>-0.9</v>
      </c>
      <c r="DB47" s="17">
        <v>-0.2</v>
      </c>
      <c r="DC47" s="17">
        <v>0.9</v>
      </c>
      <c r="DD47" s="17">
        <v>2.2999999999999998</v>
      </c>
      <c r="DE47" s="17">
        <v>1.5</v>
      </c>
      <c r="DF47" s="17">
        <v>3.4</v>
      </c>
      <c r="DG47" s="17">
        <v>0.6</v>
      </c>
      <c r="DH47" s="17">
        <v>0</v>
      </c>
      <c r="DI47" s="17">
        <v>0</v>
      </c>
      <c r="DJ47" s="17">
        <v>0</v>
      </c>
      <c r="DK47" s="17">
        <v>0.4</v>
      </c>
      <c r="DL47" s="17">
        <v>3.4</v>
      </c>
      <c r="DM47" s="17">
        <v>1.8</v>
      </c>
      <c r="DN47" s="17">
        <v>0</v>
      </c>
      <c r="DO47" s="17">
        <v>0.5</v>
      </c>
      <c r="DP47" s="17">
        <v>1.2</v>
      </c>
      <c r="DQ47" s="17">
        <v>0.2</v>
      </c>
      <c r="DR47" s="17">
        <v>0.2</v>
      </c>
      <c r="DS47" s="17">
        <v>0.4</v>
      </c>
      <c r="DT47" s="17">
        <v>0.2</v>
      </c>
      <c r="DU47" s="17"/>
      <c r="DV47" s="17">
        <v>-4.8</v>
      </c>
      <c r="DW47" s="17">
        <v>0.7</v>
      </c>
      <c r="DX47" s="17">
        <v>2.6</v>
      </c>
      <c r="DY47" s="17">
        <v>2.7</v>
      </c>
      <c r="DZ47" s="17">
        <v>1.3</v>
      </c>
      <c r="EA47" s="17">
        <v>0.8</v>
      </c>
      <c r="EB47" s="17">
        <v>4</v>
      </c>
      <c r="EC47" s="17">
        <v>0.3</v>
      </c>
      <c r="ED47" s="17">
        <v>-5.2</v>
      </c>
      <c r="EE47" s="17">
        <v>-4.9000000000000004</v>
      </c>
      <c r="EF47" s="17"/>
      <c r="EG47" s="17">
        <v>10.199999999999999</v>
      </c>
      <c r="EH47" s="17">
        <v>2.6</v>
      </c>
      <c r="EI47" s="17">
        <v>-0.2</v>
      </c>
      <c r="EJ47" s="17"/>
      <c r="EK47" s="17">
        <v>0.2</v>
      </c>
      <c r="EL47" s="17">
        <v>0.2</v>
      </c>
      <c r="EM47" s="17">
        <v>0.2</v>
      </c>
      <c r="EN47" s="17">
        <v>0</v>
      </c>
      <c r="EO47" s="17">
        <v>0</v>
      </c>
      <c r="EP47" s="17">
        <v>0</v>
      </c>
      <c r="EQ47" s="17"/>
      <c r="ER47" s="17">
        <v>0</v>
      </c>
      <c r="ES47" s="17">
        <v>0</v>
      </c>
      <c r="ET47" s="17">
        <v>0</v>
      </c>
      <c r="EU47" s="17">
        <v>0</v>
      </c>
      <c r="EV47" s="17">
        <v>0.8</v>
      </c>
      <c r="EW47" s="17">
        <v>1.6</v>
      </c>
      <c r="EX47" s="17">
        <v>0</v>
      </c>
      <c r="EY47" s="17"/>
      <c r="EZ47" s="17">
        <v>10.199999999999999</v>
      </c>
      <c r="FA47" s="17">
        <v>1.2</v>
      </c>
      <c r="FB47" s="17">
        <v>2.1</v>
      </c>
      <c r="FC47" s="17">
        <v>1.9</v>
      </c>
      <c r="FD47" s="17">
        <v>0</v>
      </c>
      <c r="FE47" s="17">
        <v>2.7</v>
      </c>
      <c r="FF47" s="17">
        <v>384.13592999999997</v>
      </c>
      <c r="FG47" s="15"/>
      <c r="FH47" s="17">
        <v>3.2903699999999998</v>
      </c>
      <c r="FI47" s="17"/>
      <c r="FJ47" s="17">
        <v>-0.13600000000000001</v>
      </c>
      <c r="FK47" s="17">
        <v>1.0920000000000001</v>
      </c>
      <c r="FL47" s="17">
        <v>1.7</v>
      </c>
      <c r="FM47" s="17"/>
      <c r="FN47" s="17">
        <v>0.36741000000000001</v>
      </c>
      <c r="FO47" s="17">
        <v>1.6</v>
      </c>
      <c r="FP47" s="17">
        <v>2</v>
      </c>
      <c r="FQ47" s="17">
        <v>9.9137799999999991</v>
      </c>
    </row>
    <row r="48" spans="1:173" ht="24" customHeight="1" x14ac:dyDescent="0.25">
      <c r="A48" s="16" t="s">
        <v>70</v>
      </c>
      <c r="B48" s="16" t="s">
        <v>760</v>
      </c>
      <c r="C48" s="17">
        <v>0.2</v>
      </c>
      <c r="D48" s="17">
        <v>0.1</v>
      </c>
      <c r="E48" s="17">
        <v>68.7</v>
      </c>
      <c r="F48" s="17">
        <v>19.5</v>
      </c>
      <c r="G48" s="17"/>
      <c r="H48" s="17"/>
      <c r="I48" s="17">
        <v>-7.6</v>
      </c>
      <c r="J48" s="17">
        <v>15.4</v>
      </c>
      <c r="K48" s="17"/>
      <c r="L48" s="17"/>
      <c r="M48" s="17">
        <v>8.4</v>
      </c>
      <c r="N48" s="17">
        <v>-6.2</v>
      </c>
      <c r="O48" s="17">
        <v>-5.4</v>
      </c>
      <c r="P48" s="17">
        <v>66.599999999999994</v>
      </c>
      <c r="Q48" s="17">
        <v>5.4</v>
      </c>
      <c r="R48" s="17">
        <v>-3.5</v>
      </c>
      <c r="S48" s="17">
        <v>91.8</v>
      </c>
      <c r="T48" s="17"/>
      <c r="U48" s="17"/>
      <c r="V48" s="17"/>
      <c r="W48" s="17"/>
      <c r="X48" s="17"/>
      <c r="Y48" s="17">
        <v>9.3000000000000007</v>
      </c>
      <c r="Z48" s="17">
        <v>1</v>
      </c>
      <c r="AA48" s="17">
        <v>0</v>
      </c>
      <c r="AB48" s="17"/>
      <c r="AC48" s="17"/>
      <c r="AD48" s="17">
        <v>6.5</v>
      </c>
      <c r="AE48" s="17"/>
      <c r="AF48" s="17"/>
      <c r="AG48" s="17"/>
      <c r="AH48" s="17"/>
      <c r="AI48" s="17">
        <v>9.4</v>
      </c>
      <c r="AJ48" s="17">
        <v>22.9</v>
      </c>
      <c r="AK48" s="17">
        <v>0</v>
      </c>
      <c r="AL48" s="17"/>
      <c r="AM48" s="17"/>
      <c r="AN48" s="17">
        <v>-0.67598000000000003</v>
      </c>
      <c r="AO48" s="17">
        <v>52.18374</v>
      </c>
      <c r="AP48" s="17">
        <v>11.5</v>
      </c>
      <c r="AQ48" s="17">
        <v>20.3</v>
      </c>
      <c r="AR48" s="17">
        <v>2.8</v>
      </c>
      <c r="AS48" s="17">
        <v>-0.3</v>
      </c>
      <c r="AT48" s="17">
        <v>2.7</v>
      </c>
      <c r="AU48" s="17">
        <v>1.3</v>
      </c>
      <c r="AV48" s="17">
        <v>44.7</v>
      </c>
      <c r="AW48" s="17">
        <v>10.3</v>
      </c>
      <c r="AX48" s="17">
        <v>-5.4</v>
      </c>
      <c r="AY48" s="17">
        <v>9.9</v>
      </c>
      <c r="AZ48" s="17"/>
      <c r="BA48" s="17">
        <v>0.1</v>
      </c>
      <c r="BB48" s="17">
        <v>-2.8</v>
      </c>
      <c r="BC48" s="17"/>
      <c r="BD48" s="17">
        <v>0.9</v>
      </c>
      <c r="BE48" s="17">
        <v>0.1</v>
      </c>
      <c r="BF48" s="17">
        <v>7.8</v>
      </c>
      <c r="BG48" s="17">
        <v>10</v>
      </c>
      <c r="BH48" s="17">
        <v>17.3</v>
      </c>
      <c r="BI48" s="17"/>
      <c r="BJ48" s="17">
        <v>0</v>
      </c>
      <c r="BK48" s="17"/>
      <c r="BL48" s="17"/>
      <c r="BM48" s="17"/>
      <c r="BN48" s="17">
        <v>16.8</v>
      </c>
      <c r="BO48" s="17">
        <v>-16.5</v>
      </c>
      <c r="BP48" s="17">
        <v>-18.2</v>
      </c>
      <c r="BQ48" s="17"/>
      <c r="BR48" s="17">
        <v>13.1</v>
      </c>
      <c r="BS48" s="17"/>
      <c r="BT48" s="17"/>
      <c r="BU48" s="17"/>
      <c r="BV48" s="17"/>
      <c r="BW48" s="17"/>
      <c r="BX48" s="17">
        <v>-1</v>
      </c>
      <c r="BY48" s="17"/>
      <c r="BZ48" s="17">
        <v>0</v>
      </c>
      <c r="CA48" s="17">
        <v>-0.1</v>
      </c>
      <c r="CB48" s="17">
        <v>37.1</v>
      </c>
      <c r="CC48" s="17">
        <v>51.9</v>
      </c>
      <c r="CD48" s="17">
        <v>9</v>
      </c>
      <c r="CE48" s="17">
        <v>11.3</v>
      </c>
      <c r="CF48" s="17"/>
      <c r="CG48" s="17"/>
      <c r="CH48" s="17"/>
      <c r="CI48" s="17"/>
      <c r="CJ48" s="17"/>
      <c r="CK48" s="17">
        <v>23.3</v>
      </c>
      <c r="CL48" s="17"/>
      <c r="CM48" s="17"/>
      <c r="CN48" s="17"/>
      <c r="CO48" s="17"/>
      <c r="CP48" s="17"/>
      <c r="CQ48" s="17"/>
      <c r="CR48" s="17">
        <v>0</v>
      </c>
      <c r="CS48" s="17"/>
      <c r="CT48" s="17"/>
      <c r="CU48" s="17">
        <v>-5.4</v>
      </c>
      <c r="CV48" s="17">
        <v>0</v>
      </c>
      <c r="CW48" s="17"/>
      <c r="CX48" s="17"/>
      <c r="CY48" s="17">
        <v>1.3</v>
      </c>
      <c r="CZ48" s="17">
        <v>-0.1</v>
      </c>
      <c r="DA48" s="17">
        <v>-0.8</v>
      </c>
      <c r="DB48" s="17">
        <v>-0.2</v>
      </c>
      <c r="DC48" s="17">
        <v>0.9</v>
      </c>
      <c r="DD48" s="17">
        <v>2.2999999999999998</v>
      </c>
      <c r="DE48" s="17">
        <v>2.1</v>
      </c>
      <c r="DF48" s="17">
        <v>3.5</v>
      </c>
      <c r="DG48" s="17">
        <v>0.5</v>
      </c>
      <c r="DH48" s="17">
        <v>0</v>
      </c>
      <c r="DI48" s="17">
        <v>0</v>
      </c>
      <c r="DJ48" s="17">
        <v>0</v>
      </c>
      <c r="DK48" s="17">
        <v>0.8</v>
      </c>
      <c r="DL48" s="17">
        <v>-2.2000000000000002</v>
      </c>
      <c r="DM48" s="17">
        <v>1.8</v>
      </c>
      <c r="DN48" s="17">
        <v>0</v>
      </c>
      <c r="DO48" s="17">
        <v>0.6</v>
      </c>
      <c r="DP48" s="17">
        <v>1.2</v>
      </c>
      <c r="DQ48" s="17">
        <v>0.2</v>
      </c>
      <c r="DR48" s="17">
        <v>0.3</v>
      </c>
      <c r="DS48" s="17">
        <v>0.6</v>
      </c>
      <c r="DT48" s="17">
        <v>0.2</v>
      </c>
      <c r="DU48" s="17"/>
      <c r="DV48" s="17">
        <v>-4.5</v>
      </c>
      <c r="DW48" s="17">
        <v>0.8</v>
      </c>
      <c r="DX48" s="17">
        <v>2.7</v>
      </c>
      <c r="DY48" s="17">
        <v>2.8</v>
      </c>
      <c r="DZ48" s="17">
        <v>1.7</v>
      </c>
      <c r="EA48" s="17">
        <v>0.8</v>
      </c>
      <c r="EB48" s="17">
        <v>4</v>
      </c>
      <c r="EC48" s="17">
        <v>0.4</v>
      </c>
      <c r="ED48" s="17">
        <v>-3.5</v>
      </c>
      <c r="EE48" s="17">
        <v>-4.0999999999999996</v>
      </c>
      <c r="EF48" s="17"/>
      <c r="EG48" s="17">
        <v>13</v>
      </c>
      <c r="EH48" s="17">
        <v>2.6</v>
      </c>
      <c r="EI48" s="17">
        <v>0</v>
      </c>
      <c r="EJ48" s="17"/>
      <c r="EK48" s="17">
        <v>0.2</v>
      </c>
      <c r="EL48" s="17">
        <v>0.2</v>
      </c>
      <c r="EM48" s="17">
        <v>0.2</v>
      </c>
      <c r="EN48" s="17">
        <v>0</v>
      </c>
      <c r="EO48" s="17">
        <v>0</v>
      </c>
      <c r="EP48" s="17">
        <v>0</v>
      </c>
      <c r="EQ48" s="17"/>
      <c r="ER48" s="17">
        <v>0</v>
      </c>
      <c r="ES48" s="17">
        <v>1.2</v>
      </c>
      <c r="ET48" s="17">
        <v>0</v>
      </c>
      <c r="EU48" s="17">
        <v>0</v>
      </c>
      <c r="EV48" s="17">
        <v>0.8</v>
      </c>
      <c r="EW48" s="17">
        <v>2</v>
      </c>
      <c r="EX48" s="17">
        <v>0</v>
      </c>
      <c r="EY48" s="17"/>
      <c r="EZ48" s="17">
        <v>13</v>
      </c>
      <c r="FA48" s="17">
        <v>1.2</v>
      </c>
      <c r="FB48" s="17">
        <v>2.2999999999999998</v>
      </c>
      <c r="FC48" s="17">
        <v>1.5</v>
      </c>
      <c r="FD48" s="17">
        <v>1.3</v>
      </c>
      <c r="FE48" s="17">
        <v>2.7</v>
      </c>
      <c r="FF48" s="17">
        <v>662.80776000000003</v>
      </c>
      <c r="FG48" s="15"/>
      <c r="FH48" s="17">
        <v>3.2238899999999999</v>
      </c>
      <c r="FI48" s="17"/>
      <c r="FJ48" s="17">
        <v>-0.25700000000000001</v>
      </c>
      <c r="FK48" s="17">
        <v>1.3380000000000001</v>
      </c>
      <c r="FL48" s="17">
        <v>1.9</v>
      </c>
      <c r="FM48" s="17"/>
      <c r="FN48" s="17">
        <v>0.34794000000000003</v>
      </c>
      <c r="FO48" s="17">
        <v>2</v>
      </c>
      <c r="FP48" s="17">
        <v>2</v>
      </c>
      <c r="FQ48" s="17">
        <v>10.55283</v>
      </c>
    </row>
    <row r="49" spans="1:173" ht="24" customHeight="1" x14ac:dyDescent="0.25">
      <c r="A49" s="16" t="s">
        <v>70</v>
      </c>
      <c r="B49" s="16" t="s">
        <v>761</v>
      </c>
      <c r="C49" s="17">
        <v>0.2</v>
      </c>
      <c r="D49" s="17">
        <v>0.1</v>
      </c>
      <c r="E49" s="17">
        <v>62.3</v>
      </c>
      <c r="F49" s="17">
        <v>18.2</v>
      </c>
      <c r="G49" s="17"/>
      <c r="H49" s="17"/>
      <c r="I49" s="17">
        <v>-7.9</v>
      </c>
      <c r="J49" s="17">
        <v>15.6</v>
      </c>
      <c r="K49" s="17"/>
      <c r="L49" s="17"/>
      <c r="M49" s="17">
        <v>11.9</v>
      </c>
      <c r="N49" s="17">
        <v>-4.0999999999999996</v>
      </c>
      <c r="O49" s="17">
        <v>-3.9</v>
      </c>
      <c r="P49" s="17">
        <v>71.900000000000006</v>
      </c>
      <c r="Q49" s="17">
        <v>4</v>
      </c>
      <c r="R49" s="17">
        <v>-4.5</v>
      </c>
      <c r="S49" s="17">
        <v>72.5</v>
      </c>
      <c r="T49" s="17"/>
      <c r="U49" s="17"/>
      <c r="V49" s="17"/>
      <c r="W49" s="17"/>
      <c r="X49" s="17"/>
      <c r="Y49" s="17">
        <v>9.6999999999999993</v>
      </c>
      <c r="Z49" s="17">
        <v>0.9</v>
      </c>
      <c r="AA49" s="17">
        <v>0</v>
      </c>
      <c r="AB49" s="17"/>
      <c r="AC49" s="17"/>
      <c r="AD49" s="17">
        <v>4.4000000000000004</v>
      </c>
      <c r="AE49" s="17"/>
      <c r="AF49" s="17"/>
      <c r="AG49" s="17"/>
      <c r="AH49" s="17"/>
      <c r="AI49" s="17">
        <v>8.6999999999999993</v>
      </c>
      <c r="AJ49" s="17">
        <v>22.3</v>
      </c>
      <c r="AK49" s="17">
        <v>0</v>
      </c>
      <c r="AL49" s="17"/>
      <c r="AM49" s="17"/>
      <c r="AN49" s="17">
        <v>-0.58852000000000004</v>
      </c>
      <c r="AO49" s="17">
        <v>52.574129999999997</v>
      </c>
      <c r="AP49" s="17">
        <v>11.1</v>
      </c>
      <c r="AQ49" s="17">
        <v>21.2</v>
      </c>
      <c r="AR49" s="17">
        <v>2.7</v>
      </c>
      <c r="AS49" s="17">
        <v>-0.7</v>
      </c>
      <c r="AT49" s="17">
        <v>2.7</v>
      </c>
      <c r="AU49" s="17">
        <v>1</v>
      </c>
      <c r="AV49" s="17">
        <v>41.4</v>
      </c>
      <c r="AW49" s="17">
        <v>7</v>
      </c>
      <c r="AX49" s="17">
        <v>-8.9</v>
      </c>
      <c r="AY49" s="17">
        <v>11.4</v>
      </c>
      <c r="AZ49" s="17"/>
      <c r="BA49" s="17">
        <v>0.1</v>
      </c>
      <c r="BB49" s="17">
        <v>-2.4</v>
      </c>
      <c r="BC49" s="17"/>
      <c r="BD49" s="17">
        <v>1</v>
      </c>
      <c r="BE49" s="17">
        <v>0.1</v>
      </c>
      <c r="BF49" s="17">
        <v>8.4</v>
      </c>
      <c r="BG49" s="17">
        <v>9.3000000000000007</v>
      </c>
      <c r="BH49" s="17">
        <v>9.1</v>
      </c>
      <c r="BI49" s="17"/>
      <c r="BJ49" s="17">
        <v>0</v>
      </c>
      <c r="BK49" s="17"/>
      <c r="BL49" s="17"/>
      <c r="BM49" s="17"/>
      <c r="BN49" s="17">
        <v>17.5</v>
      </c>
      <c r="BO49" s="17">
        <v>-17.8</v>
      </c>
      <c r="BP49" s="17">
        <v>-19.600000000000001</v>
      </c>
      <c r="BQ49" s="17"/>
      <c r="BR49" s="17">
        <v>10.7</v>
      </c>
      <c r="BS49" s="17"/>
      <c r="BT49" s="17"/>
      <c r="BU49" s="17"/>
      <c r="BV49" s="17"/>
      <c r="BW49" s="17"/>
      <c r="BX49" s="17">
        <v>-2.6</v>
      </c>
      <c r="BY49" s="17"/>
      <c r="BZ49" s="17">
        <v>0</v>
      </c>
      <c r="CA49" s="17">
        <v>-0.1</v>
      </c>
      <c r="CB49" s="17">
        <v>38.1</v>
      </c>
      <c r="CC49" s="17">
        <v>53.7</v>
      </c>
      <c r="CD49" s="17">
        <v>9.8000000000000007</v>
      </c>
      <c r="CE49" s="17">
        <v>11.4</v>
      </c>
      <c r="CF49" s="17"/>
      <c r="CG49" s="17"/>
      <c r="CH49" s="17"/>
      <c r="CI49" s="17"/>
      <c r="CJ49" s="17"/>
      <c r="CK49" s="17">
        <v>21.9</v>
      </c>
      <c r="CL49" s="17"/>
      <c r="CM49" s="17"/>
      <c r="CN49" s="17"/>
      <c r="CO49" s="17"/>
      <c r="CP49" s="17"/>
      <c r="CQ49" s="17"/>
      <c r="CR49" s="17">
        <v>0</v>
      </c>
      <c r="CS49" s="17"/>
      <c r="CT49" s="17"/>
      <c r="CU49" s="17">
        <v>-5.4</v>
      </c>
      <c r="CV49" s="17">
        <v>0</v>
      </c>
      <c r="CW49" s="17"/>
      <c r="CX49" s="17"/>
      <c r="CY49" s="17">
        <v>1.2</v>
      </c>
      <c r="CZ49" s="17">
        <v>-0.1</v>
      </c>
      <c r="DA49" s="17">
        <v>-0.9</v>
      </c>
      <c r="DB49" s="17">
        <v>-0.2</v>
      </c>
      <c r="DC49" s="17">
        <v>0.9</v>
      </c>
      <c r="DD49" s="17">
        <v>2.4</v>
      </c>
      <c r="DE49" s="17">
        <v>1.5</v>
      </c>
      <c r="DF49" s="17">
        <v>3.5</v>
      </c>
      <c r="DG49" s="17">
        <v>0.5</v>
      </c>
      <c r="DH49" s="17">
        <v>0</v>
      </c>
      <c r="DI49" s="17">
        <v>0</v>
      </c>
      <c r="DJ49" s="17">
        <v>0</v>
      </c>
      <c r="DK49" s="17">
        <v>-1.3</v>
      </c>
      <c r="DL49" s="17">
        <v>3.5</v>
      </c>
      <c r="DM49" s="17">
        <v>1.8</v>
      </c>
      <c r="DN49" s="17">
        <v>0</v>
      </c>
      <c r="DO49" s="17">
        <v>0.6</v>
      </c>
      <c r="DP49" s="17">
        <v>1.2</v>
      </c>
      <c r="DQ49" s="17">
        <v>0.2</v>
      </c>
      <c r="DR49" s="17">
        <v>0.1</v>
      </c>
      <c r="DS49" s="17">
        <v>0.6</v>
      </c>
      <c r="DT49" s="17">
        <v>0.2</v>
      </c>
      <c r="DU49" s="17"/>
      <c r="DV49" s="17">
        <v>-4.7</v>
      </c>
      <c r="DW49" s="17">
        <v>0.6</v>
      </c>
      <c r="DX49" s="17">
        <v>2.8</v>
      </c>
      <c r="DY49" s="17">
        <v>2.7</v>
      </c>
      <c r="DZ49" s="17">
        <v>1.7</v>
      </c>
      <c r="EA49" s="17">
        <v>0.8</v>
      </c>
      <c r="EB49" s="17">
        <v>4</v>
      </c>
      <c r="EC49" s="17">
        <v>0.4</v>
      </c>
      <c r="ED49" s="17">
        <v>-5.8</v>
      </c>
      <c r="EE49" s="17">
        <v>-6.2</v>
      </c>
      <c r="EF49" s="17"/>
      <c r="EG49" s="17">
        <v>6.4</v>
      </c>
      <c r="EH49" s="17">
        <v>2.6</v>
      </c>
      <c r="EI49" s="17">
        <v>0</v>
      </c>
      <c r="EJ49" s="17"/>
      <c r="EK49" s="17">
        <v>0.2</v>
      </c>
      <c r="EL49" s="17">
        <v>0.2</v>
      </c>
      <c r="EM49" s="17">
        <v>0.2</v>
      </c>
      <c r="EN49" s="17">
        <v>0</v>
      </c>
      <c r="EO49" s="17">
        <v>0</v>
      </c>
      <c r="EP49" s="17">
        <v>0</v>
      </c>
      <c r="EQ49" s="17"/>
      <c r="ER49" s="17">
        <v>0</v>
      </c>
      <c r="ES49" s="17">
        <v>1.8</v>
      </c>
      <c r="ET49" s="17">
        <v>0</v>
      </c>
      <c r="EU49" s="17">
        <v>0</v>
      </c>
      <c r="EV49" s="17">
        <v>0.8</v>
      </c>
      <c r="EW49" s="17">
        <v>2</v>
      </c>
      <c r="EX49" s="17">
        <v>0</v>
      </c>
      <c r="EY49" s="17"/>
      <c r="EZ49" s="17">
        <v>6.4</v>
      </c>
      <c r="FA49" s="17">
        <v>1.2</v>
      </c>
      <c r="FB49" s="17">
        <v>1.8</v>
      </c>
      <c r="FC49" s="17">
        <v>0.8</v>
      </c>
      <c r="FD49" s="17">
        <v>1.8</v>
      </c>
      <c r="FE49" s="17">
        <v>2.7</v>
      </c>
      <c r="FF49" s="17">
        <v>607.28561000000002</v>
      </c>
      <c r="FG49" s="15"/>
      <c r="FH49" s="17">
        <v>3.2134900000000002</v>
      </c>
      <c r="FI49" s="17"/>
      <c r="FJ49" s="17">
        <v>-0.26300000000000001</v>
      </c>
      <c r="FK49" s="17">
        <v>1.25</v>
      </c>
      <c r="FL49" s="17">
        <v>1.8</v>
      </c>
      <c r="FM49" s="17"/>
      <c r="FN49" s="17">
        <v>1.69164</v>
      </c>
      <c r="FO49" s="17">
        <v>2</v>
      </c>
      <c r="FP49" s="17">
        <v>1.9</v>
      </c>
      <c r="FQ49" s="17">
        <v>11.592129999999999</v>
      </c>
    </row>
    <row r="50" spans="1:173" ht="24" customHeight="1" x14ac:dyDescent="0.25">
      <c r="A50" s="18" t="s">
        <v>70</v>
      </c>
      <c r="B50" s="18" t="s">
        <v>762</v>
      </c>
      <c r="C50" s="19">
        <v>0.2</v>
      </c>
      <c r="D50" s="19">
        <v>0.1</v>
      </c>
      <c r="E50" s="19">
        <v>52.8</v>
      </c>
      <c r="F50" s="19">
        <v>17.3</v>
      </c>
      <c r="G50" s="19"/>
      <c r="H50" s="19"/>
      <c r="I50" s="19">
        <v>-11.7</v>
      </c>
      <c r="J50" s="19">
        <v>11.2</v>
      </c>
      <c r="K50" s="19"/>
      <c r="L50" s="19"/>
      <c r="M50" s="19">
        <v>4.5999999999999996</v>
      </c>
      <c r="N50" s="19">
        <v>-12.4</v>
      </c>
      <c r="O50" s="19">
        <v>-13.3</v>
      </c>
      <c r="P50" s="19">
        <v>63.3</v>
      </c>
      <c r="Q50" s="19">
        <v>1.3</v>
      </c>
      <c r="R50" s="19">
        <v>-6.4</v>
      </c>
      <c r="S50" s="19">
        <v>71.5</v>
      </c>
      <c r="T50" s="19"/>
      <c r="U50" s="19"/>
      <c r="V50" s="19"/>
      <c r="W50" s="19"/>
      <c r="X50" s="19"/>
      <c r="Y50" s="19">
        <v>6.2</v>
      </c>
      <c r="Z50" s="19">
        <v>0.7</v>
      </c>
      <c r="AA50" s="19">
        <v>0</v>
      </c>
      <c r="AB50" s="19"/>
      <c r="AC50" s="19"/>
      <c r="AD50" s="19">
        <v>3.4</v>
      </c>
      <c r="AE50" s="19"/>
      <c r="AF50" s="19"/>
      <c r="AG50" s="19"/>
      <c r="AH50" s="19"/>
      <c r="AI50" s="19">
        <v>6.9</v>
      </c>
      <c r="AJ50" s="19">
        <v>21.3</v>
      </c>
      <c r="AK50" s="19">
        <v>0</v>
      </c>
      <c r="AL50" s="19"/>
      <c r="AM50" s="19"/>
      <c r="AN50" s="19">
        <v>-0.61824999999999997</v>
      </c>
      <c r="AO50" s="19">
        <v>52.074689999999997</v>
      </c>
      <c r="AP50" s="19">
        <v>11.1</v>
      </c>
      <c r="AQ50" s="19">
        <v>15</v>
      </c>
      <c r="AR50" s="19">
        <v>2.8</v>
      </c>
      <c r="AS50" s="19">
        <v>-0.2</v>
      </c>
      <c r="AT50" s="19">
        <v>2.7</v>
      </c>
      <c r="AU50" s="19">
        <v>0.8</v>
      </c>
      <c r="AV50" s="19">
        <v>38.299999999999997</v>
      </c>
      <c r="AW50" s="19">
        <v>4</v>
      </c>
      <c r="AX50" s="19">
        <v>-11.6</v>
      </c>
      <c r="AY50" s="19">
        <v>9.8000000000000007</v>
      </c>
      <c r="AZ50" s="19"/>
      <c r="BA50" s="19">
        <v>0.1</v>
      </c>
      <c r="BB50" s="19">
        <v>-4.0999999999999996</v>
      </c>
      <c r="BC50" s="19"/>
      <c r="BD50" s="19">
        <v>0.9</v>
      </c>
      <c r="BE50" s="19">
        <v>0.1</v>
      </c>
      <c r="BF50" s="19">
        <v>6</v>
      </c>
      <c r="BG50" s="19">
        <v>9.3000000000000007</v>
      </c>
      <c r="BH50" s="19">
        <v>3.8</v>
      </c>
      <c r="BI50" s="19"/>
      <c r="BJ50" s="19">
        <v>0</v>
      </c>
      <c r="BK50" s="19"/>
      <c r="BL50" s="19"/>
      <c r="BM50" s="19"/>
      <c r="BN50" s="19">
        <v>17.8</v>
      </c>
      <c r="BO50" s="19">
        <v>-19.899999999999999</v>
      </c>
      <c r="BP50" s="19">
        <v>-21.9</v>
      </c>
      <c r="BQ50" s="19"/>
      <c r="BR50" s="19">
        <v>9.1</v>
      </c>
      <c r="BS50" s="19"/>
      <c r="BT50" s="19"/>
      <c r="BU50" s="19"/>
      <c r="BV50" s="19"/>
      <c r="BW50" s="19"/>
      <c r="BX50" s="19">
        <v>-6.2</v>
      </c>
      <c r="BY50" s="19"/>
      <c r="BZ50" s="19">
        <v>0</v>
      </c>
      <c r="CA50" s="19">
        <v>-0.2</v>
      </c>
      <c r="CB50" s="19">
        <v>38.299999999999997</v>
      </c>
      <c r="CC50" s="19">
        <v>53.3</v>
      </c>
      <c r="CD50" s="19">
        <v>10</v>
      </c>
      <c r="CE50" s="19">
        <v>11.3</v>
      </c>
      <c r="CF50" s="19"/>
      <c r="CG50" s="19"/>
      <c r="CH50" s="19"/>
      <c r="CI50" s="19"/>
      <c r="CJ50" s="19"/>
      <c r="CK50" s="19">
        <v>19.2</v>
      </c>
      <c r="CL50" s="19"/>
      <c r="CM50" s="19"/>
      <c r="CN50" s="19"/>
      <c r="CO50" s="19"/>
      <c r="CP50" s="19"/>
      <c r="CQ50" s="19"/>
      <c r="CR50" s="19">
        <v>0</v>
      </c>
      <c r="CS50" s="19"/>
      <c r="CT50" s="19"/>
      <c r="CU50" s="19">
        <v>-5.6</v>
      </c>
      <c r="CV50" s="19">
        <v>0</v>
      </c>
      <c r="CW50" s="19"/>
      <c r="CX50" s="19"/>
      <c r="CY50" s="19">
        <v>1.3</v>
      </c>
      <c r="CZ50" s="19">
        <v>-0.1</v>
      </c>
      <c r="DA50" s="19">
        <v>-0.9</v>
      </c>
      <c r="DB50" s="19">
        <v>-0.2</v>
      </c>
      <c r="DC50" s="19">
        <v>0.9</v>
      </c>
      <c r="DD50" s="19">
        <v>2.4</v>
      </c>
      <c r="DE50" s="19">
        <v>1.3</v>
      </c>
      <c r="DF50" s="19">
        <v>3.3</v>
      </c>
      <c r="DG50" s="19">
        <v>0.6</v>
      </c>
      <c r="DH50" s="19">
        <v>0</v>
      </c>
      <c r="DI50" s="19">
        <v>0</v>
      </c>
      <c r="DJ50" s="19">
        <v>0</v>
      </c>
      <c r="DK50" s="19">
        <v>0.7</v>
      </c>
      <c r="DL50" s="19">
        <v>3</v>
      </c>
      <c r="DM50" s="19">
        <v>1.8</v>
      </c>
      <c r="DN50" s="19">
        <v>0.2</v>
      </c>
      <c r="DO50" s="19">
        <v>0.6</v>
      </c>
      <c r="DP50" s="19">
        <v>1.2</v>
      </c>
      <c r="DQ50" s="19">
        <v>0</v>
      </c>
      <c r="DR50" s="19">
        <v>0.2</v>
      </c>
      <c r="DS50" s="19">
        <v>0.6</v>
      </c>
      <c r="DT50" s="19">
        <v>0.2</v>
      </c>
      <c r="DU50" s="19"/>
      <c r="DV50" s="19">
        <v>-4.7</v>
      </c>
      <c r="DW50" s="19">
        <v>0.8</v>
      </c>
      <c r="DX50" s="19">
        <v>2.8</v>
      </c>
      <c r="DY50" s="19">
        <v>2.8</v>
      </c>
      <c r="DZ50" s="19">
        <v>1.7</v>
      </c>
      <c r="EA50" s="19">
        <v>0.8</v>
      </c>
      <c r="EB50" s="19">
        <v>4</v>
      </c>
      <c r="EC50" s="19">
        <v>0</v>
      </c>
      <c r="ED50" s="19">
        <v>-8.5</v>
      </c>
      <c r="EE50" s="19">
        <v>-7.3</v>
      </c>
      <c r="EF50" s="19"/>
      <c r="EG50" s="19">
        <v>4.4000000000000004</v>
      </c>
      <c r="EH50" s="19">
        <v>2.6</v>
      </c>
      <c r="EI50" s="19">
        <v>0</v>
      </c>
      <c r="EJ50" s="19"/>
      <c r="EK50" s="19">
        <v>0.2</v>
      </c>
      <c r="EL50" s="19">
        <v>0.2</v>
      </c>
      <c r="EM50" s="19">
        <v>0.2</v>
      </c>
      <c r="EN50" s="19">
        <v>0</v>
      </c>
      <c r="EO50" s="19">
        <v>0</v>
      </c>
      <c r="EP50" s="19">
        <v>0</v>
      </c>
      <c r="EQ50" s="19"/>
      <c r="ER50" s="19">
        <v>0</v>
      </c>
      <c r="ES50" s="19">
        <v>2</v>
      </c>
      <c r="ET50" s="19">
        <v>0</v>
      </c>
      <c r="EU50" s="19">
        <v>0</v>
      </c>
      <c r="EV50" s="19">
        <v>0.8</v>
      </c>
      <c r="EW50" s="19">
        <v>2</v>
      </c>
      <c r="EX50" s="19">
        <v>0</v>
      </c>
      <c r="EY50" s="19"/>
      <c r="EZ50" s="19">
        <v>4.4000000000000004</v>
      </c>
      <c r="FA50" s="19">
        <v>1.2</v>
      </c>
      <c r="FB50" s="19">
        <v>1.7</v>
      </c>
      <c r="FC50" s="19">
        <v>1.4</v>
      </c>
      <c r="FD50" s="19">
        <v>0</v>
      </c>
      <c r="FE50" s="19">
        <v>2.8</v>
      </c>
      <c r="FF50" s="19">
        <v>495.85644000000002</v>
      </c>
      <c r="FG50" s="15"/>
      <c r="FH50" s="19">
        <v>3.2643300000000002</v>
      </c>
      <c r="FI50" s="19"/>
      <c r="FJ50" s="19">
        <v>-0.41799999999999998</v>
      </c>
      <c r="FK50" s="19">
        <v>1.206</v>
      </c>
      <c r="FL50" s="19">
        <v>1.8</v>
      </c>
      <c r="FM50" s="19"/>
      <c r="FN50" s="19">
        <v>2.6823800000000002</v>
      </c>
      <c r="FO50" s="19">
        <v>2</v>
      </c>
      <c r="FP50" s="19">
        <v>3.6</v>
      </c>
      <c r="FQ50" s="19">
        <v>14.13471</v>
      </c>
    </row>
    <row r="51" spans="1:173" ht="24" customHeight="1" x14ac:dyDescent="0.25">
      <c r="A51" s="13" t="s">
        <v>70</v>
      </c>
      <c r="B51" s="13" t="s">
        <v>763</v>
      </c>
      <c r="C51" s="14">
        <v>0.2</v>
      </c>
      <c r="D51" s="14">
        <v>0.1</v>
      </c>
      <c r="E51" s="14">
        <v>62.9</v>
      </c>
      <c r="F51" s="14">
        <v>18.5</v>
      </c>
      <c r="G51" s="14"/>
      <c r="H51" s="14"/>
      <c r="I51" s="14">
        <v>-13.4</v>
      </c>
      <c r="J51" s="14">
        <v>10.199999999999999</v>
      </c>
      <c r="K51" s="14"/>
      <c r="L51" s="14"/>
      <c r="M51" s="14">
        <v>8.1999999999999993</v>
      </c>
      <c r="N51" s="14">
        <v>-10.1</v>
      </c>
      <c r="O51" s="14">
        <v>-9.8000000000000007</v>
      </c>
      <c r="P51" s="14">
        <v>66.7</v>
      </c>
      <c r="Q51" s="14">
        <v>2.8</v>
      </c>
      <c r="R51" s="14">
        <v>-5</v>
      </c>
      <c r="S51" s="14">
        <v>71.2</v>
      </c>
      <c r="T51" s="14"/>
      <c r="U51" s="14"/>
      <c r="V51" s="14"/>
      <c r="W51" s="14"/>
      <c r="X51" s="14"/>
      <c r="Y51" s="14">
        <v>3.5</v>
      </c>
      <c r="Z51" s="14">
        <v>0.8</v>
      </c>
      <c r="AA51" s="14">
        <v>0</v>
      </c>
      <c r="AB51" s="14"/>
      <c r="AC51" s="14"/>
      <c r="AD51" s="14">
        <v>3.5</v>
      </c>
      <c r="AE51" s="14"/>
      <c r="AF51" s="14"/>
      <c r="AG51" s="14"/>
      <c r="AH51" s="14"/>
      <c r="AI51" s="14">
        <v>7.2</v>
      </c>
      <c r="AJ51" s="14">
        <v>21.3</v>
      </c>
      <c r="AK51" s="14">
        <v>0</v>
      </c>
      <c r="AL51" s="14"/>
      <c r="AM51" s="14"/>
      <c r="AN51" s="14">
        <v>-0.65700999999999998</v>
      </c>
      <c r="AO51" s="14">
        <v>54.779260000000001</v>
      </c>
      <c r="AP51" s="14">
        <v>11.1</v>
      </c>
      <c r="AQ51" s="14">
        <v>15.2</v>
      </c>
      <c r="AR51" s="14">
        <v>2.9</v>
      </c>
      <c r="AS51" s="14">
        <v>-0.6</v>
      </c>
      <c r="AT51" s="14">
        <v>2.7</v>
      </c>
      <c r="AU51" s="14">
        <v>1.2</v>
      </c>
      <c r="AV51" s="14">
        <v>41.6</v>
      </c>
      <c r="AW51" s="14">
        <v>7.3</v>
      </c>
      <c r="AX51" s="14">
        <v>-37.4</v>
      </c>
      <c r="AY51" s="14">
        <v>9.8000000000000007</v>
      </c>
      <c r="AZ51" s="14"/>
      <c r="BA51" s="14">
        <v>0.1</v>
      </c>
      <c r="BB51" s="14">
        <v>-3.2</v>
      </c>
      <c r="BC51" s="14"/>
      <c r="BD51" s="14">
        <v>1</v>
      </c>
      <c r="BE51" s="14">
        <v>0.1</v>
      </c>
      <c r="BF51" s="14">
        <v>7.7</v>
      </c>
      <c r="BG51" s="14">
        <v>9.3000000000000007</v>
      </c>
      <c r="BH51" s="14">
        <v>1.1000000000000001</v>
      </c>
      <c r="BI51" s="14"/>
      <c r="BJ51" s="14">
        <v>0</v>
      </c>
      <c r="BK51" s="14"/>
      <c r="BL51" s="14"/>
      <c r="BM51" s="14"/>
      <c r="BN51" s="14">
        <v>19.600000000000001</v>
      </c>
      <c r="BO51" s="14">
        <v>-18.3</v>
      </c>
      <c r="BP51" s="14">
        <v>-20.2</v>
      </c>
      <c r="BQ51" s="14"/>
      <c r="BR51" s="14">
        <v>9.9</v>
      </c>
      <c r="BS51" s="14"/>
      <c r="BT51" s="14"/>
      <c r="BU51" s="14"/>
      <c r="BV51" s="14"/>
      <c r="BW51" s="14"/>
      <c r="BX51" s="14">
        <v>-6</v>
      </c>
      <c r="BY51" s="14"/>
      <c r="BZ51" s="14">
        <v>0</v>
      </c>
      <c r="CA51" s="14">
        <v>-0.2</v>
      </c>
      <c r="CB51" s="14">
        <v>37.700000000000003</v>
      </c>
      <c r="CC51" s="14">
        <v>52.6</v>
      </c>
      <c r="CD51" s="14">
        <v>9.9</v>
      </c>
      <c r="CE51" s="14">
        <v>12.5</v>
      </c>
      <c r="CF51" s="14"/>
      <c r="CG51" s="14"/>
      <c r="CH51" s="14"/>
      <c r="CI51" s="14"/>
      <c r="CJ51" s="14"/>
      <c r="CK51" s="14">
        <v>20.399999999999999</v>
      </c>
      <c r="CL51" s="14"/>
      <c r="CM51" s="14"/>
      <c r="CN51" s="14"/>
      <c r="CO51" s="14"/>
      <c r="CP51" s="14"/>
      <c r="CQ51" s="14"/>
      <c r="CR51" s="14">
        <v>0</v>
      </c>
      <c r="CS51" s="14"/>
      <c r="CT51" s="14"/>
      <c r="CU51" s="14">
        <v>-6</v>
      </c>
      <c r="CV51" s="14">
        <v>0</v>
      </c>
      <c r="CW51" s="14"/>
      <c r="CX51" s="14"/>
      <c r="CY51" s="14">
        <v>1.3</v>
      </c>
      <c r="CZ51" s="14">
        <v>-0.1</v>
      </c>
      <c r="DA51" s="14">
        <v>-0.9</v>
      </c>
      <c r="DB51" s="14">
        <v>-0.4</v>
      </c>
      <c r="DC51" s="14">
        <v>0.9</v>
      </c>
      <c r="DD51" s="14">
        <v>2.4</v>
      </c>
      <c r="DE51" s="14">
        <v>1.2</v>
      </c>
      <c r="DF51" s="14">
        <v>3.3</v>
      </c>
      <c r="DG51" s="14">
        <v>0.5</v>
      </c>
      <c r="DH51" s="14">
        <v>0</v>
      </c>
      <c r="DI51" s="14">
        <v>0</v>
      </c>
      <c r="DJ51" s="14">
        <v>0</v>
      </c>
      <c r="DK51" s="14">
        <v>1.9</v>
      </c>
      <c r="DL51" s="14">
        <v>6.3</v>
      </c>
      <c r="DM51" s="14">
        <v>1.8</v>
      </c>
      <c r="DN51" s="14">
        <v>0.5</v>
      </c>
      <c r="DO51" s="14">
        <v>0.6</v>
      </c>
      <c r="DP51" s="14">
        <v>1.2</v>
      </c>
      <c r="DQ51" s="14">
        <v>0</v>
      </c>
      <c r="DR51" s="14">
        <v>0.1</v>
      </c>
      <c r="DS51" s="14">
        <v>0.6</v>
      </c>
      <c r="DT51" s="14">
        <v>0.2</v>
      </c>
      <c r="DU51" s="14"/>
      <c r="DV51" s="14">
        <v>-4.8</v>
      </c>
      <c r="DW51" s="14">
        <v>0.6</v>
      </c>
      <c r="DX51" s="14">
        <v>2.7</v>
      </c>
      <c r="DY51" s="14">
        <v>2.7</v>
      </c>
      <c r="DZ51" s="14">
        <v>1.7</v>
      </c>
      <c r="EA51" s="14">
        <v>0.8</v>
      </c>
      <c r="EB51" s="14">
        <v>4</v>
      </c>
      <c r="EC51" s="14">
        <v>0</v>
      </c>
      <c r="ED51" s="14">
        <v>-6.7</v>
      </c>
      <c r="EE51" s="14">
        <v>-6.7</v>
      </c>
      <c r="EF51" s="14"/>
      <c r="EG51" s="14">
        <v>3.2</v>
      </c>
      <c r="EH51" s="14">
        <v>2.6</v>
      </c>
      <c r="EI51" s="14">
        <v>0</v>
      </c>
      <c r="EJ51" s="14"/>
      <c r="EK51" s="14">
        <v>0.2</v>
      </c>
      <c r="EL51" s="14">
        <v>0.2</v>
      </c>
      <c r="EM51" s="14">
        <v>0.2</v>
      </c>
      <c r="EN51" s="14">
        <v>0</v>
      </c>
      <c r="EO51" s="14">
        <v>0</v>
      </c>
      <c r="EP51" s="14">
        <v>0</v>
      </c>
      <c r="EQ51" s="14"/>
      <c r="ER51" s="14">
        <v>0</v>
      </c>
      <c r="ES51" s="14">
        <v>2.5</v>
      </c>
      <c r="ET51" s="14">
        <v>0</v>
      </c>
      <c r="EU51" s="14">
        <v>0</v>
      </c>
      <c r="EV51" s="14">
        <v>0.8</v>
      </c>
      <c r="EW51" s="14">
        <v>2</v>
      </c>
      <c r="EX51" s="14">
        <v>0</v>
      </c>
      <c r="EY51" s="14"/>
      <c r="EZ51" s="14">
        <v>3.2</v>
      </c>
      <c r="FA51" s="14">
        <v>1.2</v>
      </c>
      <c r="FB51" s="14">
        <v>1.7</v>
      </c>
      <c r="FC51" s="14">
        <v>2.4</v>
      </c>
      <c r="FD51" s="14">
        <v>0</v>
      </c>
      <c r="FE51" s="14">
        <v>2.8</v>
      </c>
      <c r="FF51" s="14">
        <v>513.42224999999996</v>
      </c>
      <c r="FG51" s="15"/>
      <c r="FH51" s="14">
        <v>3.25692</v>
      </c>
      <c r="FI51" s="14"/>
      <c r="FJ51" s="14">
        <v>-0.39700000000000002</v>
      </c>
      <c r="FK51" s="14">
        <v>0.91400000000000003</v>
      </c>
      <c r="FL51" s="14">
        <v>1.8</v>
      </c>
      <c r="FM51" s="14"/>
      <c r="FN51" s="14">
        <v>2.6722800000000002</v>
      </c>
      <c r="FO51" s="14">
        <v>2</v>
      </c>
      <c r="FP51" s="14">
        <v>1.8</v>
      </c>
      <c r="FQ51" s="14">
        <v>12.046200000000001</v>
      </c>
    </row>
    <row r="52" spans="1:173" ht="24" customHeight="1" x14ac:dyDescent="0.25">
      <c r="A52" s="16" t="s">
        <v>70</v>
      </c>
      <c r="B52" s="16" t="s">
        <v>764</v>
      </c>
      <c r="C52" s="17">
        <v>0.2</v>
      </c>
      <c r="D52" s="17">
        <v>0.1</v>
      </c>
      <c r="E52" s="17">
        <v>47.7</v>
      </c>
      <c r="F52" s="17">
        <v>16.7</v>
      </c>
      <c r="G52" s="17"/>
      <c r="H52" s="17"/>
      <c r="I52" s="17">
        <v>-14.2</v>
      </c>
      <c r="J52" s="17">
        <v>7.3</v>
      </c>
      <c r="K52" s="17"/>
      <c r="L52" s="17"/>
      <c r="M52" s="17">
        <v>1.8</v>
      </c>
      <c r="N52" s="17">
        <v>-11.6</v>
      </c>
      <c r="O52" s="17">
        <v>-11.1</v>
      </c>
      <c r="P52" s="17">
        <v>59.4</v>
      </c>
      <c r="Q52" s="17">
        <v>-0.4</v>
      </c>
      <c r="R52" s="17">
        <v>-7.1</v>
      </c>
      <c r="S52" s="17">
        <v>67.8</v>
      </c>
      <c r="T52" s="17"/>
      <c r="U52" s="17"/>
      <c r="V52" s="17"/>
      <c r="W52" s="17"/>
      <c r="X52" s="17"/>
      <c r="Y52" s="17">
        <v>3</v>
      </c>
      <c r="Z52" s="17">
        <v>0.8</v>
      </c>
      <c r="AA52" s="17">
        <v>0</v>
      </c>
      <c r="AB52" s="17"/>
      <c r="AC52" s="17"/>
      <c r="AD52" s="17">
        <v>1.8</v>
      </c>
      <c r="AE52" s="17"/>
      <c r="AF52" s="17"/>
      <c r="AG52" s="17"/>
      <c r="AH52" s="17"/>
      <c r="AI52" s="17">
        <v>6.3</v>
      </c>
      <c r="AJ52" s="17">
        <v>19.5</v>
      </c>
      <c r="AK52" s="17">
        <v>0</v>
      </c>
      <c r="AL52" s="17"/>
      <c r="AM52" s="17"/>
      <c r="AN52" s="17">
        <v>-0.69979000000000002</v>
      </c>
      <c r="AO52" s="17">
        <v>54.09843</v>
      </c>
      <c r="AP52" s="17">
        <v>11.1</v>
      </c>
      <c r="AQ52" s="17">
        <v>14.9</v>
      </c>
      <c r="AR52" s="17">
        <v>3.2</v>
      </c>
      <c r="AS52" s="17">
        <v>0</v>
      </c>
      <c r="AT52" s="17">
        <v>2.7</v>
      </c>
      <c r="AU52" s="17">
        <v>0.8</v>
      </c>
      <c r="AV52" s="17">
        <v>36.799999999999997</v>
      </c>
      <c r="AW52" s="17">
        <v>2.6</v>
      </c>
      <c r="AX52" s="17">
        <v>-42.2</v>
      </c>
      <c r="AY52" s="17">
        <v>11.2</v>
      </c>
      <c r="AZ52" s="17"/>
      <c r="BA52" s="17">
        <v>0.1</v>
      </c>
      <c r="BB52" s="17">
        <v>-3</v>
      </c>
      <c r="BC52" s="17"/>
      <c r="BD52" s="17">
        <v>0.9</v>
      </c>
      <c r="BE52" s="17">
        <v>0.1</v>
      </c>
      <c r="BF52" s="17">
        <v>7.5</v>
      </c>
      <c r="BG52" s="17">
        <v>7.2</v>
      </c>
      <c r="BH52" s="17">
        <v>-2.2999999999999998</v>
      </c>
      <c r="BI52" s="17"/>
      <c r="BJ52" s="17">
        <v>0</v>
      </c>
      <c r="BK52" s="17"/>
      <c r="BL52" s="17"/>
      <c r="BM52" s="17"/>
      <c r="BN52" s="17">
        <v>17.3</v>
      </c>
      <c r="BO52" s="17">
        <v>-21.6</v>
      </c>
      <c r="BP52" s="17">
        <v>-23.4</v>
      </c>
      <c r="BQ52" s="17"/>
      <c r="BR52" s="17">
        <v>7.4</v>
      </c>
      <c r="BS52" s="17"/>
      <c r="BT52" s="17"/>
      <c r="BU52" s="17"/>
      <c r="BV52" s="17"/>
      <c r="BW52" s="17"/>
      <c r="BX52" s="17">
        <v>-4.5999999999999996</v>
      </c>
      <c r="BY52" s="17"/>
      <c r="BZ52" s="17">
        <v>0</v>
      </c>
      <c r="CA52" s="17">
        <v>-0.2</v>
      </c>
      <c r="CB52" s="17">
        <v>58</v>
      </c>
      <c r="CC52" s="17">
        <v>62.2</v>
      </c>
      <c r="CD52" s="17">
        <v>9.4</v>
      </c>
      <c r="CE52" s="17">
        <v>16.2</v>
      </c>
      <c r="CF52" s="17"/>
      <c r="CG52" s="17"/>
      <c r="CH52" s="17"/>
      <c r="CI52" s="17"/>
      <c r="CJ52" s="17"/>
      <c r="CK52" s="17">
        <v>13.7</v>
      </c>
      <c r="CL52" s="17"/>
      <c r="CM52" s="17"/>
      <c r="CN52" s="17"/>
      <c r="CO52" s="17"/>
      <c r="CP52" s="17"/>
      <c r="CQ52" s="17"/>
      <c r="CR52" s="17">
        <v>0</v>
      </c>
      <c r="CS52" s="17"/>
      <c r="CT52" s="17"/>
      <c r="CU52" s="17">
        <v>-5.6</v>
      </c>
      <c r="CV52" s="17">
        <v>0</v>
      </c>
      <c r="CW52" s="17"/>
      <c r="CX52" s="17"/>
      <c r="CY52" s="17">
        <v>1.3</v>
      </c>
      <c r="CZ52" s="17">
        <v>-0.1</v>
      </c>
      <c r="DA52" s="17">
        <v>-0.9</v>
      </c>
      <c r="DB52" s="17">
        <v>-0.4</v>
      </c>
      <c r="DC52" s="17">
        <v>0.9</v>
      </c>
      <c r="DD52" s="17">
        <v>2.4</v>
      </c>
      <c r="DE52" s="17">
        <v>0.5</v>
      </c>
      <c r="DF52" s="17">
        <v>3.4</v>
      </c>
      <c r="DG52" s="17">
        <v>0.5</v>
      </c>
      <c r="DH52" s="17">
        <v>0</v>
      </c>
      <c r="DI52" s="17">
        <v>0</v>
      </c>
      <c r="DJ52" s="17">
        <v>0</v>
      </c>
      <c r="DK52" s="17">
        <v>1.1000000000000001</v>
      </c>
      <c r="DL52" s="17">
        <v>4</v>
      </c>
      <c r="DM52" s="17">
        <v>1.8</v>
      </c>
      <c r="DN52" s="17">
        <v>0.6</v>
      </c>
      <c r="DO52" s="17">
        <v>0.6</v>
      </c>
      <c r="DP52" s="17">
        <v>1.2</v>
      </c>
      <c r="DQ52" s="17">
        <v>0</v>
      </c>
      <c r="DR52" s="17">
        <v>-0.1</v>
      </c>
      <c r="DS52" s="17">
        <v>0.4</v>
      </c>
      <c r="DT52" s="17">
        <v>0.2</v>
      </c>
      <c r="DU52" s="17"/>
      <c r="DV52" s="17">
        <v>-4.7</v>
      </c>
      <c r="DW52" s="17">
        <v>0.7</v>
      </c>
      <c r="DX52" s="17">
        <v>2.6</v>
      </c>
      <c r="DY52" s="17">
        <v>2.7</v>
      </c>
      <c r="DZ52" s="17">
        <v>1.7</v>
      </c>
      <c r="EA52" s="17">
        <v>0.8</v>
      </c>
      <c r="EB52" s="17">
        <v>4</v>
      </c>
      <c r="EC52" s="17">
        <v>0</v>
      </c>
      <c r="ED52" s="17">
        <v>-5.5</v>
      </c>
      <c r="EE52" s="17">
        <v>-5.8</v>
      </c>
      <c r="EF52" s="17"/>
      <c r="EG52" s="17">
        <v>5.5</v>
      </c>
      <c r="EH52" s="17">
        <v>2.6</v>
      </c>
      <c r="EI52" s="17">
        <v>0</v>
      </c>
      <c r="EJ52" s="17"/>
      <c r="EK52" s="17">
        <v>0.2</v>
      </c>
      <c r="EL52" s="17">
        <v>0.2</v>
      </c>
      <c r="EM52" s="17">
        <v>0.2</v>
      </c>
      <c r="EN52" s="17">
        <v>0</v>
      </c>
      <c r="EO52" s="17">
        <v>0</v>
      </c>
      <c r="EP52" s="17">
        <v>0</v>
      </c>
      <c r="EQ52" s="17"/>
      <c r="ER52" s="17">
        <v>0</v>
      </c>
      <c r="ES52" s="17">
        <v>3</v>
      </c>
      <c r="ET52" s="17">
        <v>0</v>
      </c>
      <c r="EU52" s="17">
        <v>0</v>
      </c>
      <c r="EV52" s="17">
        <v>0.8</v>
      </c>
      <c r="EW52" s="17">
        <v>2</v>
      </c>
      <c r="EX52" s="17">
        <v>0</v>
      </c>
      <c r="EY52" s="17"/>
      <c r="EZ52" s="17">
        <v>5.5</v>
      </c>
      <c r="FA52" s="17">
        <v>1.2</v>
      </c>
      <c r="FB52" s="17">
        <v>1.4</v>
      </c>
      <c r="FC52" s="17">
        <v>1.7</v>
      </c>
      <c r="FD52" s="17">
        <v>0</v>
      </c>
      <c r="FE52" s="17">
        <v>2.8</v>
      </c>
      <c r="FF52" s="17">
        <v>462.79863999999998</v>
      </c>
      <c r="FG52" s="15"/>
      <c r="FH52" s="17">
        <v>3.2803100000000001</v>
      </c>
      <c r="FI52" s="17"/>
      <c r="FJ52" s="17">
        <v>-5.8999999999999997E-2</v>
      </c>
      <c r="FK52" s="17">
        <v>0.88</v>
      </c>
      <c r="FL52" s="17">
        <v>1.7</v>
      </c>
      <c r="FM52" s="17"/>
      <c r="FN52" s="17">
        <v>2.2320700000000002</v>
      </c>
      <c r="FO52" s="17">
        <v>2</v>
      </c>
      <c r="FP52" s="17">
        <v>2</v>
      </c>
      <c r="FQ52" s="17">
        <v>12.033379999999999</v>
      </c>
    </row>
    <row r="53" spans="1:173" ht="24" customHeight="1" x14ac:dyDescent="0.25">
      <c r="A53" s="16" t="s">
        <v>70</v>
      </c>
      <c r="B53" s="16" t="s">
        <v>765</v>
      </c>
      <c r="C53" s="17">
        <v>0.2</v>
      </c>
      <c r="D53" s="17">
        <v>0.1</v>
      </c>
      <c r="E53" s="17">
        <v>28.1</v>
      </c>
      <c r="F53" s="17">
        <v>14.5</v>
      </c>
      <c r="G53" s="17"/>
      <c r="H53" s="17"/>
      <c r="I53" s="17">
        <v>-15.4</v>
      </c>
      <c r="J53" s="17">
        <v>7.9</v>
      </c>
      <c r="K53" s="17"/>
      <c r="L53" s="17"/>
      <c r="M53" s="17">
        <v>-1.2</v>
      </c>
      <c r="N53" s="17">
        <v>-17.8</v>
      </c>
      <c r="O53" s="17">
        <v>-17.2</v>
      </c>
      <c r="P53" s="17">
        <v>59.2</v>
      </c>
      <c r="Q53" s="17">
        <v>-1.9</v>
      </c>
      <c r="R53" s="17">
        <v>-8.5</v>
      </c>
      <c r="S53" s="17">
        <v>62.7</v>
      </c>
      <c r="T53" s="17"/>
      <c r="U53" s="17"/>
      <c r="V53" s="17"/>
      <c r="W53" s="17"/>
      <c r="X53" s="17"/>
      <c r="Y53" s="17">
        <v>3.4</v>
      </c>
      <c r="Z53" s="17">
        <v>0.5</v>
      </c>
      <c r="AA53" s="17">
        <v>0</v>
      </c>
      <c r="AB53" s="17"/>
      <c r="AC53" s="17"/>
      <c r="AD53" s="17">
        <v>-0.9</v>
      </c>
      <c r="AE53" s="17"/>
      <c r="AF53" s="17"/>
      <c r="AG53" s="17"/>
      <c r="AH53" s="17"/>
      <c r="AI53" s="17">
        <v>4.5999999999999996</v>
      </c>
      <c r="AJ53" s="17">
        <v>19.2</v>
      </c>
      <c r="AK53" s="17">
        <v>0</v>
      </c>
      <c r="AL53" s="17"/>
      <c r="AM53" s="17"/>
      <c r="AN53" s="17">
        <v>-0.87995000000000001</v>
      </c>
      <c r="AO53" s="17">
        <v>53.461269999999999</v>
      </c>
      <c r="AP53" s="17">
        <v>10.8</v>
      </c>
      <c r="AQ53" s="17">
        <v>15</v>
      </c>
      <c r="AR53" s="17">
        <v>2.9</v>
      </c>
      <c r="AS53" s="17">
        <v>0.2</v>
      </c>
      <c r="AT53" s="17">
        <v>2.7</v>
      </c>
      <c r="AU53" s="17">
        <v>1.3</v>
      </c>
      <c r="AV53" s="17">
        <v>31.4</v>
      </c>
      <c r="AW53" s="17">
        <v>-3</v>
      </c>
      <c r="AX53" s="17">
        <v>-46.2</v>
      </c>
      <c r="AY53" s="17">
        <v>11.8</v>
      </c>
      <c r="AZ53" s="17"/>
      <c r="BA53" s="17">
        <v>0.1</v>
      </c>
      <c r="BB53" s="17">
        <v>-4.8</v>
      </c>
      <c r="BC53" s="17"/>
      <c r="BD53" s="17">
        <v>0.9</v>
      </c>
      <c r="BE53" s="17">
        <v>0.1</v>
      </c>
      <c r="BF53" s="17">
        <v>6.4</v>
      </c>
      <c r="BG53" s="17">
        <v>6.1</v>
      </c>
      <c r="BH53" s="17">
        <v>-2.4</v>
      </c>
      <c r="BI53" s="17"/>
      <c r="BJ53" s="17">
        <v>0</v>
      </c>
      <c r="BK53" s="17"/>
      <c r="BL53" s="17"/>
      <c r="BM53" s="17"/>
      <c r="BN53" s="17">
        <v>18.8</v>
      </c>
      <c r="BO53" s="17">
        <v>-22.3</v>
      </c>
      <c r="BP53" s="17">
        <v>-24.2</v>
      </c>
      <c r="BQ53" s="17"/>
      <c r="BR53" s="17">
        <v>5.8</v>
      </c>
      <c r="BS53" s="17"/>
      <c r="BT53" s="17"/>
      <c r="BU53" s="17"/>
      <c r="BV53" s="17"/>
      <c r="BW53" s="17"/>
      <c r="BX53" s="17">
        <v>-6.3</v>
      </c>
      <c r="BY53" s="17"/>
      <c r="BZ53" s="17">
        <v>0</v>
      </c>
      <c r="CA53" s="17">
        <v>-0.2</v>
      </c>
      <c r="CB53" s="17">
        <v>58</v>
      </c>
      <c r="CC53" s="17">
        <v>63</v>
      </c>
      <c r="CD53" s="17">
        <v>9.5</v>
      </c>
      <c r="CE53" s="17">
        <v>14</v>
      </c>
      <c r="CF53" s="17"/>
      <c r="CG53" s="17"/>
      <c r="CH53" s="17"/>
      <c r="CI53" s="17"/>
      <c r="CJ53" s="17"/>
      <c r="CK53" s="17">
        <v>11</v>
      </c>
      <c r="CL53" s="17"/>
      <c r="CM53" s="17"/>
      <c r="CN53" s="17"/>
      <c r="CO53" s="17"/>
      <c r="CP53" s="17"/>
      <c r="CQ53" s="17"/>
      <c r="CR53" s="17">
        <v>0</v>
      </c>
      <c r="CS53" s="17"/>
      <c r="CT53" s="17"/>
      <c r="CU53" s="17">
        <v>-5.6</v>
      </c>
      <c r="CV53" s="17">
        <v>0</v>
      </c>
      <c r="CW53" s="17"/>
      <c r="CX53" s="17"/>
      <c r="CY53" s="17">
        <v>1.3</v>
      </c>
      <c r="CZ53" s="17">
        <v>-0.1</v>
      </c>
      <c r="DA53" s="17">
        <v>-0.9</v>
      </c>
      <c r="DB53" s="17">
        <v>-0.4</v>
      </c>
      <c r="DC53" s="17">
        <v>0.9</v>
      </c>
      <c r="DD53" s="17">
        <v>2.4</v>
      </c>
      <c r="DE53" s="17">
        <v>0.1</v>
      </c>
      <c r="DF53" s="17">
        <v>3.4</v>
      </c>
      <c r="DG53" s="17">
        <v>0.6</v>
      </c>
      <c r="DH53" s="17">
        <v>0</v>
      </c>
      <c r="DI53" s="17">
        <v>0</v>
      </c>
      <c r="DJ53" s="17">
        <v>0</v>
      </c>
      <c r="DK53" s="17">
        <v>0.5</v>
      </c>
      <c r="DL53" s="17">
        <v>6.8</v>
      </c>
      <c r="DM53" s="17">
        <v>1.8</v>
      </c>
      <c r="DN53" s="17">
        <v>0.6</v>
      </c>
      <c r="DO53" s="17">
        <v>0.5</v>
      </c>
      <c r="DP53" s="17">
        <v>1.2</v>
      </c>
      <c r="DQ53" s="17">
        <v>0</v>
      </c>
      <c r="DR53" s="17">
        <v>0</v>
      </c>
      <c r="DS53" s="17">
        <v>0.6</v>
      </c>
      <c r="DT53" s="17">
        <v>0.2</v>
      </c>
      <c r="DU53" s="17"/>
      <c r="DV53" s="17">
        <v>-4.5999999999999996</v>
      </c>
      <c r="DW53" s="17">
        <v>0.7</v>
      </c>
      <c r="DX53" s="17">
        <v>2.6</v>
      </c>
      <c r="DY53" s="17">
        <v>2.7</v>
      </c>
      <c r="DZ53" s="17">
        <v>1.5</v>
      </c>
      <c r="EA53" s="17">
        <v>0.8</v>
      </c>
      <c r="EB53" s="17">
        <v>4</v>
      </c>
      <c r="EC53" s="17">
        <v>0</v>
      </c>
      <c r="ED53" s="17">
        <v>-5.5</v>
      </c>
      <c r="EE53" s="17">
        <v>-7.1</v>
      </c>
      <c r="EF53" s="17"/>
      <c r="EG53" s="17">
        <v>6.7</v>
      </c>
      <c r="EH53" s="17">
        <v>2.6</v>
      </c>
      <c r="EI53" s="17">
        <v>0</v>
      </c>
      <c r="EJ53" s="17"/>
      <c r="EK53" s="17">
        <v>0.2</v>
      </c>
      <c r="EL53" s="17">
        <v>0.2</v>
      </c>
      <c r="EM53" s="17">
        <v>0.2</v>
      </c>
      <c r="EN53" s="17">
        <v>0</v>
      </c>
      <c r="EO53" s="17">
        <v>0</v>
      </c>
      <c r="EP53" s="17">
        <v>0</v>
      </c>
      <c r="EQ53" s="17"/>
      <c r="ER53" s="17">
        <v>0</v>
      </c>
      <c r="ES53" s="17">
        <v>3.1</v>
      </c>
      <c r="ET53" s="17">
        <v>0</v>
      </c>
      <c r="EU53" s="17">
        <v>0</v>
      </c>
      <c r="EV53" s="17">
        <v>0.8</v>
      </c>
      <c r="EW53" s="17">
        <v>1.8</v>
      </c>
      <c r="EX53" s="17">
        <v>0</v>
      </c>
      <c r="EY53" s="17"/>
      <c r="EZ53" s="17">
        <v>6.7</v>
      </c>
      <c r="FA53" s="17">
        <v>1.2</v>
      </c>
      <c r="FB53" s="17">
        <v>1.6</v>
      </c>
      <c r="FC53" s="17">
        <v>2.8</v>
      </c>
      <c r="FD53" s="17">
        <v>0</v>
      </c>
      <c r="FE53" s="17">
        <v>3</v>
      </c>
      <c r="FF53" s="17">
        <v>390.38132000000002</v>
      </c>
      <c r="FG53" s="15"/>
      <c r="FH53" s="17">
        <v>3.1502599999999998</v>
      </c>
      <c r="FI53" s="17"/>
      <c r="FJ53" s="17">
        <v>-0.36199999999999999</v>
      </c>
      <c r="FK53" s="17">
        <v>0.84</v>
      </c>
      <c r="FL53" s="17">
        <v>1.8</v>
      </c>
      <c r="FM53" s="17"/>
      <c r="FN53" s="17">
        <v>0.36015000000000003</v>
      </c>
      <c r="FO53" s="17">
        <v>0.1</v>
      </c>
      <c r="FP53" s="17">
        <v>2</v>
      </c>
      <c r="FQ53" s="17">
        <v>7.8884100000000004</v>
      </c>
    </row>
    <row r="54" spans="1:173" ht="24" customHeight="1" x14ac:dyDescent="0.25">
      <c r="A54" s="16" t="s">
        <v>70</v>
      </c>
      <c r="B54" s="16" t="s">
        <v>766</v>
      </c>
      <c r="C54" s="17">
        <v>0.2</v>
      </c>
      <c r="D54" s="17">
        <v>0.1</v>
      </c>
      <c r="E54" s="17">
        <v>40.4</v>
      </c>
      <c r="F54" s="17">
        <v>15.9</v>
      </c>
      <c r="G54" s="17"/>
      <c r="H54" s="17"/>
      <c r="I54" s="17">
        <v>-15.7</v>
      </c>
      <c r="J54" s="17">
        <v>7</v>
      </c>
      <c r="K54" s="17"/>
      <c r="L54" s="17"/>
      <c r="M54" s="17">
        <v>2.4</v>
      </c>
      <c r="N54" s="17">
        <v>-17.5</v>
      </c>
      <c r="O54" s="17">
        <v>-17.399999999999999</v>
      </c>
      <c r="P54" s="17">
        <v>61.8</v>
      </c>
      <c r="Q54" s="17">
        <v>-1.2</v>
      </c>
      <c r="R54" s="17">
        <v>-8.1</v>
      </c>
      <c r="S54" s="17">
        <v>66.099999999999994</v>
      </c>
      <c r="T54" s="17"/>
      <c r="U54" s="17"/>
      <c r="V54" s="17"/>
      <c r="W54" s="17"/>
      <c r="X54" s="17"/>
      <c r="Y54" s="17">
        <v>2.8</v>
      </c>
      <c r="Z54" s="17">
        <v>0.3</v>
      </c>
      <c r="AA54" s="17">
        <v>0</v>
      </c>
      <c r="AB54" s="17"/>
      <c r="AC54" s="17"/>
      <c r="AD54" s="17">
        <v>-1.2</v>
      </c>
      <c r="AE54" s="17"/>
      <c r="AF54" s="17"/>
      <c r="AG54" s="17"/>
      <c r="AH54" s="17"/>
      <c r="AI54" s="17">
        <v>4.8</v>
      </c>
      <c r="AJ54" s="17">
        <v>18.399999999999999</v>
      </c>
      <c r="AK54" s="17">
        <v>0</v>
      </c>
      <c r="AL54" s="17"/>
      <c r="AM54" s="17"/>
      <c r="AN54" s="17">
        <v>-0.97114999999999996</v>
      </c>
      <c r="AO54" s="17">
        <v>54.692999999999998</v>
      </c>
      <c r="AP54" s="17">
        <v>10</v>
      </c>
      <c r="AQ54" s="17">
        <v>14.8</v>
      </c>
      <c r="AR54" s="17">
        <v>3.2</v>
      </c>
      <c r="AS54" s="17">
        <v>0.4</v>
      </c>
      <c r="AT54" s="17">
        <v>2.7</v>
      </c>
      <c r="AU54" s="17">
        <v>0.6</v>
      </c>
      <c r="AV54" s="17">
        <v>32</v>
      </c>
      <c r="AW54" s="17">
        <v>-2.5</v>
      </c>
      <c r="AX54" s="17">
        <v>-46</v>
      </c>
      <c r="AY54" s="17">
        <v>10.7</v>
      </c>
      <c r="AZ54" s="17"/>
      <c r="BA54" s="17">
        <v>0.2</v>
      </c>
      <c r="BB54" s="17">
        <v>-4.8</v>
      </c>
      <c r="BC54" s="17"/>
      <c r="BD54" s="17">
        <v>1</v>
      </c>
      <c r="BE54" s="17">
        <v>0.1</v>
      </c>
      <c r="BF54" s="17">
        <v>5</v>
      </c>
      <c r="BG54" s="17">
        <v>6.1</v>
      </c>
      <c r="BH54" s="17">
        <v>-2.7</v>
      </c>
      <c r="BI54" s="17"/>
      <c r="BJ54" s="17">
        <v>0</v>
      </c>
      <c r="BK54" s="17"/>
      <c r="BL54" s="17"/>
      <c r="BM54" s="17"/>
      <c r="BN54" s="17">
        <v>20.6</v>
      </c>
      <c r="BO54" s="17">
        <v>-21.6</v>
      </c>
      <c r="BP54" s="17">
        <v>-23.6</v>
      </c>
      <c r="BQ54" s="17"/>
      <c r="BR54" s="17">
        <v>5.7</v>
      </c>
      <c r="BS54" s="17"/>
      <c r="BT54" s="17"/>
      <c r="BU54" s="17"/>
      <c r="BV54" s="17"/>
      <c r="BW54" s="17"/>
      <c r="BX54" s="17">
        <v>-9.1</v>
      </c>
      <c r="BY54" s="17"/>
      <c r="BZ54" s="17">
        <v>0</v>
      </c>
      <c r="CA54" s="17">
        <v>-0.2</v>
      </c>
      <c r="CB54" s="17">
        <v>59.2</v>
      </c>
      <c r="CC54" s="17">
        <v>41.6</v>
      </c>
      <c r="CD54" s="17">
        <v>9.6999999999999993</v>
      </c>
      <c r="CE54" s="17">
        <v>11.4</v>
      </c>
      <c r="CF54" s="17"/>
      <c r="CG54" s="17"/>
      <c r="CH54" s="17"/>
      <c r="CI54" s="17"/>
      <c r="CJ54" s="17"/>
      <c r="CK54" s="17">
        <v>12.7</v>
      </c>
      <c r="CL54" s="17"/>
      <c r="CM54" s="17"/>
      <c r="CN54" s="17"/>
      <c r="CO54" s="17"/>
      <c r="CP54" s="17"/>
      <c r="CQ54" s="17"/>
      <c r="CR54" s="17">
        <v>0</v>
      </c>
      <c r="CS54" s="17"/>
      <c r="CT54" s="17"/>
      <c r="CU54" s="17">
        <v>-5.6</v>
      </c>
      <c r="CV54" s="17">
        <v>0</v>
      </c>
      <c r="CW54" s="17"/>
      <c r="CX54" s="17"/>
      <c r="CY54" s="17">
        <v>1.2</v>
      </c>
      <c r="CZ54" s="17">
        <v>0</v>
      </c>
      <c r="DA54" s="17">
        <v>-0.8</v>
      </c>
      <c r="DB54" s="17">
        <v>-0.4</v>
      </c>
      <c r="DC54" s="17">
        <v>0.9</v>
      </c>
      <c r="DD54" s="17">
        <v>2.4</v>
      </c>
      <c r="DE54" s="17">
        <v>0.1</v>
      </c>
      <c r="DF54" s="17">
        <v>3.4</v>
      </c>
      <c r="DG54" s="17">
        <v>0.6</v>
      </c>
      <c r="DH54" s="17">
        <v>0</v>
      </c>
      <c r="DI54" s="17">
        <v>0</v>
      </c>
      <c r="DJ54" s="17">
        <v>0</v>
      </c>
      <c r="DK54" s="17">
        <v>2.5</v>
      </c>
      <c r="DL54" s="17">
        <v>8.1</v>
      </c>
      <c r="DM54" s="17">
        <v>1.8</v>
      </c>
      <c r="DN54" s="17">
        <v>0.4</v>
      </c>
      <c r="DO54" s="17">
        <v>0.6</v>
      </c>
      <c r="DP54" s="17">
        <v>1.2</v>
      </c>
      <c r="DQ54" s="17">
        <v>0</v>
      </c>
      <c r="DR54" s="17">
        <v>0</v>
      </c>
      <c r="DS54" s="17">
        <v>0.6</v>
      </c>
      <c r="DT54" s="17">
        <v>0.2</v>
      </c>
      <c r="DU54" s="17"/>
      <c r="DV54" s="17">
        <v>-4.8</v>
      </c>
      <c r="DW54" s="17">
        <v>0.8</v>
      </c>
      <c r="DX54" s="17">
        <v>2.6</v>
      </c>
      <c r="DY54" s="17">
        <v>2.6</v>
      </c>
      <c r="DZ54" s="17">
        <v>1.5</v>
      </c>
      <c r="EA54" s="17">
        <v>0.8</v>
      </c>
      <c r="EB54" s="17">
        <v>4</v>
      </c>
      <c r="EC54" s="17">
        <v>0</v>
      </c>
      <c r="ED54" s="17">
        <v>-5.9</v>
      </c>
      <c r="EE54" s="17">
        <v>-7.2</v>
      </c>
      <c r="EF54" s="17"/>
      <c r="EG54" s="17">
        <v>5.8</v>
      </c>
      <c r="EH54" s="17">
        <v>2.6</v>
      </c>
      <c r="EI54" s="17">
        <v>0</v>
      </c>
      <c r="EJ54" s="17"/>
      <c r="EK54" s="17">
        <v>0.2</v>
      </c>
      <c r="EL54" s="17">
        <v>0.2</v>
      </c>
      <c r="EM54" s="17">
        <v>0.2</v>
      </c>
      <c r="EN54" s="17">
        <v>0</v>
      </c>
      <c r="EO54" s="17">
        <v>0</v>
      </c>
      <c r="EP54" s="17">
        <v>0</v>
      </c>
      <c r="EQ54" s="17"/>
      <c r="ER54" s="17">
        <v>0</v>
      </c>
      <c r="ES54" s="17">
        <v>3.3</v>
      </c>
      <c r="ET54" s="17">
        <v>0</v>
      </c>
      <c r="EU54" s="17">
        <v>0</v>
      </c>
      <c r="EV54" s="17">
        <v>0.8</v>
      </c>
      <c r="EW54" s="17">
        <v>1.8</v>
      </c>
      <c r="EX54" s="17">
        <v>0</v>
      </c>
      <c r="EY54" s="17"/>
      <c r="EZ54" s="17">
        <v>5.8</v>
      </c>
      <c r="FA54" s="17">
        <v>1.3</v>
      </c>
      <c r="FB54" s="17">
        <v>2.2999999999999998</v>
      </c>
      <c r="FC54" s="17">
        <v>3.9</v>
      </c>
      <c r="FD54" s="17">
        <v>0</v>
      </c>
      <c r="FE54" s="17">
        <v>2.8</v>
      </c>
      <c r="FF54" s="17">
        <v>392.62184999999999</v>
      </c>
      <c r="FG54" s="15"/>
      <c r="FH54" s="17">
        <v>2.9447199999999998</v>
      </c>
      <c r="FI54" s="17"/>
      <c r="FJ54" s="17">
        <v>-0.42099999999999999</v>
      </c>
      <c r="FK54" s="17">
        <v>0.90800000000000003</v>
      </c>
      <c r="FL54" s="17">
        <v>1.8</v>
      </c>
      <c r="FM54" s="17"/>
      <c r="FN54" s="17">
        <v>0.33624999999999999</v>
      </c>
      <c r="FO54" s="17">
        <v>0</v>
      </c>
      <c r="FP54" s="17">
        <v>2.1</v>
      </c>
      <c r="FQ54" s="17">
        <v>7.6679700000000004</v>
      </c>
    </row>
    <row r="55" spans="1:173" ht="24" customHeight="1" x14ac:dyDescent="0.25">
      <c r="A55" s="16" t="s">
        <v>70</v>
      </c>
      <c r="B55" s="16" t="s">
        <v>767</v>
      </c>
      <c r="C55" s="17">
        <v>0.2</v>
      </c>
      <c r="D55" s="17">
        <v>0.1</v>
      </c>
      <c r="E55" s="17">
        <v>27.1</v>
      </c>
      <c r="F55" s="17">
        <v>14.3</v>
      </c>
      <c r="G55" s="17"/>
      <c r="H55" s="17"/>
      <c r="I55" s="17">
        <v>-19.600000000000001</v>
      </c>
      <c r="J55" s="17">
        <v>1.4</v>
      </c>
      <c r="K55" s="17"/>
      <c r="L55" s="17"/>
      <c r="M55" s="17">
        <v>-12.1</v>
      </c>
      <c r="N55" s="17">
        <v>-24.3</v>
      </c>
      <c r="O55" s="17">
        <v>-23.1</v>
      </c>
      <c r="P55" s="17">
        <v>45.1</v>
      </c>
      <c r="Q55" s="17">
        <v>-7.1</v>
      </c>
      <c r="R55" s="17">
        <v>-12</v>
      </c>
      <c r="S55" s="17">
        <v>55.9</v>
      </c>
      <c r="T55" s="17"/>
      <c r="U55" s="17"/>
      <c r="V55" s="17"/>
      <c r="W55" s="17"/>
      <c r="X55" s="17"/>
      <c r="Y55" s="17">
        <v>1.9</v>
      </c>
      <c r="Z55" s="17">
        <v>0.5</v>
      </c>
      <c r="AA55" s="17">
        <v>0</v>
      </c>
      <c r="AB55" s="17"/>
      <c r="AC55" s="17"/>
      <c r="AD55" s="17">
        <v>-2.8</v>
      </c>
      <c r="AE55" s="17"/>
      <c r="AF55" s="17"/>
      <c r="AG55" s="17"/>
      <c r="AH55" s="17"/>
      <c r="AI55" s="17">
        <v>5.6</v>
      </c>
      <c r="AJ55" s="17">
        <v>0.5</v>
      </c>
      <c r="AK55" s="17">
        <v>0</v>
      </c>
      <c r="AL55" s="17"/>
      <c r="AM55" s="17"/>
      <c r="AN55" s="17">
        <v>-1.2267999999999999</v>
      </c>
      <c r="AO55" s="17">
        <v>52.00309</v>
      </c>
      <c r="AP55" s="17">
        <v>9.6999999999999993</v>
      </c>
      <c r="AQ55" s="17">
        <v>14.7</v>
      </c>
      <c r="AR55" s="17">
        <v>2.8</v>
      </c>
      <c r="AS55" s="17">
        <v>0.1</v>
      </c>
      <c r="AT55" s="17">
        <v>2.7</v>
      </c>
      <c r="AU55" s="17">
        <v>1</v>
      </c>
      <c r="AV55" s="17">
        <v>22.6</v>
      </c>
      <c r="AW55" s="17">
        <v>-11.7</v>
      </c>
      <c r="AX55" s="17">
        <v>-55.3</v>
      </c>
      <c r="AY55" s="17">
        <v>9.6999999999999993</v>
      </c>
      <c r="AZ55" s="17"/>
      <c r="BA55" s="17">
        <v>0.1</v>
      </c>
      <c r="BB55" s="17">
        <v>-3.1</v>
      </c>
      <c r="BC55" s="17"/>
      <c r="BD55" s="17">
        <v>1</v>
      </c>
      <c r="BE55" s="17">
        <v>0.1</v>
      </c>
      <c r="BF55" s="17">
        <v>9.6999999999999993</v>
      </c>
      <c r="BG55" s="17">
        <v>2.9</v>
      </c>
      <c r="BH55" s="17">
        <v>-9.3000000000000007</v>
      </c>
      <c r="BI55" s="17"/>
      <c r="BJ55" s="17">
        <v>0</v>
      </c>
      <c r="BK55" s="17"/>
      <c r="BL55" s="17"/>
      <c r="BM55" s="17"/>
      <c r="BN55" s="17">
        <v>16.3</v>
      </c>
      <c r="BO55" s="17">
        <v>-28.3</v>
      </c>
      <c r="BP55" s="17">
        <v>-30.1</v>
      </c>
      <c r="BQ55" s="17"/>
      <c r="BR55" s="17">
        <v>0.1</v>
      </c>
      <c r="BS55" s="17"/>
      <c r="BT55" s="17"/>
      <c r="BU55" s="17"/>
      <c r="BV55" s="17"/>
      <c r="BW55" s="17"/>
      <c r="BX55" s="17">
        <v>-5.5</v>
      </c>
      <c r="BY55" s="17"/>
      <c r="BZ55" s="17">
        <v>0</v>
      </c>
      <c r="CA55" s="17">
        <v>-0.3</v>
      </c>
      <c r="CB55" s="17">
        <v>57.2</v>
      </c>
      <c r="CC55" s="17">
        <v>41.8</v>
      </c>
      <c r="CD55" s="17">
        <v>9.1999999999999993</v>
      </c>
      <c r="CE55" s="17">
        <v>11.3</v>
      </c>
      <c r="CF55" s="17"/>
      <c r="CG55" s="17"/>
      <c r="CH55" s="17"/>
      <c r="CI55" s="17"/>
      <c r="CJ55" s="17"/>
      <c r="CK55" s="17">
        <v>1.6</v>
      </c>
      <c r="CL55" s="17"/>
      <c r="CM55" s="17"/>
      <c r="CN55" s="17"/>
      <c r="CO55" s="17"/>
      <c r="CP55" s="17"/>
      <c r="CQ55" s="17"/>
      <c r="CR55" s="17">
        <v>0</v>
      </c>
      <c r="CS55" s="17"/>
      <c r="CT55" s="17"/>
      <c r="CU55" s="17">
        <v>-5.6</v>
      </c>
      <c r="CV55" s="17">
        <v>0</v>
      </c>
      <c r="CW55" s="17"/>
      <c r="CX55" s="17"/>
      <c r="CY55" s="17">
        <v>1.3</v>
      </c>
      <c r="CZ55" s="17">
        <v>0</v>
      </c>
      <c r="DA55" s="17">
        <v>-0.9</v>
      </c>
      <c r="DB55" s="17">
        <v>-0.4</v>
      </c>
      <c r="DC55" s="17">
        <v>0.9</v>
      </c>
      <c r="DD55" s="17">
        <v>2.4</v>
      </c>
      <c r="DE55" s="17">
        <v>0.8</v>
      </c>
      <c r="DF55" s="17">
        <v>1.4</v>
      </c>
      <c r="DG55" s="17">
        <v>0.5</v>
      </c>
      <c r="DH55" s="17">
        <v>0</v>
      </c>
      <c r="DI55" s="17">
        <v>0</v>
      </c>
      <c r="DJ55" s="17">
        <v>0</v>
      </c>
      <c r="DK55" s="17">
        <v>1.8</v>
      </c>
      <c r="DL55" s="17">
        <v>6.6</v>
      </c>
      <c r="DM55" s="17">
        <v>1.8</v>
      </c>
      <c r="DN55" s="17">
        <v>0.6</v>
      </c>
      <c r="DO55" s="17">
        <v>0.5</v>
      </c>
      <c r="DP55" s="17">
        <v>1.2</v>
      </c>
      <c r="DQ55" s="17">
        <v>0</v>
      </c>
      <c r="DR55" s="17">
        <v>-0.2</v>
      </c>
      <c r="DS55" s="17">
        <v>0.6</v>
      </c>
      <c r="DT55" s="17">
        <v>0.2</v>
      </c>
      <c r="DU55" s="17"/>
      <c r="DV55" s="17">
        <v>-4.7</v>
      </c>
      <c r="DW55" s="17">
        <v>0.6</v>
      </c>
      <c r="DX55" s="17">
        <v>2.6</v>
      </c>
      <c r="DY55" s="17">
        <v>2.6</v>
      </c>
      <c r="DZ55" s="17">
        <v>1.2</v>
      </c>
      <c r="EA55" s="17">
        <v>0.8</v>
      </c>
      <c r="EB55" s="17">
        <v>4</v>
      </c>
      <c r="EC55" s="17">
        <v>0</v>
      </c>
      <c r="ED55" s="17">
        <v>-6.4</v>
      </c>
      <c r="EE55" s="17">
        <v>-6.9</v>
      </c>
      <c r="EF55" s="17"/>
      <c r="EG55" s="17">
        <v>3.9</v>
      </c>
      <c r="EH55" s="17">
        <v>2.6</v>
      </c>
      <c r="EI55" s="17">
        <v>0</v>
      </c>
      <c r="EJ55" s="17"/>
      <c r="EK55" s="17">
        <v>0.2</v>
      </c>
      <c r="EL55" s="17">
        <v>0.2</v>
      </c>
      <c r="EM55" s="17">
        <v>0.2</v>
      </c>
      <c r="EN55" s="17">
        <v>0</v>
      </c>
      <c r="EO55" s="17">
        <v>0</v>
      </c>
      <c r="EP55" s="17">
        <v>0</v>
      </c>
      <c r="EQ55" s="17"/>
      <c r="ER55" s="17">
        <v>0</v>
      </c>
      <c r="ES55" s="17">
        <v>3.2</v>
      </c>
      <c r="ET55" s="17">
        <v>0</v>
      </c>
      <c r="EU55" s="17">
        <v>0</v>
      </c>
      <c r="EV55" s="17">
        <v>0.4</v>
      </c>
      <c r="EW55" s="17">
        <v>1.5</v>
      </c>
      <c r="EX55" s="17">
        <v>0</v>
      </c>
      <c r="EY55" s="17"/>
      <c r="EZ55" s="17">
        <v>3.9</v>
      </c>
      <c r="FA55" s="17">
        <v>1.3</v>
      </c>
      <c r="FB55" s="17">
        <v>1.6</v>
      </c>
      <c r="FC55" s="17">
        <v>1.5</v>
      </c>
      <c r="FD55" s="17">
        <v>0</v>
      </c>
      <c r="FE55" s="17">
        <v>2.6</v>
      </c>
      <c r="FF55" s="17">
        <v>203.77628999999999</v>
      </c>
      <c r="FG55" s="15"/>
      <c r="FH55" s="17">
        <v>2.8942700000000001</v>
      </c>
      <c r="FI55" s="17"/>
      <c r="FJ55" s="17">
        <v>-0.28299999999999997</v>
      </c>
      <c r="FK55" s="17">
        <v>0.85799999999999998</v>
      </c>
      <c r="FL55" s="17">
        <v>1.6</v>
      </c>
      <c r="FM55" s="17"/>
      <c r="FN55" s="17">
        <v>0.35514000000000001</v>
      </c>
      <c r="FO55" s="17">
        <v>-0.7</v>
      </c>
      <c r="FP55" s="17">
        <v>0.9</v>
      </c>
      <c r="FQ55" s="17">
        <v>5.6244100000000001</v>
      </c>
    </row>
    <row r="56" spans="1:173" ht="24" customHeight="1" x14ac:dyDescent="0.25">
      <c r="A56" s="16" t="s">
        <v>70</v>
      </c>
      <c r="B56" s="16" t="s">
        <v>768</v>
      </c>
      <c r="C56" s="17">
        <v>0.2</v>
      </c>
      <c r="D56" s="17">
        <v>0.1</v>
      </c>
      <c r="E56" s="17">
        <v>50.5</v>
      </c>
      <c r="F56" s="17">
        <v>16.5</v>
      </c>
      <c r="G56" s="17"/>
      <c r="H56" s="17"/>
      <c r="I56" s="17">
        <v>-16.8</v>
      </c>
      <c r="J56" s="17">
        <v>3.9</v>
      </c>
      <c r="K56" s="17"/>
      <c r="L56" s="17"/>
      <c r="M56" s="17">
        <v>-9.8000000000000007</v>
      </c>
      <c r="N56" s="17">
        <v>-23.4</v>
      </c>
      <c r="O56" s="17">
        <v>-23.7</v>
      </c>
      <c r="P56" s="17">
        <v>44.6</v>
      </c>
      <c r="Q56" s="17">
        <v>-9.3000000000000007</v>
      </c>
      <c r="R56" s="17">
        <v>-12.8</v>
      </c>
      <c r="S56" s="17">
        <v>68.599999999999994</v>
      </c>
      <c r="T56" s="17"/>
      <c r="U56" s="17"/>
      <c r="V56" s="17"/>
      <c r="W56" s="17"/>
      <c r="X56" s="17"/>
      <c r="Y56" s="17">
        <v>1.7</v>
      </c>
      <c r="Z56" s="17">
        <v>1.2</v>
      </c>
      <c r="AA56" s="17">
        <v>0</v>
      </c>
      <c r="AB56" s="17"/>
      <c r="AC56" s="17"/>
      <c r="AD56" s="17">
        <v>-0.3</v>
      </c>
      <c r="AE56" s="17"/>
      <c r="AF56" s="17"/>
      <c r="AG56" s="17"/>
      <c r="AH56" s="17"/>
      <c r="AI56" s="17">
        <v>5.8</v>
      </c>
      <c r="AJ56" s="17">
        <v>8.4</v>
      </c>
      <c r="AK56" s="17">
        <v>0</v>
      </c>
      <c r="AL56" s="17"/>
      <c r="AM56" s="17"/>
      <c r="AN56" s="17">
        <v>-1.2909600000000001</v>
      </c>
      <c r="AO56" s="17">
        <v>52.98659</v>
      </c>
      <c r="AP56" s="17">
        <v>9.9</v>
      </c>
      <c r="AQ56" s="17">
        <v>16.899999999999999</v>
      </c>
      <c r="AR56" s="17">
        <v>3</v>
      </c>
      <c r="AS56" s="17">
        <v>0.4</v>
      </c>
      <c r="AT56" s="17">
        <v>2.7</v>
      </c>
      <c r="AU56" s="17">
        <v>1.3</v>
      </c>
      <c r="AV56" s="17">
        <v>19.399999999999999</v>
      </c>
      <c r="AW56" s="17">
        <v>-14.8</v>
      </c>
      <c r="AX56" s="17">
        <v>-48.8</v>
      </c>
      <c r="AY56" s="17">
        <v>8.4</v>
      </c>
      <c r="AZ56" s="17"/>
      <c r="BA56" s="17">
        <v>0.1</v>
      </c>
      <c r="BB56" s="17">
        <v>-2.1</v>
      </c>
      <c r="BC56" s="17"/>
      <c r="BD56" s="17">
        <v>1</v>
      </c>
      <c r="BE56" s="17">
        <v>-0.1</v>
      </c>
      <c r="BF56" s="17">
        <v>10.3</v>
      </c>
      <c r="BG56" s="17">
        <v>7.2</v>
      </c>
      <c r="BH56" s="17">
        <v>-7.3</v>
      </c>
      <c r="BI56" s="17"/>
      <c r="BJ56" s="17">
        <v>0</v>
      </c>
      <c r="BK56" s="17"/>
      <c r="BL56" s="17"/>
      <c r="BM56" s="17"/>
      <c r="BN56" s="17">
        <v>17</v>
      </c>
      <c r="BO56" s="17">
        <v>-34.299999999999997</v>
      </c>
      <c r="BP56" s="17">
        <v>-35.799999999999997</v>
      </c>
      <c r="BQ56" s="17"/>
      <c r="BR56" s="17">
        <v>-3.7</v>
      </c>
      <c r="BS56" s="17"/>
      <c r="BT56" s="17"/>
      <c r="BU56" s="17"/>
      <c r="BV56" s="17"/>
      <c r="BW56" s="17"/>
      <c r="BX56" s="17">
        <v>-4.3</v>
      </c>
      <c r="BY56" s="17"/>
      <c r="BZ56" s="17">
        <v>0</v>
      </c>
      <c r="CA56" s="17">
        <v>-0.2</v>
      </c>
      <c r="CB56" s="17">
        <v>55.3</v>
      </c>
      <c r="CC56" s="17">
        <v>43.8</v>
      </c>
      <c r="CD56" s="17">
        <v>9.9</v>
      </c>
      <c r="CE56" s="17">
        <v>12.2</v>
      </c>
      <c r="CF56" s="17"/>
      <c r="CG56" s="17"/>
      <c r="CH56" s="17"/>
      <c r="CI56" s="17"/>
      <c r="CJ56" s="17"/>
      <c r="CK56" s="17">
        <v>8.1999999999999993</v>
      </c>
      <c r="CL56" s="17"/>
      <c r="CM56" s="17"/>
      <c r="CN56" s="17"/>
      <c r="CO56" s="17"/>
      <c r="CP56" s="17"/>
      <c r="CQ56" s="17"/>
      <c r="CR56" s="17">
        <v>0</v>
      </c>
      <c r="CS56" s="17"/>
      <c r="CT56" s="17"/>
      <c r="CU56" s="17">
        <v>-5.7</v>
      </c>
      <c r="CV56" s="17">
        <v>0</v>
      </c>
      <c r="CW56" s="17"/>
      <c r="CX56" s="17"/>
      <c r="CY56" s="17">
        <v>1.3</v>
      </c>
      <c r="CZ56" s="17">
        <v>-0.1</v>
      </c>
      <c r="DA56" s="17">
        <v>-0.9</v>
      </c>
      <c r="DB56" s="17">
        <v>-0.4</v>
      </c>
      <c r="DC56" s="17">
        <v>0.9</v>
      </c>
      <c r="DD56" s="17">
        <v>2.2999999999999998</v>
      </c>
      <c r="DE56" s="17">
        <v>0.3</v>
      </c>
      <c r="DF56" s="17">
        <v>0.1</v>
      </c>
      <c r="DG56" s="17">
        <v>0.5</v>
      </c>
      <c r="DH56" s="17">
        <v>0</v>
      </c>
      <c r="DI56" s="17">
        <v>0</v>
      </c>
      <c r="DJ56" s="17">
        <v>0</v>
      </c>
      <c r="DK56" s="17">
        <v>4.7</v>
      </c>
      <c r="DL56" s="17">
        <v>8.6</v>
      </c>
      <c r="DM56" s="17">
        <v>1.8</v>
      </c>
      <c r="DN56" s="17">
        <v>0.6</v>
      </c>
      <c r="DO56" s="17">
        <v>0.6</v>
      </c>
      <c r="DP56" s="17">
        <v>1.2</v>
      </c>
      <c r="DQ56" s="17">
        <v>0</v>
      </c>
      <c r="DR56" s="17">
        <v>0</v>
      </c>
      <c r="DS56" s="17">
        <v>-0.1</v>
      </c>
      <c r="DT56" s="17">
        <v>0.2</v>
      </c>
      <c r="DU56" s="17"/>
      <c r="DV56" s="17">
        <v>-4.5</v>
      </c>
      <c r="DW56" s="17">
        <v>0.8</v>
      </c>
      <c r="DX56" s="17">
        <v>2.6</v>
      </c>
      <c r="DY56" s="17">
        <v>2.7</v>
      </c>
      <c r="DZ56" s="17">
        <v>1.3</v>
      </c>
      <c r="EA56" s="17">
        <v>0.8</v>
      </c>
      <c r="EB56" s="17">
        <v>4</v>
      </c>
      <c r="EC56" s="17">
        <v>0</v>
      </c>
      <c r="ED56" s="17">
        <v>-5.9</v>
      </c>
      <c r="EE56" s="17">
        <v>-6.3</v>
      </c>
      <c r="EF56" s="17"/>
      <c r="EG56" s="17">
        <v>4.5</v>
      </c>
      <c r="EH56" s="17">
        <v>2.6</v>
      </c>
      <c r="EI56" s="17">
        <v>0</v>
      </c>
      <c r="EJ56" s="17"/>
      <c r="EK56" s="17">
        <v>0.2</v>
      </c>
      <c r="EL56" s="17">
        <v>0.2</v>
      </c>
      <c r="EM56" s="17">
        <v>0.2</v>
      </c>
      <c r="EN56" s="17">
        <v>0</v>
      </c>
      <c r="EO56" s="17">
        <v>0</v>
      </c>
      <c r="EP56" s="17">
        <v>0</v>
      </c>
      <c r="EQ56" s="17"/>
      <c r="ER56" s="17">
        <v>0</v>
      </c>
      <c r="ES56" s="17">
        <v>3.4</v>
      </c>
      <c r="ET56" s="17">
        <v>0</v>
      </c>
      <c r="EU56" s="17">
        <v>0</v>
      </c>
      <c r="EV56" s="17">
        <v>0.4</v>
      </c>
      <c r="EW56" s="17">
        <v>1.6</v>
      </c>
      <c r="EX56" s="17">
        <v>0</v>
      </c>
      <c r="EY56" s="17"/>
      <c r="EZ56" s="17">
        <v>4.5</v>
      </c>
      <c r="FA56" s="17">
        <v>1.2</v>
      </c>
      <c r="FB56" s="17">
        <v>2.1</v>
      </c>
      <c r="FC56" s="17">
        <v>4.2</v>
      </c>
      <c r="FD56" s="17">
        <v>0</v>
      </c>
      <c r="FE56" s="17">
        <v>3</v>
      </c>
      <c r="FF56" s="17">
        <v>272.19562999999999</v>
      </c>
      <c r="FG56" s="15"/>
      <c r="FH56" s="17">
        <v>2.8728799999999999</v>
      </c>
      <c r="FI56" s="17"/>
      <c r="FJ56" s="17">
        <v>-0.24399999999999999</v>
      </c>
      <c r="FK56" s="17">
        <v>0.94199999999999995</v>
      </c>
      <c r="FL56" s="17">
        <v>1.5</v>
      </c>
      <c r="FM56" s="17"/>
      <c r="FN56" s="17">
        <v>0.35328999999999999</v>
      </c>
      <c r="FO56" s="17">
        <v>-0.8</v>
      </c>
      <c r="FP56" s="17">
        <v>0.8</v>
      </c>
      <c r="FQ56" s="17">
        <v>5.4241700000000002</v>
      </c>
    </row>
    <row r="57" spans="1:173" ht="24" customHeight="1" x14ac:dyDescent="0.25">
      <c r="A57" s="16" t="s">
        <v>70</v>
      </c>
      <c r="B57" s="16" t="s">
        <v>769</v>
      </c>
      <c r="C57" s="17">
        <v>0.1</v>
      </c>
      <c r="D57" s="17">
        <v>0</v>
      </c>
      <c r="E57" s="17">
        <v>46.7</v>
      </c>
      <c r="F57" s="17">
        <v>16.100000000000001</v>
      </c>
      <c r="G57" s="17"/>
      <c r="H57" s="17"/>
      <c r="I57" s="17">
        <v>-19.2</v>
      </c>
      <c r="J57" s="17">
        <v>4.0999999999999996</v>
      </c>
      <c r="K57" s="17"/>
      <c r="L57" s="17"/>
      <c r="M57" s="17">
        <v>-9.6</v>
      </c>
      <c r="N57" s="17">
        <v>-29.1</v>
      </c>
      <c r="O57" s="17">
        <v>-29.3</v>
      </c>
      <c r="P57" s="17">
        <v>47.2</v>
      </c>
      <c r="Q57" s="17">
        <v>-20</v>
      </c>
      <c r="R57" s="17">
        <v>-16.7</v>
      </c>
      <c r="S57" s="17">
        <v>72.7</v>
      </c>
      <c r="T57" s="17"/>
      <c r="U57" s="17"/>
      <c r="V57" s="17"/>
      <c r="W57" s="17"/>
      <c r="X57" s="17"/>
      <c r="Y57" s="17">
        <v>1.9</v>
      </c>
      <c r="Z57" s="17">
        <v>1.4</v>
      </c>
      <c r="AA57" s="17">
        <v>0</v>
      </c>
      <c r="AB57" s="17"/>
      <c r="AC57" s="17"/>
      <c r="AD57" s="17">
        <v>-0.5</v>
      </c>
      <c r="AE57" s="17"/>
      <c r="AF57" s="17"/>
      <c r="AG57" s="17"/>
      <c r="AH57" s="17"/>
      <c r="AI57" s="17">
        <v>4</v>
      </c>
      <c r="AJ57" s="17">
        <v>13.9</v>
      </c>
      <c r="AK57" s="17">
        <v>0</v>
      </c>
      <c r="AL57" s="17"/>
      <c r="AM57" s="17"/>
      <c r="AN57" s="17">
        <v>-1.38781</v>
      </c>
      <c r="AO57" s="17">
        <v>53.351750000000003</v>
      </c>
      <c r="AP57" s="17">
        <v>10.199999999999999</v>
      </c>
      <c r="AQ57" s="17">
        <v>15.7</v>
      </c>
      <c r="AR57" s="17">
        <v>3.2</v>
      </c>
      <c r="AS57" s="17">
        <v>1.1000000000000001</v>
      </c>
      <c r="AT57" s="17">
        <v>2.7</v>
      </c>
      <c r="AU57" s="17">
        <v>1.1000000000000001</v>
      </c>
      <c r="AV57" s="17">
        <v>20.100000000000001</v>
      </c>
      <c r="AW57" s="17">
        <v>-14.1</v>
      </c>
      <c r="AX57" s="17">
        <v>-48</v>
      </c>
      <c r="AY57" s="17">
        <v>8.6999999999999993</v>
      </c>
      <c r="AZ57" s="17"/>
      <c r="BA57" s="17">
        <v>0.2</v>
      </c>
      <c r="BB57" s="17">
        <v>-4.8</v>
      </c>
      <c r="BC57" s="17"/>
      <c r="BD57" s="17">
        <v>1</v>
      </c>
      <c r="BE57" s="17">
        <v>-0.1</v>
      </c>
      <c r="BF57" s="17">
        <v>4.4000000000000004</v>
      </c>
      <c r="BG57" s="17">
        <v>9</v>
      </c>
      <c r="BH57" s="17">
        <v>-10.5</v>
      </c>
      <c r="BI57" s="17"/>
      <c r="BJ57" s="17">
        <v>0</v>
      </c>
      <c r="BK57" s="17"/>
      <c r="BL57" s="17"/>
      <c r="BM57" s="17"/>
      <c r="BN57" s="17">
        <v>20.9</v>
      </c>
      <c r="BO57" s="17">
        <v>-38.200000000000003</v>
      </c>
      <c r="BP57" s="17">
        <v>-39.4</v>
      </c>
      <c r="BQ57" s="17"/>
      <c r="BR57" s="17">
        <v>-10.3</v>
      </c>
      <c r="BS57" s="17"/>
      <c r="BT57" s="17"/>
      <c r="BU57" s="17"/>
      <c r="BV57" s="17"/>
      <c r="BW57" s="17"/>
      <c r="BX57" s="17">
        <v>-12.3</v>
      </c>
      <c r="BY57" s="17"/>
      <c r="BZ57" s="17">
        <v>0</v>
      </c>
      <c r="CA57" s="17">
        <v>-0.2</v>
      </c>
      <c r="CB57" s="17">
        <v>28.4</v>
      </c>
      <c r="CC57" s="17">
        <v>20.9</v>
      </c>
      <c r="CD57" s="17">
        <v>2.5</v>
      </c>
      <c r="CE57" s="17">
        <v>2.1</v>
      </c>
      <c r="CF57" s="17"/>
      <c r="CG57" s="17"/>
      <c r="CH57" s="17"/>
      <c r="CI57" s="17"/>
      <c r="CJ57" s="17"/>
      <c r="CK57" s="17">
        <v>11.2</v>
      </c>
      <c r="CL57" s="17"/>
      <c r="CM57" s="17"/>
      <c r="CN57" s="17"/>
      <c r="CO57" s="17"/>
      <c r="CP57" s="17"/>
      <c r="CQ57" s="17"/>
      <c r="CR57" s="17">
        <v>0</v>
      </c>
      <c r="CS57" s="17"/>
      <c r="CT57" s="17"/>
      <c r="CU57" s="17">
        <v>-5.6</v>
      </c>
      <c r="CV57" s="17">
        <v>0</v>
      </c>
      <c r="CW57" s="17"/>
      <c r="CX57" s="17"/>
      <c r="CY57" s="17">
        <v>1.3</v>
      </c>
      <c r="CZ57" s="17">
        <v>-0.1</v>
      </c>
      <c r="DA57" s="17">
        <v>-0.9</v>
      </c>
      <c r="DB57" s="17">
        <v>-0.4</v>
      </c>
      <c r="DC57" s="17">
        <v>0.9</v>
      </c>
      <c r="DD57" s="17">
        <v>2.4</v>
      </c>
      <c r="DE57" s="17">
        <v>0.2</v>
      </c>
      <c r="DF57" s="17">
        <v>0.2</v>
      </c>
      <c r="DG57" s="17">
        <v>0.5</v>
      </c>
      <c r="DH57" s="17">
        <v>0</v>
      </c>
      <c r="DI57" s="17">
        <v>0</v>
      </c>
      <c r="DJ57" s="17">
        <v>0</v>
      </c>
      <c r="DK57" s="17">
        <v>4.7</v>
      </c>
      <c r="DL57" s="17">
        <v>8.9</v>
      </c>
      <c r="DM57" s="17">
        <v>1.8</v>
      </c>
      <c r="DN57" s="17">
        <v>0.4</v>
      </c>
      <c r="DO57" s="17">
        <v>0.6</v>
      </c>
      <c r="DP57" s="17">
        <v>1.2</v>
      </c>
      <c r="DQ57" s="17">
        <v>0</v>
      </c>
      <c r="DR57" s="17">
        <v>0.1</v>
      </c>
      <c r="DS57" s="17">
        <v>-0.3</v>
      </c>
      <c r="DT57" s="17">
        <v>0.2</v>
      </c>
      <c r="DU57" s="17"/>
      <c r="DV57" s="17">
        <v>-4.7</v>
      </c>
      <c r="DW57" s="17">
        <v>0.6</v>
      </c>
      <c r="DX57" s="17">
        <v>2.6</v>
      </c>
      <c r="DY57" s="17">
        <v>2.6</v>
      </c>
      <c r="DZ57" s="17">
        <v>1.4</v>
      </c>
      <c r="EA57" s="17">
        <v>0.8</v>
      </c>
      <c r="EB57" s="17">
        <v>4</v>
      </c>
      <c r="EC57" s="17">
        <v>0</v>
      </c>
      <c r="ED57" s="17">
        <v>-5.0999999999999996</v>
      </c>
      <c r="EE57" s="17">
        <v>-5.4</v>
      </c>
      <c r="EF57" s="17"/>
      <c r="EG57" s="17">
        <v>6.4</v>
      </c>
      <c r="EH57" s="17">
        <v>2.6</v>
      </c>
      <c r="EI57" s="17">
        <v>0</v>
      </c>
      <c r="EJ57" s="17"/>
      <c r="EK57" s="17">
        <v>0.2</v>
      </c>
      <c r="EL57" s="17">
        <v>0.2</v>
      </c>
      <c r="EM57" s="17">
        <v>0.2</v>
      </c>
      <c r="EN57" s="17">
        <v>0</v>
      </c>
      <c r="EO57" s="17">
        <v>0</v>
      </c>
      <c r="EP57" s="17">
        <v>0</v>
      </c>
      <c r="EQ57" s="17"/>
      <c r="ER57" s="17">
        <v>0</v>
      </c>
      <c r="ES57" s="17">
        <v>3.3</v>
      </c>
      <c r="ET57" s="17">
        <v>0</v>
      </c>
      <c r="EU57" s="17">
        <v>0</v>
      </c>
      <c r="EV57" s="17">
        <v>0.2</v>
      </c>
      <c r="EW57" s="17">
        <v>1.6</v>
      </c>
      <c r="EX57" s="17">
        <v>0</v>
      </c>
      <c r="EY57" s="17"/>
      <c r="EZ57" s="17">
        <v>6.4</v>
      </c>
      <c r="FA57" s="17">
        <v>1.2</v>
      </c>
      <c r="FB57" s="17">
        <v>2.1</v>
      </c>
      <c r="FC57" s="17">
        <v>3.9</v>
      </c>
      <c r="FD57" s="17">
        <v>0</v>
      </c>
      <c r="FE57" s="17">
        <v>3.1</v>
      </c>
      <c r="FF57" s="17">
        <v>165.46394000000001</v>
      </c>
      <c r="FG57" s="15"/>
      <c r="FH57" s="17">
        <v>2.8876200000000001</v>
      </c>
      <c r="FI57" s="17"/>
      <c r="FJ57" s="17">
        <v>-0.28899999999999998</v>
      </c>
      <c r="FK57" s="17">
        <v>1.22</v>
      </c>
      <c r="FL57" s="17">
        <v>1.8</v>
      </c>
      <c r="FM57" s="17"/>
      <c r="FN57" s="17">
        <v>0.34949000000000002</v>
      </c>
      <c r="FO57" s="17">
        <v>-1.1000000000000001</v>
      </c>
      <c r="FP57" s="17">
        <v>1.1000000000000001</v>
      </c>
      <c r="FQ57" s="17">
        <v>5.9681100000000002</v>
      </c>
    </row>
    <row r="58" spans="1:173" ht="24" customHeight="1" x14ac:dyDescent="0.25">
      <c r="A58" s="18" t="s">
        <v>770</v>
      </c>
      <c r="B58" s="18" t="s">
        <v>71</v>
      </c>
      <c r="C58" s="19">
        <v>0</v>
      </c>
      <c r="D58" s="19">
        <v>0</v>
      </c>
      <c r="E58" s="19">
        <v>36.700000000000003</v>
      </c>
      <c r="F58" s="19">
        <v>15.5</v>
      </c>
      <c r="G58" s="19"/>
      <c r="H58" s="19"/>
      <c r="I58" s="19">
        <v>-20.6</v>
      </c>
      <c r="J58" s="19">
        <v>8.1999999999999993</v>
      </c>
      <c r="K58" s="19"/>
      <c r="L58" s="19"/>
      <c r="M58" s="19">
        <v>-15.1</v>
      </c>
      <c r="N58" s="19">
        <v>-32.5</v>
      </c>
      <c r="O58" s="19">
        <v>-31.8</v>
      </c>
      <c r="P58" s="19">
        <v>40</v>
      </c>
      <c r="Q58" s="19">
        <v>-23.5</v>
      </c>
      <c r="R58" s="19">
        <v>-20</v>
      </c>
      <c r="S58" s="19">
        <v>70.099999999999994</v>
      </c>
      <c r="T58" s="19"/>
      <c r="U58" s="19"/>
      <c r="V58" s="19"/>
      <c r="W58" s="19"/>
      <c r="X58" s="19"/>
      <c r="Y58" s="19">
        <v>2.4</v>
      </c>
      <c r="Z58" s="19">
        <v>1.3</v>
      </c>
      <c r="AA58" s="19">
        <v>0</v>
      </c>
      <c r="AB58" s="19"/>
      <c r="AC58" s="19"/>
      <c r="AD58" s="19">
        <v>-0.7</v>
      </c>
      <c r="AE58" s="19"/>
      <c r="AF58" s="19"/>
      <c r="AG58" s="19"/>
      <c r="AH58" s="19"/>
      <c r="AI58" s="19">
        <v>4.4000000000000004</v>
      </c>
      <c r="AJ58" s="19">
        <v>9.6</v>
      </c>
      <c r="AK58" s="19">
        <v>0</v>
      </c>
      <c r="AL58" s="19"/>
      <c r="AM58" s="19"/>
      <c r="AN58" s="19">
        <v>-1.52532</v>
      </c>
      <c r="AO58" s="19">
        <v>50.948459999999997</v>
      </c>
      <c r="AP58" s="19">
        <v>10.3</v>
      </c>
      <c r="AQ58" s="19">
        <v>15.3</v>
      </c>
      <c r="AR58" s="19">
        <v>2.7</v>
      </c>
      <c r="AS58" s="19">
        <v>0.6</v>
      </c>
      <c r="AT58" s="19">
        <v>2.7</v>
      </c>
      <c r="AU58" s="19">
        <v>0.9</v>
      </c>
      <c r="AV58" s="19">
        <v>13</v>
      </c>
      <c r="AW58" s="19">
        <v>-21</v>
      </c>
      <c r="AX58" s="19">
        <v>-54.7</v>
      </c>
      <c r="AY58" s="19">
        <v>11.8</v>
      </c>
      <c r="AZ58" s="19"/>
      <c r="BA58" s="19">
        <v>0.2</v>
      </c>
      <c r="BB58" s="19">
        <v>-4.3</v>
      </c>
      <c r="BC58" s="19"/>
      <c r="BD58" s="19">
        <v>1</v>
      </c>
      <c r="BE58" s="19">
        <v>-0.1</v>
      </c>
      <c r="BF58" s="19">
        <v>7.2</v>
      </c>
      <c r="BG58" s="19">
        <v>5.8</v>
      </c>
      <c r="BH58" s="19">
        <v>-4.2</v>
      </c>
      <c r="BI58" s="19"/>
      <c r="BJ58" s="19">
        <v>0</v>
      </c>
      <c r="BK58" s="19"/>
      <c r="BL58" s="19"/>
      <c r="BM58" s="19"/>
      <c r="BN58" s="19">
        <v>18.5</v>
      </c>
      <c r="BO58" s="19">
        <v>-42.3</v>
      </c>
      <c r="BP58" s="19">
        <v>-43.5</v>
      </c>
      <c r="BQ58" s="19"/>
      <c r="BR58" s="19">
        <v>-13.3</v>
      </c>
      <c r="BS58" s="19"/>
      <c r="BT58" s="19"/>
      <c r="BU58" s="19"/>
      <c r="BV58" s="19"/>
      <c r="BW58" s="19"/>
      <c r="BX58" s="19">
        <v>-8.3000000000000007</v>
      </c>
      <c r="BY58" s="19"/>
      <c r="BZ58" s="19">
        <v>0</v>
      </c>
      <c r="CA58" s="19">
        <v>-0.2</v>
      </c>
      <c r="CB58" s="19">
        <v>27.7</v>
      </c>
      <c r="CC58" s="19">
        <v>22.3</v>
      </c>
      <c r="CD58" s="19">
        <v>0.3</v>
      </c>
      <c r="CE58" s="19">
        <v>3.4</v>
      </c>
      <c r="CF58" s="19"/>
      <c r="CG58" s="19"/>
      <c r="CH58" s="19"/>
      <c r="CI58" s="19"/>
      <c r="CJ58" s="19"/>
      <c r="CK58" s="19">
        <v>3</v>
      </c>
      <c r="CL58" s="19"/>
      <c r="CM58" s="19"/>
      <c r="CN58" s="19"/>
      <c r="CO58" s="19"/>
      <c r="CP58" s="19"/>
      <c r="CQ58" s="19"/>
      <c r="CR58" s="19">
        <v>0</v>
      </c>
      <c r="CS58" s="19"/>
      <c r="CT58" s="19"/>
      <c r="CU58" s="19">
        <v>-5.6</v>
      </c>
      <c r="CV58" s="19">
        <v>0</v>
      </c>
      <c r="CW58" s="19"/>
      <c r="CX58" s="19"/>
      <c r="CY58" s="19">
        <v>1.3</v>
      </c>
      <c r="CZ58" s="19">
        <v>-0.1</v>
      </c>
      <c r="DA58" s="19">
        <v>-0.9</v>
      </c>
      <c r="DB58" s="19">
        <v>-0.4</v>
      </c>
      <c r="DC58" s="19">
        <v>0.9</v>
      </c>
      <c r="DD58" s="19">
        <v>2.4</v>
      </c>
      <c r="DE58" s="19">
        <v>-0.3</v>
      </c>
      <c r="DF58" s="19">
        <v>0.3</v>
      </c>
      <c r="DG58" s="19">
        <v>0.5</v>
      </c>
      <c r="DH58" s="19">
        <v>0</v>
      </c>
      <c r="DI58" s="19">
        <v>0</v>
      </c>
      <c r="DJ58" s="19">
        <v>0</v>
      </c>
      <c r="DK58" s="19">
        <v>4</v>
      </c>
      <c r="DL58" s="19">
        <v>7</v>
      </c>
      <c r="DM58" s="19">
        <v>1.8</v>
      </c>
      <c r="DN58" s="19">
        <v>0.4</v>
      </c>
      <c r="DO58" s="19">
        <v>0.6</v>
      </c>
      <c r="DP58" s="19">
        <v>1.2</v>
      </c>
      <c r="DQ58" s="19">
        <v>0</v>
      </c>
      <c r="DR58" s="19">
        <v>0.1</v>
      </c>
      <c r="DS58" s="19">
        <v>-0.1</v>
      </c>
      <c r="DT58" s="19">
        <v>0.2</v>
      </c>
      <c r="DU58" s="19"/>
      <c r="DV58" s="19">
        <v>-4.7</v>
      </c>
      <c r="DW58" s="19">
        <v>0.7</v>
      </c>
      <c r="DX58" s="19">
        <v>2.5</v>
      </c>
      <c r="DY58" s="19">
        <v>2.6</v>
      </c>
      <c r="DZ58" s="19">
        <v>1.3</v>
      </c>
      <c r="EA58" s="19">
        <v>0.8</v>
      </c>
      <c r="EB58" s="19">
        <v>4</v>
      </c>
      <c r="EC58" s="19">
        <v>0</v>
      </c>
      <c r="ED58" s="19">
        <v>-5</v>
      </c>
      <c r="EE58" s="19">
        <v>-3.6</v>
      </c>
      <c r="EF58" s="19"/>
      <c r="EG58" s="19">
        <v>9.4</v>
      </c>
      <c r="EH58" s="19">
        <v>2.6</v>
      </c>
      <c r="EI58" s="19">
        <v>-0.1</v>
      </c>
      <c r="EJ58" s="19"/>
      <c r="EK58" s="19">
        <v>0.2</v>
      </c>
      <c r="EL58" s="19">
        <v>0.2</v>
      </c>
      <c r="EM58" s="19">
        <v>0.2</v>
      </c>
      <c r="EN58" s="19">
        <v>0</v>
      </c>
      <c r="EO58" s="19">
        <v>0</v>
      </c>
      <c r="EP58" s="19">
        <v>0</v>
      </c>
      <c r="EQ58" s="19"/>
      <c r="ER58" s="19">
        <v>0</v>
      </c>
      <c r="ES58" s="19">
        <v>3.5</v>
      </c>
      <c r="ET58" s="19">
        <v>0</v>
      </c>
      <c r="EU58" s="19">
        <v>0</v>
      </c>
      <c r="EV58" s="19">
        <v>0.2</v>
      </c>
      <c r="EW58" s="19">
        <v>1.6</v>
      </c>
      <c r="EX58" s="19">
        <v>0</v>
      </c>
      <c r="EY58" s="19"/>
      <c r="EZ58" s="19">
        <v>9.4</v>
      </c>
      <c r="FA58" s="19">
        <v>1.2</v>
      </c>
      <c r="FB58" s="19">
        <v>1.7</v>
      </c>
      <c r="FC58" s="19">
        <v>3.2</v>
      </c>
      <c r="FD58" s="19">
        <v>0</v>
      </c>
      <c r="FE58" s="19">
        <v>3</v>
      </c>
      <c r="FF58" s="19">
        <v>96.423140000000004</v>
      </c>
      <c r="FG58" s="15"/>
      <c r="FH58" s="19">
        <v>2.8765700000000001</v>
      </c>
      <c r="FI58" s="19"/>
      <c r="FJ58" s="19">
        <v>-0.38800000000000001</v>
      </c>
      <c r="FK58" s="19">
        <v>1.2</v>
      </c>
      <c r="FL58" s="19">
        <v>1.7</v>
      </c>
      <c r="FM58" s="19"/>
      <c r="FN58" s="19">
        <v>0.34828999999999999</v>
      </c>
      <c r="FO58" s="19">
        <v>-0.6</v>
      </c>
      <c r="FP58" s="19">
        <v>0.9</v>
      </c>
      <c r="FQ58" s="19">
        <v>6.0368599999999999</v>
      </c>
    </row>
    <row r="59" spans="1:173" ht="24.95" customHeight="1" x14ac:dyDescent="0.25">
      <c r="A59" s="205" t="s">
        <v>771</v>
      </c>
      <c r="B59" s="206"/>
      <c r="C59" s="20">
        <v>3.95</v>
      </c>
      <c r="D59" s="20">
        <v>1.9</v>
      </c>
      <c r="E59" s="20">
        <v>1112.6500000000001</v>
      </c>
      <c r="F59" s="20">
        <v>419.7</v>
      </c>
      <c r="G59" s="20">
        <v>0</v>
      </c>
      <c r="H59" s="20">
        <v>0</v>
      </c>
      <c r="I59" s="20">
        <v>-369.85</v>
      </c>
      <c r="J59" s="20">
        <v>309.25</v>
      </c>
      <c r="K59" s="20">
        <v>0</v>
      </c>
      <c r="L59" s="20">
        <v>0</v>
      </c>
      <c r="M59" s="20">
        <v>-251.2</v>
      </c>
      <c r="N59" s="20">
        <v>-525.70000000000005</v>
      </c>
      <c r="O59" s="20">
        <v>-587.70000000000005</v>
      </c>
      <c r="P59" s="20">
        <v>1186.6500000000001</v>
      </c>
      <c r="Q59" s="20">
        <v>-323.89999999999998</v>
      </c>
      <c r="R59" s="20">
        <v>-331.9</v>
      </c>
      <c r="S59" s="20">
        <v>1438.85</v>
      </c>
      <c r="T59" s="20">
        <v>0</v>
      </c>
      <c r="U59" s="20">
        <v>0</v>
      </c>
      <c r="V59" s="20">
        <v>0</v>
      </c>
      <c r="W59" s="20">
        <v>0</v>
      </c>
      <c r="X59" s="20">
        <v>0</v>
      </c>
      <c r="Y59" s="20">
        <v>-28.75</v>
      </c>
      <c r="Z59" s="20">
        <v>24.9</v>
      </c>
      <c r="AA59" s="20">
        <v>4.75</v>
      </c>
      <c r="AB59" s="20">
        <v>0</v>
      </c>
      <c r="AC59" s="20">
        <v>0</v>
      </c>
      <c r="AD59" s="20">
        <v>29.35</v>
      </c>
      <c r="AE59" s="20">
        <v>0</v>
      </c>
      <c r="AF59" s="20">
        <v>0</v>
      </c>
      <c r="AG59" s="20">
        <v>0</v>
      </c>
      <c r="AH59" s="20">
        <v>0</v>
      </c>
      <c r="AI59" s="20">
        <v>215.2</v>
      </c>
      <c r="AJ59" s="20">
        <v>308.8</v>
      </c>
      <c r="AK59" s="20">
        <v>-31</v>
      </c>
      <c r="AL59" s="20">
        <v>0</v>
      </c>
      <c r="AM59" s="20">
        <v>0</v>
      </c>
      <c r="AN59" s="20">
        <v>-19.026060000000001</v>
      </c>
      <c r="AO59" s="20">
        <v>884.48869999999999</v>
      </c>
      <c r="AP59" s="20">
        <v>261.39999999999998</v>
      </c>
      <c r="AQ59" s="20">
        <v>293.75</v>
      </c>
      <c r="AR59" s="20">
        <v>56.05</v>
      </c>
      <c r="AS59" s="20">
        <v>-0.6</v>
      </c>
      <c r="AT59" s="20">
        <v>64.8</v>
      </c>
      <c r="AU59" s="20">
        <v>24.95</v>
      </c>
      <c r="AV59" s="20">
        <v>225.2</v>
      </c>
      <c r="AW59" s="20">
        <v>-81.7</v>
      </c>
      <c r="AX59" s="20">
        <v>-296.7</v>
      </c>
      <c r="AY59" s="20">
        <v>225.35</v>
      </c>
      <c r="AZ59" s="20">
        <v>0</v>
      </c>
      <c r="BA59" s="20">
        <v>6.2</v>
      </c>
      <c r="BB59" s="20">
        <v>-74.45</v>
      </c>
      <c r="BC59" s="20">
        <v>0</v>
      </c>
      <c r="BD59" s="20">
        <v>23.35</v>
      </c>
      <c r="BE59" s="20">
        <v>0.7</v>
      </c>
      <c r="BF59" s="20">
        <v>183.55</v>
      </c>
      <c r="BG59" s="20">
        <v>103.35</v>
      </c>
      <c r="BH59" s="20">
        <v>55</v>
      </c>
      <c r="BI59" s="20">
        <v>0</v>
      </c>
      <c r="BJ59" s="20">
        <v>56.4</v>
      </c>
      <c r="BK59" s="20">
        <v>0</v>
      </c>
      <c r="BL59" s="20">
        <v>0</v>
      </c>
      <c r="BM59" s="20">
        <v>0</v>
      </c>
      <c r="BN59" s="20">
        <v>328.8</v>
      </c>
      <c r="BO59" s="20">
        <v>-604.79999999999995</v>
      </c>
      <c r="BP59" s="20">
        <v>-429.8</v>
      </c>
      <c r="BQ59" s="20">
        <v>0</v>
      </c>
      <c r="BR59" s="20">
        <v>147.65</v>
      </c>
      <c r="BS59" s="20">
        <v>0</v>
      </c>
      <c r="BT59" s="20">
        <v>0</v>
      </c>
      <c r="BU59" s="20">
        <v>0</v>
      </c>
      <c r="BV59" s="20">
        <v>0</v>
      </c>
      <c r="BW59" s="20">
        <v>0</v>
      </c>
      <c r="BX59" s="20">
        <v>-132.30000000000001</v>
      </c>
      <c r="BY59" s="20">
        <v>0</v>
      </c>
      <c r="BZ59" s="20">
        <v>1.75</v>
      </c>
      <c r="CA59" s="20">
        <v>-2.75</v>
      </c>
      <c r="CB59" s="20">
        <v>788.9</v>
      </c>
      <c r="CC59" s="20">
        <v>712.25</v>
      </c>
      <c r="CD59" s="20">
        <v>114.45</v>
      </c>
      <c r="CE59" s="20">
        <v>175.05</v>
      </c>
      <c r="CF59" s="20">
        <v>0</v>
      </c>
      <c r="CG59" s="20">
        <v>0</v>
      </c>
      <c r="CH59" s="20">
        <v>0</v>
      </c>
      <c r="CI59" s="20">
        <v>0</v>
      </c>
      <c r="CJ59" s="20">
        <v>0</v>
      </c>
      <c r="CK59" s="20">
        <v>128.80000000000001</v>
      </c>
      <c r="CL59" s="20">
        <v>0</v>
      </c>
      <c r="CM59" s="20">
        <v>0</v>
      </c>
      <c r="CN59" s="20">
        <v>0</v>
      </c>
      <c r="CO59" s="20">
        <v>0</v>
      </c>
      <c r="CP59" s="20">
        <v>0</v>
      </c>
      <c r="CQ59" s="20">
        <v>0</v>
      </c>
      <c r="CR59" s="20">
        <v>-33.049999999999997</v>
      </c>
      <c r="CS59" s="20">
        <v>0</v>
      </c>
      <c r="CT59" s="20">
        <v>0</v>
      </c>
      <c r="CU59" s="20">
        <v>-132.5</v>
      </c>
      <c r="CV59" s="20">
        <v>74.55</v>
      </c>
      <c r="CW59" s="20">
        <v>0</v>
      </c>
      <c r="CX59" s="20">
        <v>0</v>
      </c>
      <c r="CY59" s="20">
        <v>29.85</v>
      </c>
      <c r="CZ59" s="20">
        <v>-1.7</v>
      </c>
      <c r="DA59" s="20">
        <v>-19.45</v>
      </c>
      <c r="DB59" s="20">
        <v>-3.45</v>
      </c>
      <c r="DC59" s="20">
        <v>25.2</v>
      </c>
      <c r="DD59" s="20">
        <v>57.4</v>
      </c>
      <c r="DE59" s="20">
        <v>8.15</v>
      </c>
      <c r="DF59" s="20">
        <v>35.85</v>
      </c>
      <c r="DG59" s="20">
        <v>13.35</v>
      </c>
      <c r="DH59" s="20">
        <v>0.25</v>
      </c>
      <c r="DI59" s="20">
        <v>-4.3</v>
      </c>
      <c r="DJ59" s="20">
        <v>-10</v>
      </c>
      <c r="DK59" s="20">
        <v>-55</v>
      </c>
      <c r="DL59" s="20">
        <v>10.3</v>
      </c>
      <c r="DM59" s="20">
        <v>43.25</v>
      </c>
      <c r="DN59" s="20">
        <v>6.95</v>
      </c>
      <c r="DO59" s="20">
        <v>13.4</v>
      </c>
      <c r="DP59" s="20">
        <v>27.3</v>
      </c>
      <c r="DQ59" s="20">
        <v>-29.9</v>
      </c>
      <c r="DR59" s="20">
        <v>-0.1</v>
      </c>
      <c r="DS59" s="20">
        <v>5.7</v>
      </c>
      <c r="DT59" s="20">
        <v>4.8</v>
      </c>
      <c r="DU59" s="20">
        <v>0</v>
      </c>
      <c r="DV59" s="20">
        <v>-111.8</v>
      </c>
      <c r="DW59" s="20">
        <v>17</v>
      </c>
      <c r="DX59" s="20">
        <v>59.5</v>
      </c>
      <c r="DY59" s="20">
        <v>62.25</v>
      </c>
      <c r="DZ59" s="20">
        <v>30.85</v>
      </c>
      <c r="EA59" s="20">
        <v>19.2</v>
      </c>
      <c r="EB59" s="20">
        <v>96</v>
      </c>
      <c r="EC59" s="20">
        <v>7.85</v>
      </c>
      <c r="ED59" s="20">
        <v>-151.9</v>
      </c>
      <c r="EE59" s="20">
        <v>-156.4</v>
      </c>
      <c r="EF59" s="20">
        <v>0</v>
      </c>
      <c r="EG59" s="20">
        <v>216.3</v>
      </c>
      <c r="EH59" s="20">
        <v>62.4</v>
      </c>
      <c r="EI59" s="20">
        <v>-0.75</v>
      </c>
      <c r="EJ59" s="20">
        <v>0</v>
      </c>
      <c r="EK59" s="20">
        <v>4.8</v>
      </c>
      <c r="EL59" s="20">
        <v>4.8</v>
      </c>
      <c r="EM59" s="20">
        <v>4.8</v>
      </c>
      <c r="EN59" s="20">
        <v>0.1</v>
      </c>
      <c r="EO59" s="20">
        <v>16.149999999999999</v>
      </c>
      <c r="EP59" s="20">
        <v>70.599999999999994</v>
      </c>
      <c r="EQ59" s="20">
        <v>0</v>
      </c>
      <c r="ER59" s="20">
        <v>27.1</v>
      </c>
      <c r="ES59" s="20">
        <v>58.45</v>
      </c>
      <c r="ET59" s="20">
        <v>-17.7</v>
      </c>
      <c r="EU59" s="20">
        <v>11.35</v>
      </c>
      <c r="EV59" s="20">
        <v>18.2</v>
      </c>
      <c r="EW59" s="20">
        <v>38</v>
      </c>
      <c r="EX59" s="20">
        <v>1.65</v>
      </c>
      <c r="EY59" s="20">
        <v>0</v>
      </c>
      <c r="EZ59" s="20">
        <v>216.3</v>
      </c>
      <c r="FA59" s="20">
        <v>29.3</v>
      </c>
      <c r="FB59" s="20">
        <v>38.049999999999997</v>
      </c>
      <c r="FC59" s="20">
        <v>54.7</v>
      </c>
      <c r="FD59" s="20">
        <v>14.1</v>
      </c>
      <c r="FE59" s="20">
        <v>67.2</v>
      </c>
      <c r="FF59" s="20">
        <v>6701.3126400000001</v>
      </c>
      <c r="FG59" s="21"/>
      <c r="FH59" s="20">
        <v>75.330084999999997</v>
      </c>
      <c r="FI59" s="20">
        <v>0</v>
      </c>
      <c r="FJ59" s="20">
        <v>-6.7469999999999999</v>
      </c>
      <c r="FK59" s="20">
        <v>29.914000000000001</v>
      </c>
      <c r="FL59" s="20">
        <v>41.95</v>
      </c>
      <c r="FM59" s="20">
        <v>0</v>
      </c>
      <c r="FN59" s="20">
        <v>11.939325</v>
      </c>
      <c r="FO59" s="20">
        <v>10.65</v>
      </c>
      <c r="FP59" s="20">
        <v>28.7</v>
      </c>
      <c r="FQ59" s="20">
        <v>191.73641000000001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774</v>
      </c>
      <c r="C5" s="1"/>
      <c r="D5" s="1"/>
      <c r="E5" s="1"/>
      <c r="F5" s="1"/>
      <c r="G5" s="1"/>
      <c r="H5" s="1"/>
    </row>
    <row r="6" spans="1:8" ht="23.1" customHeight="1" x14ac:dyDescent="0.25">
      <c r="A6" s="1"/>
      <c r="B6" s="207" t="s">
        <v>775</v>
      </c>
      <c r="C6" s="207" t="s">
        <v>776</v>
      </c>
      <c r="D6" s="207"/>
      <c r="E6" s="207" t="s">
        <v>777</v>
      </c>
      <c r="F6" s="207"/>
      <c r="G6" s="207"/>
      <c r="H6" s="207" t="s">
        <v>778</v>
      </c>
    </row>
    <row r="7" spans="1:8" ht="30.95" customHeight="1" x14ac:dyDescent="0.25">
      <c r="A7" s="1"/>
      <c r="B7" s="207"/>
      <c r="C7" s="24" t="s">
        <v>779</v>
      </c>
      <c r="D7" s="24" t="s">
        <v>780</v>
      </c>
      <c r="E7" s="24" t="s">
        <v>509</v>
      </c>
      <c r="F7" s="24" t="s">
        <v>508</v>
      </c>
      <c r="G7" s="24" t="s">
        <v>510</v>
      </c>
      <c r="H7" s="24" t="s">
        <v>781</v>
      </c>
    </row>
    <row r="8" spans="1:8" ht="11.1" customHeight="1" x14ac:dyDescent="0.25">
      <c r="A8" s="1"/>
      <c r="B8" s="25" t="s">
        <v>723</v>
      </c>
      <c r="C8" s="26">
        <v>0</v>
      </c>
      <c r="D8" s="26">
        <v>6727.7292200000002</v>
      </c>
      <c r="E8" s="27">
        <v>1044.7560000000001</v>
      </c>
      <c r="F8" s="27">
        <v>4032.4832200000001</v>
      </c>
      <c r="G8" s="27">
        <v>1650.49</v>
      </c>
      <c r="H8" s="27">
        <v>223.619</v>
      </c>
    </row>
    <row r="9" spans="1:8" ht="11.1" customHeight="1" x14ac:dyDescent="0.25">
      <c r="A9" s="1"/>
      <c r="B9" s="25" t="s">
        <v>724</v>
      </c>
      <c r="C9" s="26">
        <v>0</v>
      </c>
      <c r="D9" s="26">
        <v>6600.0813099999996</v>
      </c>
      <c r="E9" s="27">
        <v>1029.8499999999999</v>
      </c>
      <c r="F9" s="27">
        <v>3918.6913100000002</v>
      </c>
      <c r="G9" s="27">
        <v>1651.54</v>
      </c>
      <c r="H9" s="27">
        <v>221.727</v>
      </c>
    </row>
    <row r="10" spans="1:8" ht="11.1" customHeight="1" x14ac:dyDescent="0.25">
      <c r="A10" s="1"/>
      <c r="B10" s="25" t="s">
        <v>725</v>
      </c>
      <c r="C10" s="26">
        <v>0</v>
      </c>
      <c r="D10" s="26">
        <v>6467.9921800000002</v>
      </c>
      <c r="E10" s="27">
        <v>1009.004</v>
      </c>
      <c r="F10" s="27">
        <v>3846.8681799999999</v>
      </c>
      <c r="G10" s="27">
        <v>1612.12</v>
      </c>
      <c r="H10" s="27">
        <v>225.291</v>
      </c>
    </row>
    <row r="11" spans="1:8" ht="11.1" customHeight="1" x14ac:dyDescent="0.25">
      <c r="A11" s="1"/>
      <c r="B11" s="25" t="s">
        <v>726</v>
      </c>
      <c r="C11" s="26">
        <v>0</v>
      </c>
      <c r="D11" s="26">
        <v>6346.1102700000001</v>
      </c>
      <c r="E11" s="27">
        <v>992.601</v>
      </c>
      <c r="F11" s="27">
        <v>3763.1192700000001</v>
      </c>
      <c r="G11" s="27">
        <v>1590.39</v>
      </c>
      <c r="H11" s="27">
        <v>226.584</v>
      </c>
    </row>
    <row r="12" spans="1:8" ht="11.1" customHeight="1" x14ac:dyDescent="0.25">
      <c r="A12" s="1"/>
      <c r="B12" s="25" t="s">
        <v>727</v>
      </c>
      <c r="C12" s="26">
        <v>0</v>
      </c>
      <c r="D12" s="26">
        <v>6345.2046300000002</v>
      </c>
      <c r="E12" s="27">
        <v>937.17200000000003</v>
      </c>
      <c r="F12" s="27">
        <v>3824.69263</v>
      </c>
      <c r="G12" s="27">
        <v>1583.34</v>
      </c>
      <c r="H12" s="27">
        <v>219.22</v>
      </c>
    </row>
    <row r="13" spans="1:8" ht="11.1" customHeight="1" x14ac:dyDescent="0.25">
      <c r="A13" s="1"/>
      <c r="B13" s="25" t="s">
        <v>728</v>
      </c>
      <c r="C13" s="26">
        <v>0</v>
      </c>
      <c r="D13" s="26">
        <v>6362.0712899999999</v>
      </c>
      <c r="E13" s="27">
        <v>987.80100000000004</v>
      </c>
      <c r="F13" s="27">
        <v>3782.65029</v>
      </c>
      <c r="G13" s="27">
        <v>1591.62</v>
      </c>
      <c r="H13" s="27">
        <v>224.1</v>
      </c>
    </row>
    <row r="14" spans="1:8" ht="11.1" customHeight="1" x14ac:dyDescent="0.25">
      <c r="A14" s="1"/>
      <c r="B14" s="25" t="s">
        <v>729</v>
      </c>
      <c r="C14" s="26">
        <v>0</v>
      </c>
      <c r="D14" s="26">
        <v>6289.3969100000004</v>
      </c>
      <c r="E14" s="27">
        <v>942.86800000000005</v>
      </c>
      <c r="F14" s="27">
        <v>3768.54891</v>
      </c>
      <c r="G14" s="27">
        <v>1577.98</v>
      </c>
      <c r="H14" s="27">
        <v>224.108</v>
      </c>
    </row>
    <row r="15" spans="1:8" ht="11.1" customHeight="1" x14ac:dyDescent="0.25">
      <c r="A15" s="1"/>
      <c r="B15" s="25" t="s">
        <v>730</v>
      </c>
      <c r="C15" s="26">
        <v>0</v>
      </c>
      <c r="D15" s="26">
        <v>6229.5407699999996</v>
      </c>
      <c r="E15" s="27">
        <v>964.91800000000001</v>
      </c>
      <c r="F15" s="27">
        <v>3690.9327699999999</v>
      </c>
      <c r="G15" s="27">
        <v>1573.69</v>
      </c>
      <c r="H15" s="27">
        <v>223.417</v>
      </c>
    </row>
    <row r="16" spans="1:8" ht="11.1" customHeight="1" x14ac:dyDescent="0.25">
      <c r="A16" s="1"/>
      <c r="B16" s="25" t="s">
        <v>731</v>
      </c>
      <c r="C16" s="26">
        <v>0</v>
      </c>
      <c r="D16" s="26">
        <v>6308.4675299999999</v>
      </c>
      <c r="E16" s="27">
        <v>967.03099999999995</v>
      </c>
      <c r="F16" s="27">
        <v>3736.9465300000002</v>
      </c>
      <c r="G16" s="27">
        <v>1604.49</v>
      </c>
      <c r="H16" s="27">
        <v>221.12700000000001</v>
      </c>
    </row>
    <row r="17" spans="1:8" ht="11.1" customHeight="1" x14ac:dyDescent="0.25">
      <c r="A17" s="1"/>
      <c r="B17" s="25" t="s">
        <v>732</v>
      </c>
      <c r="C17" s="26">
        <v>0</v>
      </c>
      <c r="D17" s="26">
        <v>6295.1306299999997</v>
      </c>
      <c r="E17" s="27">
        <v>972.53</v>
      </c>
      <c r="F17" s="27">
        <v>3731.4206300000001</v>
      </c>
      <c r="G17" s="27">
        <v>1591.18</v>
      </c>
      <c r="H17" s="27">
        <v>215.92099999999999</v>
      </c>
    </row>
    <row r="18" spans="1:8" ht="11.1" customHeight="1" x14ac:dyDescent="0.25">
      <c r="A18" s="1"/>
      <c r="B18" s="25" t="s">
        <v>733</v>
      </c>
      <c r="C18" s="26">
        <v>0</v>
      </c>
      <c r="D18" s="26">
        <v>6248.2547599999998</v>
      </c>
      <c r="E18" s="27">
        <v>931.67700000000002</v>
      </c>
      <c r="F18" s="27">
        <v>3682.4177599999998</v>
      </c>
      <c r="G18" s="27">
        <v>1634.16</v>
      </c>
      <c r="H18" s="27">
        <v>210.405</v>
      </c>
    </row>
    <row r="19" spans="1:8" ht="11.1" customHeight="1" x14ac:dyDescent="0.25">
      <c r="A19" s="1"/>
      <c r="B19" s="25" t="s">
        <v>734</v>
      </c>
      <c r="C19" s="26">
        <v>0</v>
      </c>
      <c r="D19" s="26">
        <v>6100.6136900000001</v>
      </c>
      <c r="E19" s="27">
        <v>947.245</v>
      </c>
      <c r="F19" s="27">
        <v>3594.3086899999998</v>
      </c>
      <c r="G19" s="27">
        <v>1559.06</v>
      </c>
      <c r="H19" s="27">
        <v>208.32400000000001</v>
      </c>
    </row>
    <row r="20" spans="1:8" ht="11.1" customHeight="1" x14ac:dyDescent="0.25">
      <c r="A20" s="1"/>
      <c r="B20" s="25" t="s">
        <v>735</v>
      </c>
      <c r="C20" s="26">
        <v>0</v>
      </c>
      <c r="D20" s="26">
        <v>5974.1101399999998</v>
      </c>
      <c r="E20" s="27">
        <v>900.32399999999996</v>
      </c>
      <c r="F20" s="27">
        <v>3522.25614</v>
      </c>
      <c r="G20" s="27">
        <v>1551.53</v>
      </c>
      <c r="H20" s="27">
        <v>200.96600000000001</v>
      </c>
    </row>
    <row r="21" spans="1:8" ht="11.1" customHeight="1" x14ac:dyDescent="0.25">
      <c r="A21" s="1"/>
      <c r="B21" s="25" t="s">
        <v>736</v>
      </c>
      <c r="C21" s="26">
        <v>0</v>
      </c>
      <c r="D21" s="26">
        <v>5901.3296200000004</v>
      </c>
      <c r="E21" s="27">
        <v>908.30600000000004</v>
      </c>
      <c r="F21" s="27">
        <v>3439.42362</v>
      </c>
      <c r="G21" s="27">
        <v>1553.6</v>
      </c>
      <c r="H21" s="27">
        <v>193.63900000000001</v>
      </c>
    </row>
    <row r="22" spans="1:8" ht="11.1" customHeight="1" x14ac:dyDescent="0.25">
      <c r="A22" s="1"/>
      <c r="B22" s="25" t="s">
        <v>737</v>
      </c>
      <c r="C22" s="26">
        <v>0</v>
      </c>
      <c r="D22" s="26">
        <v>5939.23704</v>
      </c>
      <c r="E22" s="27">
        <v>878.41099999999994</v>
      </c>
      <c r="F22" s="27">
        <v>3513.72604</v>
      </c>
      <c r="G22" s="27">
        <v>1547.1</v>
      </c>
      <c r="H22" s="27">
        <v>199.22399999999999</v>
      </c>
    </row>
    <row r="23" spans="1:8" ht="11.1" customHeight="1" x14ac:dyDescent="0.25">
      <c r="A23" s="1"/>
      <c r="B23" s="25" t="s">
        <v>738</v>
      </c>
      <c r="C23" s="26">
        <v>0</v>
      </c>
      <c r="D23" s="26">
        <v>6044.5925699999998</v>
      </c>
      <c r="E23" s="27">
        <v>884.63900000000001</v>
      </c>
      <c r="F23" s="27">
        <v>3587.0235699999998</v>
      </c>
      <c r="G23" s="27">
        <v>1572.93</v>
      </c>
      <c r="H23" s="27">
        <v>206.36699999999999</v>
      </c>
    </row>
    <row r="24" spans="1:8" ht="11.1" customHeight="1" x14ac:dyDescent="0.25">
      <c r="A24" s="1"/>
      <c r="B24" s="25" t="s">
        <v>739</v>
      </c>
      <c r="C24" s="26">
        <v>0</v>
      </c>
      <c r="D24" s="26">
        <v>6293.3254200000001</v>
      </c>
      <c r="E24" s="27">
        <v>906.61599999999999</v>
      </c>
      <c r="F24" s="27">
        <v>3727.4894199999999</v>
      </c>
      <c r="G24" s="27">
        <v>1659.22</v>
      </c>
      <c r="H24" s="27">
        <v>212.608</v>
      </c>
    </row>
    <row r="25" spans="1:8" ht="11.1" customHeight="1" x14ac:dyDescent="0.25">
      <c r="A25" s="1"/>
      <c r="B25" s="25" t="s">
        <v>740</v>
      </c>
      <c r="C25" s="26">
        <v>0</v>
      </c>
      <c r="D25" s="26">
        <v>6320.9344000000001</v>
      </c>
      <c r="E25" s="27">
        <v>935.77099999999996</v>
      </c>
      <c r="F25" s="27">
        <v>3744.4333999999999</v>
      </c>
      <c r="G25" s="27">
        <v>1640.73</v>
      </c>
      <c r="H25" s="27">
        <v>211.07900000000001</v>
      </c>
    </row>
    <row r="26" spans="1:8" ht="11.1" customHeight="1" x14ac:dyDescent="0.25">
      <c r="A26" s="1"/>
      <c r="B26" s="25" t="s">
        <v>741</v>
      </c>
      <c r="C26" s="26">
        <v>0</v>
      </c>
      <c r="D26" s="26">
        <v>6413.8424999999997</v>
      </c>
      <c r="E26" s="27">
        <v>983.74199999999996</v>
      </c>
      <c r="F26" s="27">
        <v>3790.7105000000001</v>
      </c>
      <c r="G26" s="27">
        <v>1639.39</v>
      </c>
      <c r="H26" s="27">
        <v>216.57499999999999</v>
      </c>
    </row>
    <row r="27" spans="1:8" ht="11.1" customHeight="1" x14ac:dyDescent="0.25">
      <c r="A27" s="1"/>
      <c r="B27" s="25" t="s">
        <v>742</v>
      </c>
      <c r="C27" s="26">
        <v>0</v>
      </c>
      <c r="D27" s="26">
        <v>6550.5968700000003</v>
      </c>
      <c r="E27" s="27">
        <v>954.39499999999998</v>
      </c>
      <c r="F27" s="27">
        <v>3939.9218700000001</v>
      </c>
      <c r="G27" s="27">
        <v>1656.28</v>
      </c>
      <c r="H27" s="27">
        <v>219.22800000000001</v>
      </c>
    </row>
    <row r="28" spans="1:8" ht="11.1" customHeight="1" x14ac:dyDescent="0.25">
      <c r="A28" s="1"/>
      <c r="B28" s="25" t="s">
        <v>743</v>
      </c>
      <c r="C28" s="26">
        <v>0</v>
      </c>
      <c r="D28" s="26">
        <v>6697.9351399999996</v>
      </c>
      <c r="E28" s="27">
        <v>970.84199999999998</v>
      </c>
      <c r="F28" s="27">
        <v>4050.6031400000002</v>
      </c>
      <c r="G28" s="27">
        <v>1676.49</v>
      </c>
      <c r="H28" s="27">
        <v>227.423</v>
      </c>
    </row>
    <row r="29" spans="1:8" ht="11.1" customHeight="1" x14ac:dyDescent="0.25">
      <c r="A29" s="1"/>
      <c r="B29" s="25" t="s">
        <v>744</v>
      </c>
      <c r="C29" s="26">
        <v>0</v>
      </c>
      <c r="D29" s="26">
        <v>6731.2189200000003</v>
      </c>
      <c r="E29" s="27">
        <v>982.3</v>
      </c>
      <c r="F29" s="27">
        <v>4074.5589199999999</v>
      </c>
      <c r="G29" s="27">
        <v>1674.36</v>
      </c>
      <c r="H29" s="27">
        <v>211.71299999999999</v>
      </c>
    </row>
    <row r="30" spans="1:8" ht="11.1" customHeight="1" x14ac:dyDescent="0.25">
      <c r="A30" s="1"/>
      <c r="B30" s="25" t="s">
        <v>745</v>
      </c>
      <c r="C30" s="26">
        <v>0</v>
      </c>
      <c r="D30" s="26">
        <v>6797.5284700000002</v>
      </c>
      <c r="E30" s="27">
        <v>984.98599999999999</v>
      </c>
      <c r="F30" s="27">
        <v>4113.36247</v>
      </c>
      <c r="G30" s="27">
        <v>1699.18</v>
      </c>
      <c r="H30" s="27">
        <v>212.68100000000001</v>
      </c>
    </row>
    <row r="31" spans="1:8" ht="11.1" customHeight="1" x14ac:dyDescent="0.25">
      <c r="A31" s="1"/>
      <c r="B31" s="25" t="s">
        <v>746</v>
      </c>
      <c r="C31" s="26">
        <v>0</v>
      </c>
      <c r="D31" s="26">
        <v>6736.5378099999998</v>
      </c>
      <c r="E31" s="27">
        <v>992.03899999999999</v>
      </c>
      <c r="F31" s="27">
        <v>4090.6588099999999</v>
      </c>
      <c r="G31" s="27">
        <v>1653.84</v>
      </c>
      <c r="H31" s="27">
        <v>212.23699999999999</v>
      </c>
    </row>
    <row r="32" spans="1:8" ht="11.1" customHeight="1" x14ac:dyDescent="0.25">
      <c r="A32" s="1"/>
      <c r="B32" s="25" t="s">
        <v>747</v>
      </c>
      <c r="C32" s="26">
        <v>0</v>
      </c>
      <c r="D32" s="26">
        <v>6852.03089</v>
      </c>
      <c r="E32" s="27">
        <v>989.89499999999998</v>
      </c>
      <c r="F32" s="27">
        <v>4184.5058900000004</v>
      </c>
      <c r="G32" s="27">
        <v>1677.63</v>
      </c>
      <c r="H32" s="27">
        <v>207.02</v>
      </c>
    </row>
    <row r="33" spans="1:8" ht="11.1" customHeight="1" x14ac:dyDescent="0.25">
      <c r="A33" s="1"/>
      <c r="B33" s="25" t="s">
        <v>748</v>
      </c>
      <c r="C33" s="26">
        <v>0</v>
      </c>
      <c r="D33" s="26">
        <v>6860.1809400000002</v>
      </c>
      <c r="E33" s="27">
        <v>989.28300000000002</v>
      </c>
      <c r="F33" s="27">
        <v>4198.8579399999999</v>
      </c>
      <c r="G33" s="27">
        <v>1672.04</v>
      </c>
      <c r="H33" s="27">
        <v>196.07599999999999</v>
      </c>
    </row>
    <row r="34" spans="1:8" ht="11.1" customHeight="1" x14ac:dyDescent="0.25">
      <c r="A34" s="1"/>
      <c r="B34" s="25" t="s">
        <v>749</v>
      </c>
      <c r="C34" s="26">
        <v>0</v>
      </c>
      <c r="D34" s="26">
        <v>6835.5215099999996</v>
      </c>
      <c r="E34" s="27">
        <v>983.53099999999995</v>
      </c>
      <c r="F34" s="27">
        <v>4200.1005100000002</v>
      </c>
      <c r="G34" s="27">
        <v>1651.89</v>
      </c>
      <c r="H34" s="27">
        <v>212.45500000000001</v>
      </c>
    </row>
    <row r="35" spans="1:8" ht="11.1" customHeight="1" x14ac:dyDescent="0.25">
      <c r="A35" s="1"/>
      <c r="B35" s="25" t="s">
        <v>750</v>
      </c>
      <c r="C35" s="26">
        <v>0</v>
      </c>
      <c r="D35" s="26">
        <v>6822.5918700000002</v>
      </c>
      <c r="E35" s="27">
        <v>996.84500000000003</v>
      </c>
      <c r="F35" s="27">
        <v>4166.9368700000005</v>
      </c>
      <c r="G35" s="27">
        <v>1658.81</v>
      </c>
      <c r="H35" s="27">
        <v>211.94399999999999</v>
      </c>
    </row>
    <row r="36" spans="1:8" ht="11.1" customHeight="1" x14ac:dyDescent="0.25">
      <c r="A36" s="1"/>
      <c r="B36" s="25" t="s">
        <v>751</v>
      </c>
      <c r="C36" s="26">
        <v>0</v>
      </c>
      <c r="D36" s="26">
        <v>6865.6277700000001</v>
      </c>
      <c r="E36" s="27">
        <v>996.18399999999997</v>
      </c>
      <c r="F36" s="27">
        <v>4181.3537699999997</v>
      </c>
      <c r="G36" s="27">
        <v>1688.09</v>
      </c>
      <c r="H36" s="27">
        <v>222.708</v>
      </c>
    </row>
    <row r="37" spans="1:8" ht="11.1" customHeight="1" x14ac:dyDescent="0.25">
      <c r="A37" s="1"/>
      <c r="B37" s="25" t="s">
        <v>752</v>
      </c>
      <c r="C37" s="26">
        <v>0</v>
      </c>
      <c r="D37" s="26">
        <v>6670.5910999999996</v>
      </c>
      <c r="E37" s="27">
        <v>1019.467</v>
      </c>
      <c r="F37" s="27">
        <v>3976.1041</v>
      </c>
      <c r="G37" s="27">
        <v>1675.02</v>
      </c>
      <c r="H37" s="27">
        <v>227.84</v>
      </c>
    </row>
    <row r="38" spans="1:8" ht="11.1" customHeight="1" x14ac:dyDescent="0.25">
      <c r="A38" s="1"/>
      <c r="B38" s="25" t="s">
        <v>753</v>
      </c>
      <c r="C38" s="26">
        <v>0</v>
      </c>
      <c r="D38" s="26">
        <v>6823.4562500000002</v>
      </c>
      <c r="E38" s="27">
        <v>999.09299999999996</v>
      </c>
      <c r="F38" s="27">
        <v>4131.1732499999998</v>
      </c>
      <c r="G38" s="27">
        <v>1693.19</v>
      </c>
      <c r="H38" s="27">
        <v>224.38300000000001</v>
      </c>
    </row>
    <row r="39" spans="1:8" ht="11.1" customHeight="1" x14ac:dyDescent="0.25">
      <c r="A39" s="1"/>
      <c r="B39" s="25" t="s">
        <v>754</v>
      </c>
      <c r="C39" s="26">
        <v>0</v>
      </c>
      <c r="D39" s="26">
        <v>6756.3063000000002</v>
      </c>
      <c r="E39" s="27">
        <v>991.49800000000005</v>
      </c>
      <c r="F39" s="27">
        <v>4064.6882999999998</v>
      </c>
      <c r="G39" s="27">
        <v>1700.12</v>
      </c>
      <c r="H39" s="27">
        <v>223.16900000000001</v>
      </c>
    </row>
    <row r="40" spans="1:8" ht="11.1" customHeight="1" x14ac:dyDescent="0.25">
      <c r="A40" s="1"/>
      <c r="B40" s="25" t="s">
        <v>755</v>
      </c>
      <c r="C40" s="26">
        <v>0</v>
      </c>
      <c r="D40" s="26">
        <v>6749.4754999999996</v>
      </c>
      <c r="E40" s="27">
        <v>1001.667</v>
      </c>
      <c r="F40" s="27">
        <v>4065.3485000000001</v>
      </c>
      <c r="G40" s="27">
        <v>1682.46</v>
      </c>
      <c r="H40" s="27">
        <v>233.16</v>
      </c>
    </row>
    <row r="41" spans="1:8" ht="11.1" customHeight="1" x14ac:dyDescent="0.25">
      <c r="A41" s="1"/>
      <c r="B41" s="25" t="s">
        <v>756</v>
      </c>
      <c r="C41" s="26">
        <v>0</v>
      </c>
      <c r="D41" s="26">
        <v>6549.7682599999998</v>
      </c>
      <c r="E41" s="27">
        <v>981.22900000000004</v>
      </c>
      <c r="F41" s="27">
        <v>3898.7192599999998</v>
      </c>
      <c r="G41" s="27">
        <v>1669.82</v>
      </c>
      <c r="H41" s="27">
        <v>200.893</v>
      </c>
    </row>
    <row r="42" spans="1:8" ht="11.1" customHeight="1" x14ac:dyDescent="0.25">
      <c r="A42" s="1"/>
      <c r="B42" s="25" t="s">
        <v>757</v>
      </c>
      <c r="C42" s="26">
        <v>0</v>
      </c>
      <c r="D42" s="26">
        <v>6744.6314499999999</v>
      </c>
      <c r="E42" s="27">
        <v>976.83399999999995</v>
      </c>
      <c r="F42" s="27">
        <v>4051.1774500000001</v>
      </c>
      <c r="G42" s="27">
        <v>1716.62</v>
      </c>
      <c r="H42" s="27">
        <v>212.18100000000001</v>
      </c>
    </row>
    <row r="43" spans="1:8" ht="11.1" customHeight="1" x14ac:dyDescent="0.25">
      <c r="A43" s="1"/>
      <c r="B43" s="25" t="s">
        <v>758</v>
      </c>
      <c r="C43" s="26">
        <v>0</v>
      </c>
      <c r="D43" s="26">
        <v>6799.8440099999998</v>
      </c>
      <c r="E43" s="27">
        <v>986.26089999999999</v>
      </c>
      <c r="F43" s="27">
        <v>4056.4631100000001</v>
      </c>
      <c r="G43" s="27">
        <v>1757.12</v>
      </c>
      <c r="H43" s="27">
        <v>197.59299999999999</v>
      </c>
    </row>
    <row r="44" spans="1:8" ht="11.1" customHeight="1" x14ac:dyDescent="0.25">
      <c r="A44" s="1"/>
      <c r="B44" s="25" t="s">
        <v>759</v>
      </c>
      <c r="C44" s="26">
        <v>0</v>
      </c>
      <c r="D44" s="26">
        <v>7001.7862500000001</v>
      </c>
      <c r="E44" s="27">
        <v>1036.1451</v>
      </c>
      <c r="F44" s="27">
        <v>4134.6011500000004</v>
      </c>
      <c r="G44" s="27">
        <v>1831.04</v>
      </c>
      <c r="H44" s="27">
        <v>193.97800000000001</v>
      </c>
    </row>
    <row r="45" spans="1:8" ht="11.1" customHeight="1" x14ac:dyDescent="0.25">
      <c r="A45" s="1"/>
      <c r="B45" s="25" t="s">
        <v>760</v>
      </c>
      <c r="C45" s="26">
        <v>0</v>
      </c>
      <c r="D45" s="26">
        <v>7391.3033599999999</v>
      </c>
      <c r="E45" s="27">
        <v>1122.4206999999999</v>
      </c>
      <c r="F45" s="27">
        <v>4452.0426600000001</v>
      </c>
      <c r="G45" s="27">
        <v>1816.84</v>
      </c>
      <c r="H45" s="27">
        <v>192.69499999999999</v>
      </c>
    </row>
    <row r="46" spans="1:8" ht="11.1" customHeight="1" x14ac:dyDescent="0.25">
      <c r="A46" s="1"/>
      <c r="B46" s="25" t="s">
        <v>761</v>
      </c>
      <c r="C46" s="26">
        <v>0</v>
      </c>
      <c r="D46" s="26">
        <v>7522.5221099999999</v>
      </c>
      <c r="E46" s="27">
        <v>1146.6085</v>
      </c>
      <c r="F46" s="27">
        <v>4566.1336099999999</v>
      </c>
      <c r="G46" s="27">
        <v>1809.78</v>
      </c>
      <c r="H46" s="27">
        <v>195.279</v>
      </c>
    </row>
    <row r="47" spans="1:8" ht="11.1" customHeight="1" x14ac:dyDescent="0.25">
      <c r="A47" s="1"/>
      <c r="B47" s="25" t="s">
        <v>762</v>
      </c>
      <c r="C47" s="26">
        <v>0</v>
      </c>
      <c r="D47" s="26">
        <v>7447.9222499999996</v>
      </c>
      <c r="E47" s="27">
        <v>1156.0518999999999</v>
      </c>
      <c r="F47" s="27">
        <v>4496.5403500000002</v>
      </c>
      <c r="G47" s="27">
        <v>1795.33</v>
      </c>
      <c r="H47" s="27">
        <v>207.65100000000001</v>
      </c>
    </row>
    <row r="48" spans="1:8" ht="11.1" customHeight="1" x14ac:dyDescent="0.25">
      <c r="A48" s="1"/>
      <c r="B48" s="25" t="s">
        <v>763</v>
      </c>
      <c r="C48" s="26">
        <v>0</v>
      </c>
      <c r="D48" s="26">
        <v>7452.2761399999999</v>
      </c>
      <c r="E48" s="27">
        <v>1137.1683</v>
      </c>
      <c r="F48" s="27">
        <v>4528.5778399999999</v>
      </c>
      <c r="G48" s="27">
        <v>1786.53</v>
      </c>
      <c r="H48" s="27">
        <v>219.18899999999999</v>
      </c>
    </row>
    <row r="49" spans="1:8" ht="11.1" customHeight="1" x14ac:dyDescent="0.25">
      <c r="A49" s="1"/>
      <c r="B49" s="25" t="s">
        <v>764</v>
      </c>
      <c r="C49" s="26">
        <v>0</v>
      </c>
      <c r="D49" s="26">
        <v>7359.0429800000002</v>
      </c>
      <c r="E49" s="27">
        <v>1113.7956999999999</v>
      </c>
      <c r="F49" s="27">
        <v>4474.80728</v>
      </c>
      <c r="G49" s="27">
        <v>1770.44</v>
      </c>
      <c r="H49" s="27">
        <v>221.99199999999999</v>
      </c>
    </row>
    <row r="50" spans="1:8" ht="11.1" customHeight="1" x14ac:dyDescent="0.25">
      <c r="A50" s="1"/>
      <c r="B50" s="25" t="s">
        <v>765</v>
      </c>
      <c r="C50" s="26">
        <v>0</v>
      </c>
      <c r="D50" s="26">
        <v>7198.5648700000002</v>
      </c>
      <c r="E50" s="27">
        <v>1109.8857</v>
      </c>
      <c r="F50" s="27">
        <v>4344.7191700000003</v>
      </c>
      <c r="G50" s="27">
        <v>1743.96</v>
      </c>
      <c r="H50" s="27">
        <v>219.20599999999999</v>
      </c>
    </row>
    <row r="51" spans="1:8" ht="11.1" customHeight="1" x14ac:dyDescent="0.25">
      <c r="A51" s="1"/>
      <c r="B51" s="25" t="s">
        <v>766</v>
      </c>
      <c r="C51" s="26">
        <v>0</v>
      </c>
      <c r="D51" s="26">
        <v>7221.1407200000003</v>
      </c>
      <c r="E51" s="27">
        <v>1074.1149</v>
      </c>
      <c r="F51" s="27">
        <v>4402.1258200000002</v>
      </c>
      <c r="G51" s="27">
        <v>1744.9</v>
      </c>
      <c r="H51" s="27">
        <v>223.744</v>
      </c>
    </row>
    <row r="52" spans="1:8" ht="11.1" customHeight="1" x14ac:dyDescent="0.25">
      <c r="A52" s="1"/>
      <c r="B52" s="25" t="s">
        <v>767</v>
      </c>
      <c r="C52" s="26">
        <v>0</v>
      </c>
      <c r="D52" s="26">
        <v>6976.7111999999997</v>
      </c>
      <c r="E52" s="27">
        <v>1039.7899</v>
      </c>
      <c r="F52" s="27">
        <v>4273.1713</v>
      </c>
      <c r="G52" s="27">
        <v>1663.75</v>
      </c>
      <c r="H52" s="27">
        <v>226.614</v>
      </c>
    </row>
    <row r="53" spans="1:8" ht="11.1" customHeight="1" x14ac:dyDescent="0.25">
      <c r="A53" s="1"/>
      <c r="B53" s="25" t="s">
        <v>768</v>
      </c>
      <c r="C53" s="26">
        <v>0</v>
      </c>
      <c r="D53" s="26">
        <v>6842.5922300000002</v>
      </c>
      <c r="E53" s="27">
        <v>1016.5172</v>
      </c>
      <c r="F53" s="27">
        <v>4138.0250299999998</v>
      </c>
      <c r="G53" s="27">
        <v>1688.05</v>
      </c>
      <c r="H53" s="27">
        <v>226.84299999999999</v>
      </c>
    </row>
    <row r="54" spans="1:8" ht="11.1" customHeight="1" x14ac:dyDescent="0.25">
      <c r="A54" s="1"/>
      <c r="B54" s="25" t="s">
        <v>769</v>
      </c>
      <c r="C54" s="26">
        <v>0</v>
      </c>
      <c r="D54" s="26">
        <v>6649.3441000000003</v>
      </c>
      <c r="E54" s="27">
        <v>980.58770000000004</v>
      </c>
      <c r="F54" s="27">
        <v>3990.9764</v>
      </c>
      <c r="G54" s="27">
        <v>1677.78</v>
      </c>
      <c r="H54" s="27">
        <v>225.029</v>
      </c>
    </row>
    <row r="55" spans="1:8" ht="11.1" customHeight="1" x14ac:dyDescent="0.25">
      <c r="A55" s="1"/>
      <c r="B55" s="25" t="s">
        <v>71</v>
      </c>
      <c r="C55" s="26">
        <v>0</v>
      </c>
      <c r="D55" s="26">
        <v>6493.57467</v>
      </c>
      <c r="E55" s="27">
        <v>939.96559999999999</v>
      </c>
      <c r="F55" s="27">
        <v>3879.6890699999999</v>
      </c>
      <c r="G55" s="27">
        <v>1673.92</v>
      </c>
      <c r="H55" s="27">
        <v>223.892</v>
      </c>
    </row>
    <row r="56" spans="1:8" ht="17.100000000000001" customHeight="1" x14ac:dyDescent="0.25">
      <c r="A56" s="1"/>
      <c r="B56" s="28" t="s">
        <v>782</v>
      </c>
      <c r="C56" s="29">
        <v>0</v>
      </c>
      <c r="D56" s="29">
        <v>7522.5221099999999</v>
      </c>
      <c r="E56" s="30">
        <v>1156.0518999999999</v>
      </c>
      <c r="F56" s="30">
        <v>4566.1336099999999</v>
      </c>
      <c r="G56" s="30">
        <v>1831.04</v>
      </c>
      <c r="H56" s="30">
        <v>233.16</v>
      </c>
    </row>
    <row r="57" spans="1:8" ht="17.100000000000001" customHeight="1" x14ac:dyDescent="0.25">
      <c r="A57" s="1"/>
      <c r="B57" s="28" t="s">
        <v>783</v>
      </c>
      <c r="C57" s="29">
        <v>0</v>
      </c>
      <c r="D57" s="29">
        <v>5901.3296200000004</v>
      </c>
      <c r="E57" s="30">
        <v>878.41099999999994</v>
      </c>
      <c r="F57" s="30">
        <v>3439.42362</v>
      </c>
      <c r="G57" s="30">
        <v>1547.1</v>
      </c>
      <c r="H57" s="30">
        <v>192.69499999999999</v>
      </c>
    </row>
    <row r="58" spans="1:8" ht="17.100000000000001" customHeight="1" x14ac:dyDescent="0.25">
      <c r="A58" s="1"/>
      <c r="B58" s="28" t="s">
        <v>784</v>
      </c>
      <c r="C58" s="29">
        <v>0</v>
      </c>
      <c r="D58" s="29">
        <v>6658.5122670833334</v>
      </c>
      <c r="E58" s="30">
        <v>995.72212708333325</v>
      </c>
      <c r="F58" s="30">
        <v>3996.3351400000001</v>
      </c>
      <c r="G58" s="30">
        <v>1666.4549999999999</v>
      </c>
      <c r="H58" s="30">
        <v>214.85660416666667</v>
      </c>
    </row>
    <row r="59" spans="1:8" ht="17.100000000000001" customHeight="1" x14ac:dyDescent="0.25">
      <c r="A59" s="1"/>
      <c r="B59" s="23" t="s">
        <v>785</v>
      </c>
      <c r="C59" s="31">
        <v>0</v>
      </c>
      <c r="D59" s="31">
        <v>159804.29441</v>
      </c>
      <c r="E59" s="32">
        <v>23897.331050000001</v>
      </c>
      <c r="F59" s="32">
        <v>95912.043359999996</v>
      </c>
      <c r="G59" s="32">
        <v>39994.92</v>
      </c>
      <c r="H59" s="32">
        <v>5156.5585000000001</v>
      </c>
    </row>
    <row r="60" spans="1:8" x14ac:dyDescent="0.25">
      <c r="A60" s="1"/>
      <c r="B60" s="1"/>
      <c r="C60" s="1"/>
      <c r="D60" s="1"/>
      <c r="E60" s="1"/>
      <c r="F60" s="1"/>
      <c r="G60" s="1"/>
      <c r="H60" s="1"/>
    </row>
    <row r="61" spans="1:8" ht="15.75" x14ac:dyDescent="0.25">
      <c r="A61" s="1"/>
      <c r="B61" s="33" t="s">
        <v>786</v>
      </c>
      <c r="C61" s="1"/>
      <c r="D61" s="1"/>
      <c r="E61" s="1"/>
      <c r="F61" s="1"/>
      <c r="G61" s="1"/>
      <c r="H61" s="1"/>
    </row>
    <row r="62" spans="1:8" ht="15.75" x14ac:dyDescent="0.25">
      <c r="A62" s="1"/>
      <c r="B62" s="33"/>
      <c r="C62" s="1"/>
      <c r="D62" s="1"/>
      <c r="E62" s="1"/>
      <c r="F62" s="1"/>
      <c r="G62" s="1"/>
      <c r="H62" s="1"/>
    </row>
    <row r="63" spans="1:8" x14ac:dyDescent="0.25">
      <c r="A63" s="1"/>
      <c r="B63" s="34"/>
      <c r="C63" s="34"/>
      <c r="D63" s="1" t="s">
        <v>787</v>
      </c>
      <c r="E63" s="35"/>
      <c r="F63" s="1"/>
      <c r="G63" s="1"/>
      <c r="H63" s="1"/>
    </row>
    <row r="64" spans="1:8" x14ac:dyDescent="0.25">
      <c r="A64" s="1"/>
      <c r="B64" s="36"/>
      <c r="C64" s="36"/>
      <c r="D64" s="1" t="s">
        <v>788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10" t="s">
        <v>775</v>
      </c>
      <c r="C6" s="208" t="s">
        <v>790</v>
      </c>
      <c r="D6" s="208"/>
      <c r="E6" s="208"/>
      <c r="F6" s="208"/>
      <c r="G6" s="208"/>
      <c r="H6" s="208"/>
      <c r="I6" s="208"/>
      <c r="J6" s="208"/>
      <c r="K6" s="208"/>
      <c r="L6" s="208"/>
      <c r="M6" s="208"/>
      <c r="N6" s="208"/>
      <c r="O6" s="208"/>
      <c r="P6" s="208"/>
      <c r="Q6" s="208"/>
      <c r="R6" s="208"/>
      <c r="S6" s="208"/>
      <c r="T6" s="208"/>
      <c r="U6" s="208"/>
      <c r="V6" s="208"/>
      <c r="W6" s="208"/>
      <c r="X6" s="209" t="s">
        <v>791</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792</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25">
      <c r="A7" s="1"/>
      <c r="B7" s="210"/>
      <c r="C7" s="38" t="s">
        <v>793</v>
      </c>
      <c r="D7" s="38" t="s">
        <v>794</v>
      </c>
      <c r="E7" s="38" t="s">
        <v>795</v>
      </c>
      <c r="F7" s="38" t="s">
        <v>796</v>
      </c>
      <c r="G7" s="38" t="s">
        <v>797</v>
      </c>
      <c r="H7" s="38" t="s">
        <v>798</v>
      </c>
      <c r="I7" s="38" t="s">
        <v>799</v>
      </c>
      <c r="J7" s="38" t="s">
        <v>800</v>
      </c>
      <c r="K7" s="38" t="s">
        <v>801</v>
      </c>
      <c r="L7" s="38" t="s">
        <v>802</v>
      </c>
      <c r="M7" s="38" t="s">
        <v>803</v>
      </c>
      <c r="N7" s="38" t="s">
        <v>804</v>
      </c>
      <c r="O7" s="38" t="s">
        <v>805</v>
      </c>
      <c r="P7" s="38" t="s">
        <v>806</v>
      </c>
      <c r="Q7" s="38" t="s">
        <v>807</v>
      </c>
      <c r="R7" s="38" t="s">
        <v>808</v>
      </c>
      <c r="S7" s="38" t="s">
        <v>809</v>
      </c>
      <c r="T7" s="38" t="s">
        <v>810</v>
      </c>
      <c r="U7" s="38" t="s">
        <v>811</v>
      </c>
      <c r="V7" s="38" t="s">
        <v>812</v>
      </c>
      <c r="W7" s="38" t="s">
        <v>813</v>
      </c>
      <c r="X7" s="39" t="s">
        <v>814</v>
      </c>
      <c r="Y7" s="39" t="s">
        <v>815</v>
      </c>
      <c r="Z7" s="39" t="s">
        <v>816</v>
      </c>
      <c r="AA7" s="39" t="s">
        <v>793</v>
      </c>
      <c r="AB7" s="39" t="s">
        <v>794</v>
      </c>
      <c r="AC7" s="39" t="s">
        <v>817</v>
      </c>
      <c r="AD7" s="39" t="s">
        <v>796</v>
      </c>
      <c r="AE7" s="39" t="s">
        <v>797</v>
      </c>
      <c r="AF7" s="39" t="s">
        <v>818</v>
      </c>
      <c r="AG7" s="39" t="s">
        <v>798</v>
      </c>
      <c r="AH7" s="39" t="s">
        <v>819</v>
      </c>
      <c r="AI7" s="39" t="s">
        <v>820</v>
      </c>
      <c r="AJ7" s="39" t="s">
        <v>821</v>
      </c>
      <c r="AK7" s="39" t="s">
        <v>822</v>
      </c>
      <c r="AL7" s="39" t="s">
        <v>823</v>
      </c>
      <c r="AM7" s="39" t="s">
        <v>824</v>
      </c>
      <c r="AN7" s="39" t="s">
        <v>825</v>
      </c>
      <c r="AO7" s="39" t="s">
        <v>826</v>
      </c>
      <c r="AP7" s="39" t="s">
        <v>303</v>
      </c>
      <c r="AQ7" s="39" t="s">
        <v>827</v>
      </c>
      <c r="AR7" s="39" t="s">
        <v>828</v>
      </c>
      <c r="AS7" s="39" t="s">
        <v>829</v>
      </c>
      <c r="AT7" s="39" t="s">
        <v>830</v>
      </c>
      <c r="AU7" s="39" t="s">
        <v>831</v>
      </c>
      <c r="AV7" s="39" t="s">
        <v>832</v>
      </c>
      <c r="AW7" s="39" t="s">
        <v>833</v>
      </c>
      <c r="AX7" s="39" t="s">
        <v>806</v>
      </c>
      <c r="AY7" s="39" t="s">
        <v>834</v>
      </c>
      <c r="AZ7" s="39" t="s">
        <v>835</v>
      </c>
      <c r="BA7" s="39" t="s">
        <v>836</v>
      </c>
      <c r="BB7" s="39" t="s">
        <v>807</v>
      </c>
      <c r="BC7" s="39" t="s">
        <v>837</v>
      </c>
      <c r="BD7" s="39" t="s">
        <v>809</v>
      </c>
      <c r="BE7" s="39" t="s">
        <v>838</v>
      </c>
      <c r="BF7" s="39" t="s">
        <v>839</v>
      </c>
      <c r="BG7" s="39" t="s">
        <v>840</v>
      </c>
      <c r="BH7" s="39" t="s">
        <v>841</v>
      </c>
      <c r="BI7" s="39" t="s">
        <v>842</v>
      </c>
      <c r="BJ7" s="39" t="s">
        <v>811</v>
      </c>
      <c r="BK7" s="39" t="s">
        <v>843</v>
      </c>
      <c r="BL7" s="39" t="s">
        <v>844</v>
      </c>
      <c r="BM7" s="39" t="s">
        <v>812</v>
      </c>
      <c r="BN7" s="39" t="s">
        <v>561</v>
      </c>
      <c r="BO7" s="39" t="s">
        <v>813</v>
      </c>
      <c r="BP7" s="38" t="s">
        <v>845</v>
      </c>
      <c r="BQ7" s="38" t="s">
        <v>793</v>
      </c>
      <c r="BR7" s="38" t="s">
        <v>846</v>
      </c>
      <c r="BS7" s="38" t="s">
        <v>847</v>
      </c>
      <c r="BT7" s="38" t="s">
        <v>848</v>
      </c>
      <c r="BU7" s="38" t="s">
        <v>849</v>
      </c>
      <c r="BV7" s="38" t="s">
        <v>850</v>
      </c>
      <c r="BW7" s="38" t="s">
        <v>851</v>
      </c>
      <c r="BX7" s="38" t="s">
        <v>852</v>
      </c>
      <c r="BY7" s="38" t="s">
        <v>798</v>
      </c>
      <c r="BZ7" s="38" t="s">
        <v>853</v>
      </c>
      <c r="CA7" s="38" t="s">
        <v>854</v>
      </c>
      <c r="CB7" s="38" t="s">
        <v>823</v>
      </c>
      <c r="CC7" s="38" t="s">
        <v>826</v>
      </c>
      <c r="CD7" s="38" t="s">
        <v>303</v>
      </c>
      <c r="CE7" s="38" t="s">
        <v>308</v>
      </c>
      <c r="CF7" s="38" t="s">
        <v>855</v>
      </c>
      <c r="CG7" s="38" t="s">
        <v>856</v>
      </c>
      <c r="CH7" s="38" t="s">
        <v>829</v>
      </c>
      <c r="CI7" s="38" t="s">
        <v>830</v>
      </c>
      <c r="CJ7" s="38" t="s">
        <v>831</v>
      </c>
      <c r="CK7" s="38" t="s">
        <v>833</v>
      </c>
      <c r="CL7" s="38" t="s">
        <v>857</v>
      </c>
      <c r="CM7" s="38" t="s">
        <v>807</v>
      </c>
      <c r="CN7" s="38" t="s">
        <v>809</v>
      </c>
      <c r="CO7" s="38" t="s">
        <v>858</v>
      </c>
      <c r="CP7" s="38" t="s">
        <v>859</v>
      </c>
      <c r="CQ7" s="38" t="s">
        <v>811</v>
      </c>
      <c r="CR7" s="38" t="s">
        <v>561</v>
      </c>
      <c r="CS7" s="38" t="s">
        <v>813</v>
      </c>
      <c r="CT7" s="38" t="s">
        <v>860</v>
      </c>
    </row>
    <row r="8" spans="1:98" ht="15.75" x14ac:dyDescent="0.25">
      <c r="A8" s="1"/>
      <c r="B8" s="40" t="s">
        <v>723</v>
      </c>
      <c r="C8" s="41"/>
      <c r="D8" s="41"/>
      <c r="E8" s="41">
        <v>35.265099999999997</v>
      </c>
      <c r="F8" s="41"/>
      <c r="G8" s="41">
        <v>4.2460000000000004</v>
      </c>
      <c r="H8" s="41"/>
      <c r="I8" s="41"/>
      <c r="J8" s="41">
        <v>19.1128</v>
      </c>
      <c r="K8" s="41">
        <v>26.980599999999999</v>
      </c>
      <c r="L8" s="41">
        <v>11.894</v>
      </c>
      <c r="M8" s="41">
        <v>13.890499999999999</v>
      </c>
      <c r="N8" s="41">
        <v>12.95</v>
      </c>
      <c r="O8" s="41">
        <v>33.200000000000003</v>
      </c>
      <c r="P8" s="41"/>
      <c r="Q8" s="41"/>
      <c r="R8" s="41">
        <v>46.036999999999999</v>
      </c>
      <c r="S8" s="41"/>
      <c r="T8" s="41">
        <v>28.583549999999999</v>
      </c>
      <c r="U8" s="41"/>
      <c r="V8" s="41">
        <v>2.6</v>
      </c>
      <c r="W8" s="41"/>
      <c r="X8" s="41">
        <v>142.886</v>
      </c>
      <c r="Y8" s="41"/>
      <c r="Z8" s="41">
        <v>9.3571200000000001</v>
      </c>
      <c r="AA8" s="41"/>
      <c r="AB8" s="41"/>
      <c r="AC8" s="41">
        <v>15.12</v>
      </c>
      <c r="AD8" s="41"/>
      <c r="AE8" s="41">
        <v>4.38</v>
      </c>
      <c r="AF8" s="41">
        <v>1</v>
      </c>
      <c r="AG8" s="41"/>
      <c r="AH8" s="41">
        <v>0.88560000000000005</v>
      </c>
      <c r="AI8" s="41"/>
      <c r="AJ8" s="41">
        <v>5.33786</v>
      </c>
      <c r="AK8" s="41">
        <v>0</v>
      </c>
      <c r="AL8" s="41">
        <v>1.4355</v>
      </c>
      <c r="AM8" s="41">
        <v>47.816420000000001</v>
      </c>
      <c r="AN8" s="41">
        <v>45.475549999999998</v>
      </c>
      <c r="AO8" s="41">
        <v>26.862179999999999</v>
      </c>
      <c r="AP8" s="41">
        <v>0.81</v>
      </c>
      <c r="AQ8" s="41">
        <v>156.15</v>
      </c>
      <c r="AR8" s="41"/>
      <c r="AS8" s="41">
        <v>37.382980000000003</v>
      </c>
      <c r="AT8" s="41">
        <v>33.53</v>
      </c>
      <c r="AU8" s="41"/>
      <c r="AV8" s="41">
        <v>186.32686000000001</v>
      </c>
      <c r="AW8" s="41">
        <v>35.915700000000001</v>
      </c>
      <c r="AX8" s="41"/>
      <c r="AY8" s="41"/>
      <c r="AZ8" s="41"/>
      <c r="BA8" s="41">
        <v>3.4</v>
      </c>
      <c r="BB8" s="41"/>
      <c r="BC8" s="41">
        <v>61.731960000000001</v>
      </c>
      <c r="BD8" s="41"/>
      <c r="BE8" s="41">
        <v>11.6</v>
      </c>
      <c r="BF8" s="41"/>
      <c r="BG8" s="41"/>
      <c r="BH8" s="41"/>
      <c r="BI8" s="41">
        <v>21.672470000000001</v>
      </c>
      <c r="BJ8" s="41"/>
      <c r="BK8" s="41"/>
      <c r="BL8" s="41"/>
      <c r="BM8" s="41">
        <v>7.3650000000000002</v>
      </c>
      <c r="BN8" s="41">
        <v>34.99</v>
      </c>
      <c r="BO8" s="41">
        <v>2.04</v>
      </c>
      <c r="BP8" s="41">
        <v>147.59917999999999</v>
      </c>
      <c r="BQ8" s="41"/>
      <c r="BR8" s="41">
        <v>5.5155000000000003</v>
      </c>
      <c r="BS8" s="41">
        <v>123.47637</v>
      </c>
      <c r="BT8" s="41">
        <v>10.569699999999999</v>
      </c>
      <c r="BU8" s="41"/>
      <c r="BV8" s="41">
        <v>34.944200000000002</v>
      </c>
      <c r="BW8" s="41">
        <v>3.85819</v>
      </c>
      <c r="BX8" s="41"/>
      <c r="BY8" s="41"/>
      <c r="BZ8" s="41">
        <v>90.86403</v>
      </c>
      <c r="CA8" s="41">
        <v>22.3309</v>
      </c>
      <c r="CB8" s="41">
        <v>0.44519999999999998</v>
      </c>
      <c r="CC8" s="41">
        <v>0.92200000000000004</v>
      </c>
      <c r="CD8" s="41">
        <v>28.001100000000001</v>
      </c>
      <c r="CE8" s="41">
        <v>336.86653000000001</v>
      </c>
      <c r="CF8" s="41">
        <v>11.6691</v>
      </c>
      <c r="CG8" s="41">
        <v>142.25246000000001</v>
      </c>
      <c r="CH8" s="41">
        <v>18.536100000000001</v>
      </c>
      <c r="CI8" s="41"/>
      <c r="CJ8" s="41"/>
      <c r="CK8" s="41">
        <v>14.8056</v>
      </c>
      <c r="CL8" s="41">
        <v>5.1069300000000002</v>
      </c>
      <c r="CM8" s="41"/>
      <c r="CN8" s="41"/>
      <c r="CO8" s="41">
        <v>16.668949999999999</v>
      </c>
      <c r="CP8" s="41">
        <v>290.64999999999998</v>
      </c>
      <c r="CQ8" s="41"/>
      <c r="CR8" s="41">
        <v>38.826999999999998</v>
      </c>
      <c r="CS8" s="41">
        <v>0.83681000000000005</v>
      </c>
      <c r="CT8" s="41">
        <v>29.4848</v>
      </c>
    </row>
    <row r="9" spans="1:98" ht="15.75" x14ac:dyDescent="0.25">
      <c r="A9" s="1"/>
      <c r="B9" s="42" t="s">
        <v>724</v>
      </c>
      <c r="C9" s="43"/>
      <c r="D9" s="43"/>
      <c r="E9" s="43">
        <v>37.673400000000001</v>
      </c>
      <c r="F9" s="43"/>
      <c r="G9" s="43">
        <v>4.0890000000000004</v>
      </c>
      <c r="H9" s="43"/>
      <c r="I9" s="43"/>
      <c r="J9" s="43">
        <v>19.6509</v>
      </c>
      <c r="K9" s="43">
        <v>26.426600000000001</v>
      </c>
      <c r="L9" s="43">
        <v>12.04</v>
      </c>
      <c r="M9" s="43">
        <v>13.2506</v>
      </c>
      <c r="N9" s="43">
        <v>12.84</v>
      </c>
      <c r="O9" s="43">
        <v>33.878</v>
      </c>
      <c r="P9" s="43"/>
      <c r="Q9" s="43"/>
      <c r="R9" s="43">
        <v>45.978000000000002</v>
      </c>
      <c r="S9" s="43"/>
      <c r="T9" s="43">
        <v>45.240369999999999</v>
      </c>
      <c r="U9" s="43"/>
      <c r="V9" s="43">
        <v>2.7</v>
      </c>
      <c r="W9" s="43"/>
      <c r="X9" s="43">
        <v>134.642</v>
      </c>
      <c r="Y9" s="43"/>
      <c r="Z9" s="43">
        <v>9.4102499999999996</v>
      </c>
      <c r="AA9" s="43"/>
      <c r="AB9" s="43"/>
      <c r="AC9" s="43">
        <v>16.23</v>
      </c>
      <c r="AD9" s="43"/>
      <c r="AE9" s="43">
        <v>4.4800000000000004</v>
      </c>
      <c r="AF9" s="43">
        <v>1</v>
      </c>
      <c r="AG9" s="43"/>
      <c r="AH9" s="43">
        <v>0.88019999999999998</v>
      </c>
      <c r="AI9" s="43"/>
      <c r="AJ9" s="43">
        <v>5.3343100000000003</v>
      </c>
      <c r="AK9" s="43">
        <v>0</v>
      </c>
      <c r="AL9" s="43">
        <v>1.1990000000000001</v>
      </c>
      <c r="AM9" s="43">
        <v>47.017479999999999</v>
      </c>
      <c r="AN9" s="43">
        <v>43.825940000000003</v>
      </c>
      <c r="AO9" s="43">
        <v>26.65936</v>
      </c>
      <c r="AP9" s="43">
        <v>0.7</v>
      </c>
      <c r="AQ9" s="43">
        <v>156.94</v>
      </c>
      <c r="AR9" s="43"/>
      <c r="AS9" s="43">
        <v>37.533749999999998</v>
      </c>
      <c r="AT9" s="43">
        <v>33.340000000000003</v>
      </c>
      <c r="AU9" s="43"/>
      <c r="AV9" s="43">
        <v>190.54820000000001</v>
      </c>
      <c r="AW9" s="43">
        <v>35.9056</v>
      </c>
      <c r="AX9" s="43"/>
      <c r="AY9" s="43"/>
      <c r="AZ9" s="43"/>
      <c r="BA9" s="43">
        <v>3.5</v>
      </c>
      <c r="BB9" s="43"/>
      <c r="BC9" s="43">
        <v>61.730269999999997</v>
      </c>
      <c r="BD9" s="43"/>
      <c r="BE9" s="43">
        <v>11.6</v>
      </c>
      <c r="BF9" s="43"/>
      <c r="BG9" s="43"/>
      <c r="BH9" s="43"/>
      <c r="BI9" s="43">
        <v>21.70778</v>
      </c>
      <c r="BJ9" s="43"/>
      <c r="BK9" s="43"/>
      <c r="BL9" s="43"/>
      <c r="BM9" s="43">
        <v>7.3550000000000004</v>
      </c>
      <c r="BN9" s="43">
        <v>35.1</v>
      </c>
      <c r="BO9" s="43">
        <v>2.09</v>
      </c>
      <c r="BP9" s="43">
        <v>148.18825000000001</v>
      </c>
      <c r="BQ9" s="43"/>
      <c r="BR9" s="43">
        <v>5.5776000000000003</v>
      </c>
      <c r="BS9" s="43">
        <v>124.75887</v>
      </c>
      <c r="BT9" s="43">
        <v>10.219340000000001</v>
      </c>
      <c r="BU9" s="43"/>
      <c r="BV9" s="43">
        <v>35.032400000000003</v>
      </c>
      <c r="BW9" s="43">
        <v>3.9634800000000001</v>
      </c>
      <c r="BX9" s="43"/>
      <c r="BY9" s="43"/>
      <c r="BZ9" s="43">
        <v>91.171109999999999</v>
      </c>
      <c r="CA9" s="43">
        <v>22.396719999999998</v>
      </c>
      <c r="CB9" s="43">
        <v>0.41439999999999999</v>
      </c>
      <c r="CC9" s="43">
        <v>0.92100000000000004</v>
      </c>
      <c r="CD9" s="43">
        <v>27.26895</v>
      </c>
      <c r="CE9" s="43">
        <v>336.82735000000002</v>
      </c>
      <c r="CF9" s="43">
        <v>11.7332</v>
      </c>
      <c r="CG9" s="43">
        <v>150.88173</v>
      </c>
      <c r="CH9" s="43">
        <v>18.742419999999999</v>
      </c>
      <c r="CI9" s="43"/>
      <c r="CJ9" s="43"/>
      <c r="CK9" s="43">
        <v>14.7014</v>
      </c>
      <c r="CL9" s="43">
        <v>5.0887000000000002</v>
      </c>
      <c r="CM9" s="43"/>
      <c r="CN9" s="43"/>
      <c r="CO9" s="43">
        <v>16.188510000000001</v>
      </c>
      <c r="CP9" s="43">
        <v>289.91000000000003</v>
      </c>
      <c r="CQ9" s="43"/>
      <c r="CR9" s="43">
        <v>39.659999999999997</v>
      </c>
      <c r="CS9" s="43">
        <v>0.67342999999999997</v>
      </c>
      <c r="CT9" s="43">
        <v>29.365500000000001</v>
      </c>
    </row>
    <row r="10" spans="1:98" ht="15.75" x14ac:dyDescent="0.25">
      <c r="A10" s="1"/>
      <c r="B10" s="42" t="s">
        <v>725</v>
      </c>
      <c r="C10" s="43"/>
      <c r="D10" s="43"/>
      <c r="E10" s="43">
        <v>37.889699999999998</v>
      </c>
      <c r="F10" s="43"/>
      <c r="G10" s="43">
        <v>4.181</v>
      </c>
      <c r="H10" s="43"/>
      <c r="I10" s="43"/>
      <c r="J10" s="43">
        <v>19.512899999999998</v>
      </c>
      <c r="K10" s="43">
        <v>26.2987</v>
      </c>
      <c r="L10" s="43">
        <v>13.244</v>
      </c>
      <c r="M10" s="43">
        <v>13.7798</v>
      </c>
      <c r="N10" s="43">
        <v>12.95</v>
      </c>
      <c r="O10" s="43">
        <v>33.018000000000001</v>
      </c>
      <c r="P10" s="43"/>
      <c r="Q10" s="43"/>
      <c r="R10" s="43">
        <v>45.94</v>
      </c>
      <c r="S10" s="43"/>
      <c r="T10" s="43">
        <v>39.022939999999998</v>
      </c>
      <c r="U10" s="43"/>
      <c r="V10" s="43">
        <v>2.7</v>
      </c>
      <c r="W10" s="43"/>
      <c r="X10" s="43">
        <v>91.745999999999995</v>
      </c>
      <c r="Y10" s="43"/>
      <c r="Z10" s="43">
        <v>9.2282299999999999</v>
      </c>
      <c r="AA10" s="43"/>
      <c r="AB10" s="43"/>
      <c r="AC10" s="43">
        <v>16.27</v>
      </c>
      <c r="AD10" s="43"/>
      <c r="AE10" s="43">
        <v>4.3339999999999996</v>
      </c>
      <c r="AF10" s="43">
        <v>1</v>
      </c>
      <c r="AG10" s="43"/>
      <c r="AH10" s="43">
        <v>0.84119999999999995</v>
      </c>
      <c r="AI10" s="43"/>
      <c r="AJ10" s="43">
        <v>5.31128</v>
      </c>
      <c r="AK10" s="43">
        <v>0</v>
      </c>
      <c r="AL10" s="43">
        <v>1.1313</v>
      </c>
      <c r="AM10" s="43">
        <v>45.849580000000003</v>
      </c>
      <c r="AN10" s="43">
        <v>45.88288</v>
      </c>
      <c r="AO10" s="43">
        <v>26.719719999999999</v>
      </c>
      <c r="AP10" s="43">
        <v>0.64</v>
      </c>
      <c r="AQ10" s="43">
        <v>157.47</v>
      </c>
      <c r="AR10" s="43"/>
      <c r="AS10" s="43">
        <v>37.423479999999998</v>
      </c>
      <c r="AT10" s="43">
        <v>34.119999999999997</v>
      </c>
      <c r="AU10" s="43"/>
      <c r="AV10" s="43">
        <v>191.18102999999999</v>
      </c>
      <c r="AW10" s="43">
        <v>35.862400000000001</v>
      </c>
      <c r="AX10" s="43"/>
      <c r="AY10" s="43"/>
      <c r="AZ10" s="43"/>
      <c r="BA10" s="43">
        <v>3.7</v>
      </c>
      <c r="BB10" s="43"/>
      <c r="BC10" s="43">
        <v>62.08043</v>
      </c>
      <c r="BD10" s="43"/>
      <c r="BE10" s="43">
        <v>11.6</v>
      </c>
      <c r="BF10" s="43"/>
      <c r="BG10" s="43"/>
      <c r="BH10" s="43"/>
      <c r="BI10" s="43">
        <v>21.91086</v>
      </c>
      <c r="BJ10" s="43"/>
      <c r="BK10" s="43"/>
      <c r="BL10" s="43"/>
      <c r="BM10" s="43">
        <v>7.38</v>
      </c>
      <c r="BN10" s="43">
        <v>34.340000000000003</v>
      </c>
      <c r="BO10" s="43">
        <v>1.89</v>
      </c>
      <c r="BP10" s="43">
        <v>145.76024000000001</v>
      </c>
      <c r="BQ10" s="43"/>
      <c r="BR10" s="43">
        <v>5.5785</v>
      </c>
      <c r="BS10" s="43">
        <v>122.73266</v>
      </c>
      <c r="BT10" s="43">
        <v>10.62753</v>
      </c>
      <c r="BU10" s="43"/>
      <c r="BV10" s="43">
        <v>34.150799999999997</v>
      </c>
      <c r="BW10" s="43">
        <v>4.0072999999999999</v>
      </c>
      <c r="BX10" s="43"/>
      <c r="BY10" s="43"/>
      <c r="BZ10" s="43">
        <v>90.453440000000001</v>
      </c>
      <c r="CA10" s="43">
        <v>22.389530000000001</v>
      </c>
      <c r="CB10" s="43">
        <v>0.40150000000000002</v>
      </c>
      <c r="CC10" s="43">
        <v>0.89900000000000002</v>
      </c>
      <c r="CD10" s="43">
        <v>28.66093</v>
      </c>
      <c r="CE10" s="43">
        <v>333.06979999999999</v>
      </c>
      <c r="CF10" s="43">
        <v>11.5661</v>
      </c>
      <c r="CG10" s="43">
        <v>146.29746</v>
      </c>
      <c r="CH10" s="43">
        <v>18.85388</v>
      </c>
      <c r="CI10" s="43"/>
      <c r="CJ10" s="43"/>
      <c r="CK10" s="43">
        <v>14.4337</v>
      </c>
      <c r="CL10" s="43">
        <v>4.8444900000000004</v>
      </c>
      <c r="CM10" s="43"/>
      <c r="CN10" s="43"/>
      <c r="CO10" s="43">
        <v>16.093419999999998</v>
      </c>
      <c r="CP10" s="43">
        <v>293.24</v>
      </c>
      <c r="CQ10" s="43"/>
      <c r="CR10" s="43">
        <v>40.588000000000001</v>
      </c>
      <c r="CS10" s="43">
        <v>0.61463000000000001</v>
      </c>
      <c r="CT10" s="43">
        <v>28.647300000000001</v>
      </c>
    </row>
    <row r="11" spans="1:98" ht="15.75" x14ac:dyDescent="0.25">
      <c r="A11" s="1"/>
      <c r="B11" s="42" t="s">
        <v>726</v>
      </c>
      <c r="C11" s="43"/>
      <c r="D11" s="43"/>
      <c r="E11" s="43">
        <v>39.835000000000001</v>
      </c>
      <c r="F11" s="43"/>
      <c r="G11" s="43">
        <v>4.1550000000000002</v>
      </c>
      <c r="H11" s="43"/>
      <c r="I11" s="43"/>
      <c r="J11" s="43">
        <v>19.762499999999999</v>
      </c>
      <c r="K11" s="43">
        <v>26.3445</v>
      </c>
      <c r="L11" s="43">
        <v>13.217000000000001</v>
      </c>
      <c r="M11" s="43">
        <v>13.959</v>
      </c>
      <c r="N11" s="43">
        <v>12.86</v>
      </c>
      <c r="O11" s="43">
        <v>32.744</v>
      </c>
      <c r="P11" s="43"/>
      <c r="Q11" s="43"/>
      <c r="R11" s="43">
        <v>46.536000000000001</v>
      </c>
      <c r="S11" s="43"/>
      <c r="T11" s="43">
        <v>43.021459999999998</v>
      </c>
      <c r="U11" s="43"/>
      <c r="V11" s="43">
        <v>2.8</v>
      </c>
      <c r="W11" s="43"/>
      <c r="X11" s="43">
        <v>144.35400000000001</v>
      </c>
      <c r="Y11" s="43"/>
      <c r="Z11" s="43">
        <v>9.0372299999999992</v>
      </c>
      <c r="AA11" s="43"/>
      <c r="AB11" s="43"/>
      <c r="AC11" s="43">
        <v>16.12</v>
      </c>
      <c r="AD11" s="43"/>
      <c r="AE11" s="43">
        <v>4.2389999999999999</v>
      </c>
      <c r="AF11" s="43">
        <v>1.4</v>
      </c>
      <c r="AG11" s="43"/>
      <c r="AH11" s="43">
        <v>0.83950000000000002</v>
      </c>
      <c r="AI11" s="43"/>
      <c r="AJ11" s="43">
        <v>5.2735900000000004</v>
      </c>
      <c r="AK11" s="43">
        <v>0</v>
      </c>
      <c r="AL11" s="43">
        <v>1.0704</v>
      </c>
      <c r="AM11" s="43">
        <v>46.338540000000002</v>
      </c>
      <c r="AN11" s="43">
        <v>70.093959999999996</v>
      </c>
      <c r="AO11" s="43">
        <v>27.420359999999999</v>
      </c>
      <c r="AP11" s="43">
        <v>0.44</v>
      </c>
      <c r="AQ11" s="43">
        <v>157.91</v>
      </c>
      <c r="AR11" s="43"/>
      <c r="AS11" s="43">
        <v>37.567990000000002</v>
      </c>
      <c r="AT11" s="43">
        <v>33.950000000000003</v>
      </c>
      <c r="AU11" s="43"/>
      <c r="AV11" s="43">
        <v>191.63526999999999</v>
      </c>
      <c r="AW11" s="43">
        <v>35.308199999999999</v>
      </c>
      <c r="AX11" s="43"/>
      <c r="AY11" s="43"/>
      <c r="AZ11" s="43"/>
      <c r="BA11" s="43">
        <v>3.7</v>
      </c>
      <c r="BB11" s="43"/>
      <c r="BC11" s="43">
        <v>60.535260000000001</v>
      </c>
      <c r="BD11" s="43"/>
      <c r="BE11" s="43">
        <v>11.6</v>
      </c>
      <c r="BF11" s="43"/>
      <c r="BG11" s="43"/>
      <c r="BH11" s="43"/>
      <c r="BI11" s="43">
        <v>21.656199999999998</v>
      </c>
      <c r="BJ11" s="43"/>
      <c r="BK11" s="43"/>
      <c r="BL11" s="43"/>
      <c r="BM11" s="43">
        <v>7.4029999999999996</v>
      </c>
      <c r="BN11" s="43">
        <v>34.42</v>
      </c>
      <c r="BO11" s="43">
        <v>1.92</v>
      </c>
      <c r="BP11" s="43">
        <v>145.44030000000001</v>
      </c>
      <c r="BQ11" s="43"/>
      <c r="BR11" s="43">
        <v>5.6163999999999996</v>
      </c>
      <c r="BS11" s="43">
        <v>123.50053</v>
      </c>
      <c r="BT11" s="43">
        <v>10.843070000000001</v>
      </c>
      <c r="BU11" s="43"/>
      <c r="BV11" s="43">
        <v>35.2012</v>
      </c>
      <c r="BW11" s="43">
        <v>3.7307000000000001</v>
      </c>
      <c r="BX11" s="43"/>
      <c r="BY11" s="43"/>
      <c r="BZ11" s="43">
        <v>90.638270000000006</v>
      </c>
      <c r="CA11" s="43">
        <v>22.38908</v>
      </c>
      <c r="CB11" s="43">
        <v>0.38740000000000002</v>
      </c>
      <c r="CC11" s="43">
        <v>0.88100000000000001</v>
      </c>
      <c r="CD11" s="43">
        <v>27.386479999999999</v>
      </c>
      <c r="CE11" s="43">
        <v>325.88035000000002</v>
      </c>
      <c r="CF11" s="43">
        <v>11.7104</v>
      </c>
      <c r="CG11" s="43">
        <v>145.30088000000001</v>
      </c>
      <c r="CH11" s="43">
        <v>19.127849999999999</v>
      </c>
      <c r="CI11" s="43"/>
      <c r="CJ11" s="43"/>
      <c r="CK11" s="43">
        <v>14.0914</v>
      </c>
      <c r="CL11" s="43">
        <v>4.8084899999999999</v>
      </c>
      <c r="CM11" s="43"/>
      <c r="CN11" s="43"/>
      <c r="CO11" s="43">
        <v>16.00592</v>
      </c>
      <c r="CP11" s="43">
        <v>284.87</v>
      </c>
      <c r="CQ11" s="43"/>
      <c r="CR11" s="43">
        <v>40.226999999999997</v>
      </c>
      <c r="CS11" s="43">
        <v>0.59852000000000005</v>
      </c>
      <c r="CT11" s="43">
        <v>29.184899999999999</v>
      </c>
    </row>
    <row r="12" spans="1:98" ht="15.75" x14ac:dyDescent="0.25">
      <c r="A12" s="1"/>
      <c r="B12" s="42" t="s">
        <v>727</v>
      </c>
      <c r="C12" s="43"/>
      <c r="D12" s="43"/>
      <c r="E12" s="43">
        <v>39.968299999999999</v>
      </c>
      <c r="F12" s="43"/>
      <c r="G12" s="43">
        <v>4.141</v>
      </c>
      <c r="H12" s="43"/>
      <c r="I12" s="43"/>
      <c r="J12" s="43">
        <v>20.1435</v>
      </c>
      <c r="K12" s="43">
        <v>25.89</v>
      </c>
      <c r="L12" s="43">
        <v>13.084</v>
      </c>
      <c r="M12" s="43">
        <v>14.2461</v>
      </c>
      <c r="N12" s="43">
        <v>12.77</v>
      </c>
      <c r="O12" s="43">
        <v>34.049999999999997</v>
      </c>
      <c r="P12" s="43"/>
      <c r="Q12" s="43"/>
      <c r="R12" s="43">
        <v>45.860999999999997</v>
      </c>
      <c r="S12" s="43"/>
      <c r="T12" s="43">
        <v>44.504330000000003</v>
      </c>
      <c r="U12" s="43"/>
      <c r="V12" s="43">
        <v>2.8</v>
      </c>
      <c r="W12" s="43"/>
      <c r="X12" s="43">
        <v>137.44900000000001</v>
      </c>
      <c r="Y12" s="43"/>
      <c r="Z12" s="43">
        <v>9.1705699999999997</v>
      </c>
      <c r="AA12" s="43"/>
      <c r="AB12" s="43"/>
      <c r="AC12" s="43">
        <v>15.46</v>
      </c>
      <c r="AD12" s="43"/>
      <c r="AE12" s="43">
        <v>4.1029999999999998</v>
      </c>
      <c r="AF12" s="43">
        <v>1.3</v>
      </c>
      <c r="AG12" s="43"/>
      <c r="AH12" s="43">
        <v>0.82740000000000002</v>
      </c>
      <c r="AI12" s="43"/>
      <c r="AJ12" s="43">
        <v>5.2218400000000003</v>
      </c>
      <c r="AK12" s="43">
        <v>0</v>
      </c>
      <c r="AL12" s="43">
        <v>1.0204</v>
      </c>
      <c r="AM12" s="43">
        <v>45.67745</v>
      </c>
      <c r="AN12" s="43">
        <v>114.10671000000001</v>
      </c>
      <c r="AO12" s="43">
        <v>26.65626</v>
      </c>
      <c r="AP12" s="43">
        <v>0.41</v>
      </c>
      <c r="AQ12" s="43">
        <v>155.28</v>
      </c>
      <c r="AR12" s="43"/>
      <c r="AS12" s="43">
        <v>38.05151</v>
      </c>
      <c r="AT12" s="43">
        <v>33.380000000000003</v>
      </c>
      <c r="AU12" s="43"/>
      <c r="AV12" s="43">
        <v>191.09959000000001</v>
      </c>
      <c r="AW12" s="43">
        <v>35.229799999999997</v>
      </c>
      <c r="AX12" s="43"/>
      <c r="AY12" s="43"/>
      <c r="AZ12" s="43"/>
      <c r="BA12" s="43">
        <v>3.7</v>
      </c>
      <c r="BB12" s="43"/>
      <c r="BC12" s="43">
        <v>60.57206</v>
      </c>
      <c r="BD12" s="43"/>
      <c r="BE12" s="43">
        <v>11.6</v>
      </c>
      <c r="BF12" s="43"/>
      <c r="BG12" s="43"/>
      <c r="BH12" s="43"/>
      <c r="BI12" s="43">
        <v>21.613209999999999</v>
      </c>
      <c r="BJ12" s="43"/>
      <c r="BK12" s="43"/>
      <c r="BL12" s="43"/>
      <c r="BM12" s="43">
        <v>7.1230000000000002</v>
      </c>
      <c r="BN12" s="43">
        <v>33.35</v>
      </c>
      <c r="BO12" s="43">
        <v>2.08</v>
      </c>
      <c r="BP12" s="43">
        <v>146.49055000000001</v>
      </c>
      <c r="BQ12" s="43"/>
      <c r="BR12" s="43">
        <v>5.6375000000000002</v>
      </c>
      <c r="BS12" s="43">
        <v>122.93695</v>
      </c>
      <c r="BT12" s="43">
        <v>11.040929999999999</v>
      </c>
      <c r="BU12" s="43"/>
      <c r="BV12" s="43">
        <v>32.217100000000002</v>
      </c>
      <c r="BW12" s="43">
        <v>3.87202</v>
      </c>
      <c r="BX12" s="43"/>
      <c r="BY12" s="43"/>
      <c r="BZ12" s="43">
        <v>91.213840000000005</v>
      </c>
      <c r="CA12" s="43">
        <v>22.43723</v>
      </c>
      <c r="CB12" s="43">
        <v>0.37709999999999999</v>
      </c>
      <c r="CC12" s="43">
        <v>0.91900000000000004</v>
      </c>
      <c r="CD12" s="43">
        <v>28.752549999999999</v>
      </c>
      <c r="CE12" s="43">
        <v>329.26859000000002</v>
      </c>
      <c r="CF12" s="43">
        <v>11.7295</v>
      </c>
      <c r="CG12" s="43">
        <v>152.55901</v>
      </c>
      <c r="CH12" s="43">
        <v>18.926600000000001</v>
      </c>
      <c r="CI12" s="43"/>
      <c r="CJ12" s="43"/>
      <c r="CK12" s="43">
        <v>14.2415</v>
      </c>
      <c r="CL12" s="43">
        <v>4.7975000000000003</v>
      </c>
      <c r="CM12" s="43"/>
      <c r="CN12" s="43"/>
      <c r="CO12" s="43">
        <v>16.511970000000002</v>
      </c>
      <c r="CP12" s="43">
        <v>281.14999999999998</v>
      </c>
      <c r="CQ12" s="43"/>
      <c r="CR12" s="43">
        <v>39.933999999999997</v>
      </c>
      <c r="CS12" s="43">
        <v>0.64387000000000005</v>
      </c>
      <c r="CT12" s="43">
        <v>29.316299999999998</v>
      </c>
    </row>
    <row r="13" spans="1:98" ht="15.75" x14ac:dyDescent="0.25">
      <c r="A13" s="1"/>
      <c r="B13" s="42" t="s">
        <v>728</v>
      </c>
      <c r="C13" s="43"/>
      <c r="D13" s="43"/>
      <c r="E13" s="43">
        <v>43.597799999999999</v>
      </c>
      <c r="F13" s="43"/>
      <c r="G13" s="43">
        <v>4.1859999999999999</v>
      </c>
      <c r="H13" s="43"/>
      <c r="I13" s="43"/>
      <c r="J13" s="43">
        <v>19.585599999999999</v>
      </c>
      <c r="K13" s="43">
        <v>26.060500000000001</v>
      </c>
      <c r="L13" s="43">
        <v>13.045</v>
      </c>
      <c r="M13" s="43">
        <v>14.680199999999999</v>
      </c>
      <c r="N13" s="43">
        <v>12.77</v>
      </c>
      <c r="O13" s="43">
        <v>34.287999999999997</v>
      </c>
      <c r="P13" s="43"/>
      <c r="Q13" s="43"/>
      <c r="R13" s="43">
        <v>46.3</v>
      </c>
      <c r="S13" s="43"/>
      <c r="T13" s="43">
        <v>43.108130000000003</v>
      </c>
      <c r="U13" s="43"/>
      <c r="V13" s="43">
        <v>4.0999999999999996</v>
      </c>
      <c r="W13" s="43"/>
      <c r="X13" s="43">
        <v>133.47999999999999</v>
      </c>
      <c r="Y13" s="43"/>
      <c r="Z13" s="43">
        <v>8.9646000000000008</v>
      </c>
      <c r="AA13" s="43"/>
      <c r="AB13" s="43"/>
      <c r="AC13" s="43">
        <v>14.61</v>
      </c>
      <c r="AD13" s="43"/>
      <c r="AE13" s="43">
        <v>4.1020000000000003</v>
      </c>
      <c r="AF13" s="43">
        <v>1.3</v>
      </c>
      <c r="AG13" s="43"/>
      <c r="AH13" s="43">
        <v>0.86680000000000001</v>
      </c>
      <c r="AI13" s="43"/>
      <c r="AJ13" s="43">
        <v>4.8159200000000002</v>
      </c>
      <c r="AK13" s="43">
        <v>0</v>
      </c>
      <c r="AL13" s="43">
        <v>0.98540000000000005</v>
      </c>
      <c r="AM13" s="43">
        <v>44.949689999999997</v>
      </c>
      <c r="AN13" s="43">
        <v>123.24502</v>
      </c>
      <c r="AO13" s="43">
        <v>27.084820000000001</v>
      </c>
      <c r="AP13" s="43">
        <v>0.67</v>
      </c>
      <c r="AQ13" s="43">
        <v>157.79</v>
      </c>
      <c r="AR13" s="43"/>
      <c r="AS13" s="43">
        <v>37.782260000000001</v>
      </c>
      <c r="AT13" s="43">
        <v>33.76</v>
      </c>
      <c r="AU13" s="43"/>
      <c r="AV13" s="43">
        <v>190.14840000000001</v>
      </c>
      <c r="AW13" s="43">
        <v>36.044600000000003</v>
      </c>
      <c r="AX13" s="43"/>
      <c r="AY13" s="43"/>
      <c r="AZ13" s="43"/>
      <c r="BA13" s="43">
        <v>3.7</v>
      </c>
      <c r="BB13" s="43"/>
      <c r="BC13" s="43">
        <v>62.338659999999997</v>
      </c>
      <c r="BD13" s="43"/>
      <c r="BE13" s="43">
        <v>11.6</v>
      </c>
      <c r="BF13" s="43"/>
      <c r="BG13" s="43"/>
      <c r="BH13" s="43"/>
      <c r="BI13" s="43">
        <v>21.804490000000001</v>
      </c>
      <c r="BJ13" s="43"/>
      <c r="BK13" s="43"/>
      <c r="BL13" s="43"/>
      <c r="BM13" s="43">
        <v>7.2030000000000003</v>
      </c>
      <c r="BN13" s="43">
        <v>32.049999999999997</v>
      </c>
      <c r="BO13" s="43">
        <v>2.2400000000000002</v>
      </c>
      <c r="BP13" s="43">
        <v>144.32803999999999</v>
      </c>
      <c r="BQ13" s="43"/>
      <c r="BR13" s="43">
        <v>5.5134999999999996</v>
      </c>
      <c r="BS13" s="43">
        <v>120.28543000000001</v>
      </c>
      <c r="BT13" s="43">
        <v>11.22278</v>
      </c>
      <c r="BU13" s="43"/>
      <c r="BV13" s="43">
        <v>32.341799999999999</v>
      </c>
      <c r="BW13" s="43">
        <v>3.9659300000000002</v>
      </c>
      <c r="BX13" s="43"/>
      <c r="BY13" s="43"/>
      <c r="BZ13" s="43">
        <v>92.099339999999998</v>
      </c>
      <c r="CA13" s="43">
        <v>22.480080000000001</v>
      </c>
      <c r="CB13" s="43">
        <v>0.36899999999999999</v>
      </c>
      <c r="CC13" s="43">
        <v>0.879</v>
      </c>
      <c r="CD13" s="43">
        <v>28.190200000000001</v>
      </c>
      <c r="CE13" s="43">
        <v>329.89228000000003</v>
      </c>
      <c r="CF13" s="43">
        <v>11.825900000000001</v>
      </c>
      <c r="CG13" s="43">
        <v>148.72887</v>
      </c>
      <c r="CH13" s="43">
        <v>18.732620000000001</v>
      </c>
      <c r="CI13" s="43"/>
      <c r="CJ13" s="43"/>
      <c r="CK13" s="43">
        <v>14.9884</v>
      </c>
      <c r="CL13" s="43">
        <v>4.7461599999999997</v>
      </c>
      <c r="CM13" s="43"/>
      <c r="CN13" s="43"/>
      <c r="CO13" s="43">
        <v>16.503820000000001</v>
      </c>
      <c r="CP13" s="43">
        <v>290.32</v>
      </c>
      <c r="CQ13" s="43"/>
      <c r="CR13" s="43">
        <v>40.026000000000003</v>
      </c>
      <c r="CS13" s="43">
        <v>0.56781999999999999</v>
      </c>
      <c r="CT13" s="43">
        <v>29.582599999999999</v>
      </c>
    </row>
    <row r="14" spans="1:98" ht="15.75" x14ac:dyDescent="0.25">
      <c r="A14" s="1"/>
      <c r="B14" s="42" t="s">
        <v>729</v>
      </c>
      <c r="C14" s="43"/>
      <c r="D14" s="43"/>
      <c r="E14" s="43">
        <v>44.251100000000001</v>
      </c>
      <c r="F14" s="43"/>
      <c r="G14" s="43">
        <v>4.2489999999999997</v>
      </c>
      <c r="H14" s="43"/>
      <c r="I14" s="43"/>
      <c r="J14" s="43">
        <v>19.4709</v>
      </c>
      <c r="K14" s="43">
        <v>26.4511</v>
      </c>
      <c r="L14" s="43">
        <v>12.262</v>
      </c>
      <c r="M14" s="43">
        <v>14.6046</v>
      </c>
      <c r="N14" s="43">
        <v>12.76</v>
      </c>
      <c r="O14" s="43">
        <v>33.18</v>
      </c>
      <c r="P14" s="43"/>
      <c r="Q14" s="43"/>
      <c r="R14" s="43">
        <v>45.749000000000002</v>
      </c>
      <c r="S14" s="43"/>
      <c r="T14" s="43">
        <v>39.277200000000001</v>
      </c>
      <c r="U14" s="43"/>
      <c r="V14" s="43">
        <v>4.0999999999999996</v>
      </c>
      <c r="W14" s="43"/>
      <c r="X14" s="43">
        <v>104.352</v>
      </c>
      <c r="Y14" s="43"/>
      <c r="Z14" s="43">
        <v>9.12974</v>
      </c>
      <c r="AA14" s="43"/>
      <c r="AB14" s="43"/>
      <c r="AC14" s="43">
        <v>15.13</v>
      </c>
      <c r="AD14" s="43"/>
      <c r="AE14" s="43">
        <v>3.9540000000000002</v>
      </c>
      <c r="AF14" s="43">
        <v>1.4</v>
      </c>
      <c r="AG14" s="43"/>
      <c r="AH14" s="43">
        <v>0.89019999999999999</v>
      </c>
      <c r="AI14" s="43"/>
      <c r="AJ14" s="43">
        <v>5.0571900000000003</v>
      </c>
      <c r="AK14" s="43">
        <v>0</v>
      </c>
      <c r="AL14" s="43">
        <v>0.96399999999999997</v>
      </c>
      <c r="AM14" s="43">
        <v>43.756480000000003</v>
      </c>
      <c r="AN14" s="43">
        <v>125.93615</v>
      </c>
      <c r="AO14" s="43">
        <v>26.534949999999998</v>
      </c>
      <c r="AP14" s="43">
        <v>0.48</v>
      </c>
      <c r="AQ14" s="43">
        <v>157.77000000000001</v>
      </c>
      <c r="AR14" s="43"/>
      <c r="AS14" s="43">
        <v>37.870310000000003</v>
      </c>
      <c r="AT14" s="43">
        <v>32.479999999999997</v>
      </c>
      <c r="AU14" s="43"/>
      <c r="AV14" s="43">
        <v>188.11355</v>
      </c>
      <c r="AW14" s="43">
        <v>36.382599999999996</v>
      </c>
      <c r="AX14" s="43"/>
      <c r="AY14" s="43"/>
      <c r="AZ14" s="43"/>
      <c r="BA14" s="43">
        <v>3.7</v>
      </c>
      <c r="BB14" s="43"/>
      <c r="BC14" s="43">
        <v>62.34</v>
      </c>
      <c r="BD14" s="43"/>
      <c r="BE14" s="43">
        <v>11.6</v>
      </c>
      <c r="BF14" s="43"/>
      <c r="BG14" s="43"/>
      <c r="BH14" s="43"/>
      <c r="BI14" s="43">
        <v>22.058879999999998</v>
      </c>
      <c r="BJ14" s="43"/>
      <c r="BK14" s="43"/>
      <c r="BL14" s="43"/>
      <c r="BM14" s="43">
        <v>7.4950000000000001</v>
      </c>
      <c r="BN14" s="43">
        <v>31.28</v>
      </c>
      <c r="BO14" s="43">
        <v>2.1800000000000002</v>
      </c>
      <c r="BP14" s="43">
        <v>147.00006999999999</v>
      </c>
      <c r="BQ14" s="43"/>
      <c r="BR14" s="43">
        <v>5.6388999999999996</v>
      </c>
      <c r="BS14" s="43">
        <v>122.83147</v>
      </c>
      <c r="BT14" s="43">
        <v>11.29522</v>
      </c>
      <c r="BU14" s="43"/>
      <c r="BV14" s="43">
        <v>33.5505</v>
      </c>
      <c r="BW14" s="43">
        <v>4.0273599999999998</v>
      </c>
      <c r="BX14" s="43"/>
      <c r="BY14" s="43"/>
      <c r="BZ14" s="43">
        <v>90.571929999999995</v>
      </c>
      <c r="CA14" s="43">
        <v>22.50094</v>
      </c>
      <c r="CB14" s="43">
        <v>0.35649999999999998</v>
      </c>
      <c r="CC14" s="43">
        <v>0.90900000000000003</v>
      </c>
      <c r="CD14" s="43">
        <v>28.89791</v>
      </c>
      <c r="CE14" s="43">
        <v>329.39048000000003</v>
      </c>
      <c r="CF14" s="43">
        <v>11.6759</v>
      </c>
      <c r="CG14" s="43">
        <v>151.11444</v>
      </c>
      <c r="CH14" s="43">
        <v>18.826229999999999</v>
      </c>
      <c r="CI14" s="43"/>
      <c r="CJ14" s="43"/>
      <c r="CK14" s="43">
        <v>14.038600000000001</v>
      </c>
      <c r="CL14" s="43">
        <v>4.8031800000000002</v>
      </c>
      <c r="CM14" s="43"/>
      <c r="CN14" s="43"/>
      <c r="CO14" s="43">
        <v>16.31833</v>
      </c>
      <c r="CP14" s="43">
        <v>279.82</v>
      </c>
      <c r="CQ14" s="43"/>
      <c r="CR14" s="43">
        <v>39.619</v>
      </c>
      <c r="CS14" s="43">
        <v>0.69603999999999999</v>
      </c>
      <c r="CT14" s="43">
        <v>29.322399999999998</v>
      </c>
    </row>
    <row r="15" spans="1:98" ht="15.75" x14ac:dyDescent="0.25">
      <c r="A15" s="1"/>
      <c r="B15" s="42" t="s">
        <v>730</v>
      </c>
      <c r="C15" s="43"/>
      <c r="D15" s="43"/>
      <c r="E15" s="43">
        <v>41.309600000000003</v>
      </c>
      <c r="F15" s="43"/>
      <c r="G15" s="43">
        <v>4.1849999999999996</v>
      </c>
      <c r="H15" s="43"/>
      <c r="I15" s="43"/>
      <c r="J15" s="43">
        <v>19.319299999999998</v>
      </c>
      <c r="K15" s="43">
        <v>26.3018</v>
      </c>
      <c r="L15" s="43">
        <v>11.645</v>
      </c>
      <c r="M15" s="43">
        <v>14.44</v>
      </c>
      <c r="N15" s="43">
        <v>12.65</v>
      </c>
      <c r="O15" s="43">
        <v>33.058</v>
      </c>
      <c r="P15" s="43"/>
      <c r="Q15" s="43"/>
      <c r="R15" s="43">
        <v>46.250999999999998</v>
      </c>
      <c r="S15" s="43"/>
      <c r="T15" s="43">
        <v>38.985320000000002</v>
      </c>
      <c r="U15" s="43"/>
      <c r="V15" s="43">
        <v>4.3</v>
      </c>
      <c r="W15" s="43"/>
      <c r="X15" s="43">
        <v>117.645</v>
      </c>
      <c r="Y15" s="43"/>
      <c r="Z15" s="43">
        <v>8.9710599999999996</v>
      </c>
      <c r="AA15" s="43"/>
      <c r="AB15" s="43"/>
      <c r="AC15" s="43">
        <v>15.4</v>
      </c>
      <c r="AD15" s="43"/>
      <c r="AE15" s="43">
        <v>4.016</v>
      </c>
      <c r="AF15" s="43">
        <v>1.3</v>
      </c>
      <c r="AG15" s="43"/>
      <c r="AH15" s="43">
        <v>0.87549999999999994</v>
      </c>
      <c r="AI15" s="43"/>
      <c r="AJ15" s="43">
        <v>5.19055</v>
      </c>
      <c r="AK15" s="43">
        <v>0</v>
      </c>
      <c r="AL15" s="43">
        <v>0.95330000000000004</v>
      </c>
      <c r="AM15" s="43">
        <v>43.809019999999997</v>
      </c>
      <c r="AN15" s="43">
        <v>125.74408</v>
      </c>
      <c r="AO15" s="43">
        <v>26.73067</v>
      </c>
      <c r="AP15" s="43">
        <v>0.18</v>
      </c>
      <c r="AQ15" s="43">
        <v>157.96</v>
      </c>
      <c r="AR15" s="43"/>
      <c r="AS15" s="43">
        <v>37.488329999999998</v>
      </c>
      <c r="AT15" s="43">
        <v>32.090000000000003</v>
      </c>
      <c r="AU15" s="43"/>
      <c r="AV15" s="43">
        <v>191.30647999999999</v>
      </c>
      <c r="AW15" s="43">
        <v>36.0777</v>
      </c>
      <c r="AX15" s="43"/>
      <c r="AY15" s="43"/>
      <c r="AZ15" s="43"/>
      <c r="BA15" s="43">
        <v>3.7</v>
      </c>
      <c r="BB15" s="43"/>
      <c r="BC15" s="43">
        <v>62.423560000000002</v>
      </c>
      <c r="BD15" s="43"/>
      <c r="BE15" s="43">
        <v>11.6</v>
      </c>
      <c r="BF15" s="43"/>
      <c r="BG15" s="43"/>
      <c r="BH15" s="43"/>
      <c r="BI15" s="43">
        <v>21.881049999999998</v>
      </c>
      <c r="BJ15" s="43"/>
      <c r="BK15" s="43"/>
      <c r="BL15" s="43"/>
      <c r="BM15" s="43">
        <v>7.4329999999999998</v>
      </c>
      <c r="BN15" s="43">
        <v>31.48</v>
      </c>
      <c r="BO15" s="43">
        <v>2.17</v>
      </c>
      <c r="BP15" s="43">
        <v>149.82463000000001</v>
      </c>
      <c r="BQ15" s="43"/>
      <c r="BR15" s="43">
        <v>5.5388000000000002</v>
      </c>
      <c r="BS15" s="43">
        <v>122.52213999999999</v>
      </c>
      <c r="BT15" s="43">
        <v>11.47771</v>
      </c>
      <c r="BU15" s="43"/>
      <c r="BV15" s="43">
        <v>34.520600000000002</v>
      </c>
      <c r="BW15" s="43">
        <v>3.8865599999999998</v>
      </c>
      <c r="BX15" s="43"/>
      <c r="BY15" s="43"/>
      <c r="BZ15" s="43">
        <v>91.449089999999998</v>
      </c>
      <c r="CA15" s="43">
        <v>22.504449999999999</v>
      </c>
      <c r="CB15" s="43">
        <v>0.3574</v>
      </c>
      <c r="CC15" s="43">
        <v>0.89800000000000002</v>
      </c>
      <c r="CD15" s="43">
        <v>28.96733</v>
      </c>
      <c r="CE15" s="43">
        <v>328.69150999999999</v>
      </c>
      <c r="CF15" s="43">
        <v>11.7883</v>
      </c>
      <c r="CG15" s="43">
        <v>152.72055</v>
      </c>
      <c r="CH15" s="43">
        <v>19.13926</v>
      </c>
      <c r="CI15" s="43"/>
      <c r="CJ15" s="43"/>
      <c r="CK15" s="43">
        <v>13.5558</v>
      </c>
      <c r="CL15" s="43">
        <v>5.0331799999999998</v>
      </c>
      <c r="CM15" s="43"/>
      <c r="CN15" s="43"/>
      <c r="CO15" s="43">
        <v>16.088339999999999</v>
      </c>
      <c r="CP15" s="43">
        <v>283.52</v>
      </c>
      <c r="CQ15" s="43"/>
      <c r="CR15" s="43">
        <v>37.901000000000003</v>
      </c>
      <c r="CS15" s="43">
        <v>0.60367999999999999</v>
      </c>
      <c r="CT15" s="43">
        <v>29.148199999999999</v>
      </c>
    </row>
    <row r="16" spans="1:98" ht="15.75" x14ac:dyDescent="0.25">
      <c r="A16" s="1"/>
      <c r="B16" s="42" t="s">
        <v>731</v>
      </c>
      <c r="C16" s="43"/>
      <c r="D16" s="43"/>
      <c r="E16" s="43">
        <v>40.590699999999998</v>
      </c>
      <c r="F16" s="43"/>
      <c r="G16" s="43">
        <v>4.2649999999999997</v>
      </c>
      <c r="H16" s="43"/>
      <c r="I16" s="43"/>
      <c r="J16" s="43">
        <v>18.549299999999999</v>
      </c>
      <c r="K16" s="43">
        <v>26.3626</v>
      </c>
      <c r="L16" s="43">
        <v>12.36</v>
      </c>
      <c r="M16" s="43">
        <v>15.157299999999999</v>
      </c>
      <c r="N16" s="43">
        <v>12.91</v>
      </c>
      <c r="O16" s="43">
        <v>33.212000000000003</v>
      </c>
      <c r="P16" s="43"/>
      <c r="Q16" s="43"/>
      <c r="R16" s="43">
        <v>46.155999999999999</v>
      </c>
      <c r="S16" s="43"/>
      <c r="T16" s="43">
        <v>44.682940000000002</v>
      </c>
      <c r="U16" s="43"/>
      <c r="V16" s="43">
        <v>4.5999999999999996</v>
      </c>
      <c r="W16" s="43"/>
      <c r="X16" s="43">
        <v>163.05500000000001</v>
      </c>
      <c r="Y16" s="43"/>
      <c r="Z16" s="43">
        <v>8.9617699999999996</v>
      </c>
      <c r="AA16" s="43"/>
      <c r="AB16" s="43"/>
      <c r="AC16" s="43">
        <v>14.66</v>
      </c>
      <c r="AD16" s="43"/>
      <c r="AE16" s="43">
        <v>4.0609999999999999</v>
      </c>
      <c r="AF16" s="43">
        <v>1.2</v>
      </c>
      <c r="AG16" s="43"/>
      <c r="AH16" s="43">
        <v>0.84799999999999998</v>
      </c>
      <c r="AI16" s="43"/>
      <c r="AJ16" s="43">
        <v>5.2815200000000004</v>
      </c>
      <c r="AK16" s="43">
        <v>0</v>
      </c>
      <c r="AL16" s="43">
        <v>0.95289999999999997</v>
      </c>
      <c r="AM16" s="43">
        <v>43.908430000000003</v>
      </c>
      <c r="AN16" s="43">
        <v>123.38356</v>
      </c>
      <c r="AO16" s="43">
        <v>27.1891</v>
      </c>
      <c r="AP16" s="43">
        <v>1.65</v>
      </c>
      <c r="AQ16" s="43">
        <v>156.81</v>
      </c>
      <c r="AR16" s="43"/>
      <c r="AS16" s="43">
        <v>36.84281</v>
      </c>
      <c r="AT16" s="43">
        <v>31.58</v>
      </c>
      <c r="AU16" s="43"/>
      <c r="AV16" s="43">
        <v>191.05896000000001</v>
      </c>
      <c r="AW16" s="43">
        <v>36.258600000000001</v>
      </c>
      <c r="AX16" s="43"/>
      <c r="AY16" s="43"/>
      <c r="AZ16" s="43"/>
      <c r="BA16" s="43">
        <v>3.59</v>
      </c>
      <c r="BB16" s="43"/>
      <c r="BC16" s="43">
        <v>62.30968</v>
      </c>
      <c r="BD16" s="43"/>
      <c r="BE16" s="43">
        <v>11.6</v>
      </c>
      <c r="BF16" s="43"/>
      <c r="BG16" s="43"/>
      <c r="BH16" s="43"/>
      <c r="BI16" s="43">
        <v>21.809940000000001</v>
      </c>
      <c r="BJ16" s="43"/>
      <c r="BK16" s="43"/>
      <c r="BL16" s="43"/>
      <c r="BM16" s="43">
        <v>7.4279999999999999</v>
      </c>
      <c r="BN16" s="43">
        <v>31.2</v>
      </c>
      <c r="BO16" s="43">
        <v>2.15</v>
      </c>
      <c r="BP16" s="43">
        <v>140.95348999999999</v>
      </c>
      <c r="BQ16" s="43"/>
      <c r="BR16" s="43">
        <v>5.5593000000000004</v>
      </c>
      <c r="BS16" s="43">
        <v>123.48859</v>
      </c>
      <c r="BT16" s="43">
        <v>10.82113</v>
      </c>
      <c r="BU16" s="43"/>
      <c r="BV16" s="43">
        <v>34.604399999999998</v>
      </c>
      <c r="BW16" s="43">
        <v>3.9036599999999999</v>
      </c>
      <c r="BX16" s="43"/>
      <c r="BY16" s="43"/>
      <c r="BZ16" s="43">
        <v>92.046300000000002</v>
      </c>
      <c r="CA16" s="43">
        <v>22.509689999999999</v>
      </c>
      <c r="CB16" s="43">
        <v>0.37080000000000002</v>
      </c>
      <c r="CC16" s="43">
        <v>0.90800000000000003</v>
      </c>
      <c r="CD16" s="43">
        <v>27.831620000000001</v>
      </c>
      <c r="CE16" s="43">
        <v>326.38538999999997</v>
      </c>
      <c r="CF16" s="43">
        <v>11.6219</v>
      </c>
      <c r="CG16" s="43">
        <v>148.57730000000001</v>
      </c>
      <c r="CH16" s="43">
        <v>18.969609999999999</v>
      </c>
      <c r="CI16" s="43"/>
      <c r="CJ16" s="43"/>
      <c r="CK16" s="43">
        <v>13.5936</v>
      </c>
      <c r="CL16" s="43">
        <v>4.9722099999999996</v>
      </c>
      <c r="CM16" s="43"/>
      <c r="CN16" s="43"/>
      <c r="CO16" s="43">
        <v>15.820679999999999</v>
      </c>
      <c r="CP16" s="43">
        <v>293.7</v>
      </c>
      <c r="CQ16" s="43"/>
      <c r="CR16" s="43">
        <v>37.777999999999999</v>
      </c>
      <c r="CS16" s="43">
        <v>0.60177999999999998</v>
      </c>
      <c r="CT16" s="43">
        <v>29.334499999999998</v>
      </c>
    </row>
    <row r="17" spans="1:98" ht="15.75" x14ac:dyDescent="0.25">
      <c r="A17" s="1"/>
      <c r="B17" s="42" t="s">
        <v>732</v>
      </c>
      <c r="C17" s="43"/>
      <c r="D17" s="43"/>
      <c r="E17" s="43">
        <v>41.898499999999999</v>
      </c>
      <c r="F17" s="43"/>
      <c r="G17" s="43">
        <v>4.1210000000000004</v>
      </c>
      <c r="H17" s="43"/>
      <c r="I17" s="43"/>
      <c r="J17" s="43">
        <v>19.937000000000001</v>
      </c>
      <c r="K17" s="43">
        <v>25.9343</v>
      </c>
      <c r="L17" s="43">
        <v>11.487</v>
      </c>
      <c r="M17" s="43">
        <v>14.932</v>
      </c>
      <c r="N17" s="43">
        <v>12.77</v>
      </c>
      <c r="O17" s="43">
        <v>34.213999999999999</v>
      </c>
      <c r="P17" s="43"/>
      <c r="Q17" s="43"/>
      <c r="R17" s="43">
        <v>46.395000000000003</v>
      </c>
      <c r="S17" s="43"/>
      <c r="T17" s="43">
        <v>43.396990000000002</v>
      </c>
      <c r="U17" s="43"/>
      <c r="V17" s="43">
        <v>5</v>
      </c>
      <c r="W17" s="43"/>
      <c r="X17" s="43">
        <v>133.30199999999999</v>
      </c>
      <c r="Y17" s="43"/>
      <c r="Z17" s="43">
        <v>8.4904899999999994</v>
      </c>
      <c r="AA17" s="43"/>
      <c r="AB17" s="43"/>
      <c r="AC17" s="43">
        <v>13.98</v>
      </c>
      <c r="AD17" s="43"/>
      <c r="AE17" s="43">
        <v>4.0460000000000003</v>
      </c>
      <c r="AF17" s="43">
        <v>1.3</v>
      </c>
      <c r="AG17" s="43"/>
      <c r="AH17" s="43">
        <v>0.87270000000000003</v>
      </c>
      <c r="AI17" s="43"/>
      <c r="AJ17" s="43">
        <v>5.03627</v>
      </c>
      <c r="AK17" s="43">
        <v>0</v>
      </c>
      <c r="AL17" s="43">
        <v>0.94399999999999995</v>
      </c>
      <c r="AM17" s="43">
        <v>44.139110000000002</v>
      </c>
      <c r="AN17" s="43">
        <v>128.15451999999999</v>
      </c>
      <c r="AO17" s="43">
        <v>25.986409999999999</v>
      </c>
      <c r="AP17" s="43">
        <v>2.1</v>
      </c>
      <c r="AQ17" s="43">
        <v>156.99</v>
      </c>
      <c r="AR17" s="43"/>
      <c r="AS17" s="43">
        <v>36.029409999999999</v>
      </c>
      <c r="AT17" s="43">
        <v>31</v>
      </c>
      <c r="AU17" s="43"/>
      <c r="AV17" s="43">
        <v>190.85699</v>
      </c>
      <c r="AW17" s="43">
        <v>34.844499999999996</v>
      </c>
      <c r="AX17" s="43"/>
      <c r="AY17" s="43"/>
      <c r="AZ17" s="43"/>
      <c r="BA17" s="43">
        <v>3.5</v>
      </c>
      <c r="BB17" s="43"/>
      <c r="BC17" s="43">
        <v>61.986469999999997</v>
      </c>
      <c r="BD17" s="43"/>
      <c r="BE17" s="43">
        <v>11.6</v>
      </c>
      <c r="BF17" s="43"/>
      <c r="BG17" s="43"/>
      <c r="BH17" s="43"/>
      <c r="BI17" s="43">
        <v>21.515899999999998</v>
      </c>
      <c r="BJ17" s="43"/>
      <c r="BK17" s="43"/>
      <c r="BL17" s="43"/>
      <c r="BM17" s="43">
        <v>7.4960000000000004</v>
      </c>
      <c r="BN17" s="43">
        <v>33.26</v>
      </c>
      <c r="BO17" s="43">
        <v>1.9</v>
      </c>
      <c r="BP17" s="43">
        <v>151.34700000000001</v>
      </c>
      <c r="BQ17" s="43"/>
      <c r="BR17" s="43">
        <v>5.6048</v>
      </c>
      <c r="BS17" s="43">
        <v>124.56447</v>
      </c>
      <c r="BT17" s="43">
        <v>10.45326</v>
      </c>
      <c r="BU17" s="43"/>
      <c r="BV17" s="43">
        <v>33.235199999999999</v>
      </c>
      <c r="BW17" s="43">
        <v>4.3754099999999996</v>
      </c>
      <c r="BX17" s="43"/>
      <c r="BY17" s="43"/>
      <c r="BZ17" s="43">
        <v>91.944230000000005</v>
      </c>
      <c r="CA17" s="43">
        <v>22.569189999999999</v>
      </c>
      <c r="CB17" s="43">
        <v>0.36320000000000002</v>
      </c>
      <c r="CC17" s="43">
        <v>0.89900000000000002</v>
      </c>
      <c r="CD17" s="43">
        <v>28.85426</v>
      </c>
      <c r="CE17" s="43">
        <v>332.34526</v>
      </c>
      <c r="CF17" s="43">
        <v>11.245799999999999</v>
      </c>
      <c r="CG17" s="43">
        <v>148.42944</v>
      </c>
      <c r="CH17" s="43">
        <v>18.801950000000001</v>
      </c>
      <c r="CI17" s="43"/>
      <c r="CJ17" s="43"/>
      <c r="CK17" s="43">
        <v>14.4399</v>
      </c>
      <c r="CL17" s="43">
        <v>4.9546400000000004</v>
      </c>
      <c r="CM17" s="43"/>
      <c r="CN17" s="43"/>
      <c r="CO17" s="43">
        <v>15.477589999999999</v>
      </c>
      <c r="CP17" s="43">
        <v>294.64999999999998</v>
      </c>
      <c r="CQ17" s="43"/>
      <c r="CR17" s="43">
        <v>38.042999999999999</v>
      </c>
      <c r="CS17" s="43">
        <v>0.69674000000000003</v>
      </c>
      <c r="CT17" s="43">
        <v>29.4255</v>
      </c>
    </row>
    <row r="18" spans="1:98" ht="15.75" x14ac:dyDescent="0.25">
      <c r="A18" s="1"/>
      <c r="B18" s="42" t="s">
        <v>733</v>
      </c>
      <c r="C18" s="43"/>
      <c r="D18" s="43"/>
      <c r="E18" s="43">
        <v>42.361899999999999</v>
      </c>
      <c r="F18" s="43"/>
      <c r="G18" s="43">
        <v>4.2130000000000001</v>
      </c>
      <c r="H18" s="43"/>
      <c r="I18" s="43"/>
      <c r="J18" s="43">
        <v>20.461200000000002</v>
      </c>
      <c r="K18" s="43">
        <v>26.236699999999999</v>
      </c>
      <c r="L18" s="43">
        <v>10.989000000000001</v>
      </c>
      <c r="M18" s="43">
        <v>15.084</v>
      </c>
      <c r="N18" s="43">
        <v>13.34</v>
      </c>
      <c r="O18" s="43">
        <v>33.356000000000002</v>
      </c>
      <c r="P18" s="43"/>
      <c r="Q18" s="43"/>
      <c r="R18" s="43">
        <v>46.116999999999997</v>
      </c>
      <c r="S18" s="43"/>
      <c r="T18" s="43">
        <v>30.398050000000001</v>
      </c>
      <c r="U18" s="43"/>
      <c r="V18" s="43">
        <v>4.5999999999999996</v>
      </c>
      <c r="W18" s="43"/>
      <c r="X18" s="43">
        <v>100.399</v>
      </c>
      <c r="Y18" s="43"/>
      <c r="Z18" s="43">
        <v>8.9557199999999995</v>
      </c>
      <c r="AA18" s="43"/>
      <c r="AB18" s="43"/>
      <c r="AC18" s="43">
        <v>13.27</v>
      </c>
      <c r="AD18" s="43"/>
      <c r="AE18" s="43">
        <v>4.016</v>
      </c>
      <c r="AF18" s="43">
        <v>1.2</v>
      </c>
      <c r="AG18" s="43"/>
      <c r="AH18" s="43">
        <v>0.9022</v>
      </c>
      <c r="AI18" s="43"/>
      <c r="AJ18" s="43">
        <v>5.0886500000000003</v>
      </c>
      <c r="AK18" s="43">
        <v>0</v>
      </c>
      <c r="AL18" s="43">
        <v>0.9385</v>
      </c>
      <c r="AM18" s="43">
        <v>43.92324</v>
      </c>
      <c r="AN18" s="43">
        <v>128.41046</v>
      </c>
      <c r="AO18" s="43">
        <v>26.001729999999998</v>
      </c>
      <c r="AP18" s="43">
        <v>1.93</v>
      </c>
      <c r="AQ18" s="43">
        <v>156.06</v>
      </c>
      <c r="AR18" s="43"/>
      <c r="AS18" s="43">
        <v>34.315620000000003</v>
      </c>
      <c r="AT18" s="43">
        <v>31.38</v>
      </c>
      <c r="AU18" s="43"/>
      <c r="AV18" s="43">
        <v>191.38159999999999</v>
      </c>
      <c r="AW18" s="43">
        <v>33.642499999999998</v>
      </c>
      <c r="AX18" s="43"/>
      <c r="AY18" s="43"/>
      <c r="AZ18" s="43"/>
      <c r="BA18" s="43">
        <v>3.4</v>
      </c>
      <c r="BB18" s="43"/>
      <c r="BC18" s="43">
        <v>61.545749999999998</v>
      </c>
      <c r="BD18" s="43"/>
      <c r="BE18" s="43">
        <v>11.6</v>
      </c>
      <c r="BF18" s="43"/>
      <c r="BG18" s="43"/>
      <c r="BH18" s="43"/>
      <c r="BI18" s="43">
        <v>21.917449999999999</v>
      </c>
      <c r="BJ18" s="43"/>
      <c r="BK18" s="43"/>
      <c r="BL18" s="43"/>
      <c r="BM18" s="43">
        <v>7.5110000000000001</v>
      </c>
      <c r="BN18" s="43">
        <v>34.28</v>
      </c>
      <c r="BO18" s="43">
        <v>2.2000000000000002</v>
      </c>
      <c r="BP18" s="43">
        <v>148.99090000000001</v>
      </c>
      <c r="BQ18" s="43"/>
      <c r="BR18" s="43">
        <v>5.9101999999999997</v>
      </c>
      <c r="BS18" s="43">
        <v>126.19065999999999</v>
      </c>
      <c r="BT18" s="43">
        <v>10.401719999999999</v>
      </c>
      <c r="BU18" s="43"/>
      <c r="BV18" s="43">
        <v>31.621700000000001</v>
      </c>
      <c r="BW18" s="43">
        <v>3.85894</v>
      </c>
      <c r="BX18" s="43"/>
      <c r="BY18" s="43"/>
      <c r="BZ18" s="43">
        <v>92.209819999999993</v>
      </c>
      <c r="CA18" s="43">
        <v>22.553170000000001</v>
      </c>
      <c r="CB18" s="43">
        <v>0.35320000000000001</v>
      </c>
      <c r="CC18" s="43">
        <v>0.94099999999999995</v>
      </c>
      <c r="CD18" s="43">
        <v>28.24193</v>
      </c>
      <c r="CE18" s="43">
        <v>338.25128999999998</v>
      </c>
      <c r="CF18" s="43">
        <v>11.222799999999999</v>
      </c>
      <c r="CG18" s="43">
        <v>153.82418000000001</v>
      </c>
      <c r="CH18" s="43">
        <v>19.050429999999999</v>
      </c>
      <c r="CI18" s="43"/>
      <c r="CJ18" s="43"/>
      <c r="CK18" s="43">
        <v>13.343500000000001</v>
      </c>
      <c r="CL18" s="43">
        <v>4.71929</v>
      </c>
      <c r="CM18" s="43"/>
      <c r="CN18" s="43"/>
      <c r="CO18" s="43">
        <v>14.7928</v>
      </c>
      <c r="CP18" s="43">
        <v>288.99</v>
      </c>
      <c r="CQ18" s="43"/>
      <c r="CR18" s="43">
        <v>38.218000000000004</v>
      </c>
      <c r="CS18" s="43">
        <v>0.74502999999999997</v>
      </c>
      <c r="CT18" s="43">
        <v>29.3874</v>
      </c>
    </row>
    <row r="19" spans="1:98" ht="15.75" x14ac:dyDescent="0.25">
      <c r="A19" s="1"/>
      <c r="B19" s="42" t="s">
        <v>734</v>
      </c>
      <c r="C19" s="43"/>
      <c r="D19" s="43"/>
      <c r="E19" s="43">
        <v>42.447899999999997</v>
      </c>
      <c r="F19" s="43"/>
      <c r="G19" s="43">
        <v>4.2050000000000001</v>
      </c>
      <c r="H19" s="43"/>
      <c r="I19" s="43"/>
      <c r="J19" s="43">
        <v>20.244700000000002</v>
      </c>
      <c r="K19" s="43">
        <v>26.089500000000001</v>
      </c>
      <c r="L19" s="43">
        <v>10.366</v>
      </c>
      <c r="M19" s="43">
        <v>15.156499999999999</v>
      </c>
      <c r="N19" s="43">
        <v>13.37</v>
      </c>
      <c r="O19" s="43">
        <v>33.225999999999999</v>
      </c>
      <c r="P19" s="43"/>
      <c r="Q19" s="43"/>
      <c r="R19" s="43">
        <v>46.584000000000003</v>
      </c>
      <c r="S19" s="43"/>
      <c r="T19" s="43">
        <v>49.215020000000003</v>
      </c>
      <c r="U19" s="43"/>
      <c r="V19" s="43">
        <v>4.5</v>
      </c>
      <c r="W19" s="43"/>
      <c r="X19" s="43">
        <v>129.30099999999999</v>
      </c>
      <c r="Y19" s="43"/>
      <c r="Z19" s="43">
        <v>9.0118899999999993</v>
      </c>
      <c r="AA19" s="43"/>
      <c r="AB19" s="43"/>
      <c r="AC19" s="43">
        <v>14.4</v>
      </c>
      <c r="AD19" s="43"/>
      <c r="AE19" s="43">
        <v>4.0830000000000002</v>
      </c>
      <c r="AF19" s="43">
        <v>0.9</v>
      </c>
      <c r="AG19" s="43"/>
      <c r="AH19" s="43">
        <v>0.8921</v>
      </c>
      <c r="AI19" s="43"/>
      <c r="AJ19" s="43">
        <v>5.1020799999999999</v>
      </c>
      <c r="AK19" s="43">
        <v>0</v>
      </c>
      <c r="AL19" s="43">
        <v>0.93969999999999998</v>
      </c>
      <c r="AM19" s="43">
        <v>44.618879999999997</v>
      </c>
      <c r="AN19" s="43">
        <v>130.58652000000001</v>
      </c>
      <c r="AO19" s="43">
        <v>25.95167</v>
      </c>
      <c r="AP19" s="43">
        <v>1.54</v>
      </c>
      <c r="AQ19" s="43">
        <v>159.78</v>
      </c>
      <c r="AR19" s="43"/>
      <c r="AS19" s="43">
        <v>33.940519999999999</v>
      </c>
      <c r="AT19" s="43">
        <v>31.93</v>
      </c>
      <c r="AU19" s="43"/>
      <c r="AV19" s="43">
        <v>191.47502</v>
      </c>
      <c r="AW19" s="43">
        <v>33.545200000000001</v>
      </c>
      <c r="AX19" s="43"/>
      <c r="AY19" s="43"/>
      <c r="AZ19" s="43"/>
      <c r="BA19" s="43">
        <v>3.5</v>
      </c>
      <c r="BB19" s="43"/>
      <c r="BC19" s="43">
        <v>61.497810000000001</v>
      </c>
      <c r="BD19" s="43"/>
      <c r="BE19" s="43">
        <v>11.6</v>
      </c>
      <c r="BF19" s="43"/>
      <c r="BG19" s="43"/>
      <c r="BH19" s="43"/>
      <c r="BI19" s="43">
        <v>21.51707</v>
      </c>
      <c r="BJ19" s="43"/>
      <c r="BK19" s="43"/>
      <c r="BL19" s="43"/>
      <c r="BM19" s="43">
        <v>7.476</v>
      </c>
      <c r="BN19" s="43">
        <v>33.93</v>
      </c>
      <c r="BO19" s="43">
        <v>2.08</v>
      </c>
      <c r="BP19" s="43">
        <v>148.13462000000001</v>
      </c>
      <c r="BQ19" s="43"/>
      <c r="BR19" s="43">
        <v>5.8460000000000001</v>
      </c>
      <c r="BS19" s="43">
        <v>124.07633</v>
      </c>
      <c r="BT19" s="43">
        <v>9.9537999999999993</v>
      </c>
      <c r="BU19" s="43"/>
      <c r="BV19" s="43">
        <v>31.400500000000001</v>
      </c>
      <c r="BW19" s="43">
        <v>3.6508500000000002</v>
      </c>
      <c r="BX19" s="43"/>
      <c r="BY19" s="43"/>
      <c r="BZ19" s="43">
        <v>92.153599999999997</v>
      </c>
      <c r="CA19" s="43">
        <v>22.611899999999999</v>
      </c>
      <c r="CB19" s="43">
        <v>0.35299999999999998</v>
      </c>
      <c r="CC19" s="43">
        <v>0.84599999999999997</v>
      </c>
      <c r="CD19" s="43">
        <v>27.23423</v>
      </c>
      <c r="CE19" s="43">
        <v>340.04941000000002</v>
      </c>
      <c r="CF19" s="43">
        <v>10.696400000000001</v>
      </c>
      <c r="CG19" s="43">
        <v>141.62814</v>
      </c>
      <c r="CH19" s="43">
        <v>18.75985</v>
      </c>
      <c r="CI19" s="43"/>
      <c r="CJ19" s="43"/>
      <c r="CK19" s="43">
        <v>13.3375</v>
      </c>
      <c r="CL19" s="43">
        <v>4.6676399999999996</v>
      </c>
      <c r="CM19" s="43"/>
      <c r="CN19" s="43"/>
      <c r="CO19" s="43">
        <v>14.23007</v>
      </c>
      <c r="CP19" s="43">
        <v>291.24</v>
      </c>
      <c r="CQ19" s="43"/>
      <c r="CR19" s="43">
        <v>39.427</v>
      </c>
      <c r="CS19" s="43">
        <v>0.78785000000000005</v>
      </c>
      <c r="CT19" s="43">
        <v>28.826699999999999</v>
      </c>
    </row>
    <row r="20" spans="1:98" ht="15.75" x14ac:dyDescent="0.25">
      <c r="A20" s="1"/>
      <c r="B20" s="42" t="s">
        <v>735</v>
      </c>
      <c r="C20" s="43"/>
      <c r="D20" s="43"/>
      <c r="E20" s="43">
        <v>41.825499999999998</v>
      </c>
      <c r="F20" s="43"/>
      <c r="G20" s="43">
        <v>4.2300000000000004</v>
      </c>
      <c r="H20" s="43"/>
      <c r="I20" s="43"/>
      <c r="J20" s="43">
        <v>20.618500000000001</v>
      </c>
      <c r="K20" s="43">
        <v>26.234000000000002</v>
      </c>
      <c r="L20" s="43">
        <v>8.7149999999999999</v>
      </c>
      <c r="M20" s="43">
        <v>14.2784</v>
      </c>
      <c r="N20" s="43">
        <v>13.63</v>
      </c>
      <c r="O20" s="43">
        <v>34.58</v>
      </c>
      <c r="P20" s="43"/>
      <c r="Q20" s="43"/>
      <c r="R20" s="43">
        <v>46.265999999999998</v>
      </c>
      <c r="S20" s="43"/>
      <c r="T20" s="43">
        <v>39.757899999999999</v>
      </c>
      <c r="U20" s="43"/>
      <c r="V20" s="43">
        <v>4.3</v>
      </c>
      <c r="W20" s="43"/>
      <c r="X20" s="43">
        <v>147.5</v>
      </c>
      <c r="Y20" s="43"/>
      <c r="Z20" s="43">
        <v>8.3667599999999993</v>
      </c>
      <c r="AA20" s="43"/>
      <c r="AB20" s="43"/>
      <c r="AC20" s="43">
        <v>15.77</v>
      </c>
      <c r="AD20" s="43"/>
      <c r="AE20" s="43">
        <v>3.89</v>
      </c>
      <c r="AF20" s="43">
        <v>0.8</v>
      </c>
      <c r="AG20" s="43"/>
      <c r="AH20" s="43">
        <v>0.84789999999999999</v>
      </c>
      <c r="AI20" s="43"/>
      <c r="AJ20" s="43">
        <v>5.0694299999999997</v>
      </c>
      <c r="AK20" s="43">
        <v>0</v>
      </c>
      <c r="AL20" s="43">
        <v>1.2357</v>
      </c>
      <c r="AM20" s="43">
        <v>45.008899999999997</v>
      </c>
      <c r="AN20" s="43">
        <v>125.73313</v>
      </c>
      <c r="AO20" s="43">
        <v>24.19585</v>
      </c>
      <c r="AP20" s="43">
        <v>0.55000000000000004</v>
      </c>
      <c r="AQ20" s="43">
        <v>160.44</v>
      </c>
      <c r="AR20" s="43"/>
      <c r="AS20" s="43">
        <v>33.500630000000001</v>
      </c>
      <c r="AT20" s="43">
        <v>32.229999999999997</v>
      </c>
      <c r="AU20" s="43"/>
      <c r="AV20" s="43">
        <v>191.60971000000001</v>
      </c>
      <c r="AW20" s="43">
        <v>31.973400000000002</v>
      </c>
      <c r="AX20" s="43"/>
      <c r="AY20" s="43"/>
      <c r="AZ20" s="43"/>
      <c r="BA20" s="43">
        <v>3.4</v>
      </c>
      <c r="BB20" s="43"/>
      <c r="BC20" s="43">
        <v>60.928690000000003</v>
      </c>
      <c r="BD20" s="43"/>
      <c r="BE20" s="43">
        <v>11.6</v>
      </c>
      <c r="BF20" s="43"/>
      <c r="BG20" s="43"/>
      <c r="BH20" s="43"/>
      <c r="BI20" s="43">
        <v>21.540420000000001</v>
      </c>
      <c r="BJ20" s="43"/>
      <c r="BK20" s="43"/>
      <c r="BL20" s="43"/>
      <c r="BM20" s="43">
        <v>7.3310000000000004</v>
      </c>
      <c r="BN20" s="43">
        <v>33.450000000000003</v>
      </c>
      <c r="BO20" s="43">
        <v>1.91</v>
      </c>
      <c r="BP20" s="43">
        <v>148.55092999999999</v>
      </c>
      <c r="BQ20" s="43"/>
      <c r="BR20" s="43">
        <v>5.6425999999999998</v>
      </c>
      <c r="BS20" s="43">
        <v>124.63883</v>
      </c>
      <c r="BT20" s="43">
        <v>9.2937399999999997</v>
      </c>
      <c r="BU20" s="43"/>
      <c r="BV20" s="43">
        <v>29.988099999999999</v>
      </c>
      <c r="BW20" s="43">
        <v>3.6075599999999999</v>
      </c>
      <c r="BX20" s="43"/>
      <c r="BY20" s="43"/>
      <c r="BZ20" s="43">
        <v>92.086550000000003</v>
      </c>
      <c r="CA20" s="43">
        <v>22.37623</v>
      </c>
      <c r="CB20" s="43">
        <v>0.35659999999999997</v>
      </c>
      <c r="CC20" s="43">
        <v>0.89600000000000002</v>
      </c>
      <c r="CD20" s="43">
        <v>28.214009999999998</v>
      </c>
      <c r="CE20" s="43">
        <v>339.78557999999998</v>
      </c>
      <c r="CF20" s="43">
        <v>9.9021000000000008</v>
      </c>
      <c r="CG20" s="43">
        <v>148.06978000000001</v>
      </c>
      <c r="CH20" s="43">
        <v>18.46003</v>
      </c>
      <c r="CI20" s="43"/>
      <c r="CJ20" s="43"/>
      <c r="CK20" s="43">
        <v>12.643700000000001</v>
      </c>
      <c r="CL20" s="43">
        <v>4.5920699999999997</v>
      </c>
      <c r="CM20" s="43"/>
      <c r="CN20" s="43"/>
      <c r="CO20" s="43">
        <v>12.03153</v>
      </c>
      <c r="CP20" s="43">
        <v>292.86</v>
      </c>
      <c r="CQ20" s="43"/>
      <c r="CR20" s="43">
        <v>39.671999999999997</v>
      </c>
      <c r="CS20" s="43">
        <v>0.76532</v>
      </c>
      <c r="CT20" s="43">
        <v>22.6691</v>
      </c>
    </row>
    <row r="21" spans="1:98" ht="15.75" x14ac:dyDescent="0.25">
      <c r="A21" s="1"/>
      <c r="B21" s="42" t="s">
        <v>736</v>
      </c>
      <c r="C21" s="43"/>
      <c r="D21" s="43"/>
      <c r="E21" s="43">
        <v>41.395800000000001</v>
      </c>
      <c r="F21" s="43"/>
      <c r="G21" s="43">
        <v>4.3129999999999997</v>
      </c>
      <c r="H21" s="43"/>
      <c r="I21" s="43"/>
      <c r="J21" s="43">
        <v>20.089700000000001</v>
      </c>
      <c r="K21" s="43">
        <v>25.024999999999999</v>
      </c>
      <c r="L21" s="43">
        <v>8.8810000000000002</v>
      </c>
      <c r="M21" s="43">
        <v>13.6524</v>
      </c>
      <c r="N21" s="43">
        <v>13.39</v>
      </c>
      <c r="O21" s="43">
        <v>33.798000000000002</v>
      </c>
      <c r="P21" s="43"/>
      <c r="Q21" s="43"/>
      <c r="R21" s="43">
        <v>45.423000000000002</v>
      </c>
      <c r="S21" s="43"/>
      <c r="T21" s="43">
        <v>40.401380000000003</v>
      </c>
      <c r="U21" s="43"/>
      <c r="V21" s="43">
        <v>5.6</v>
      </c>
      <c r="W21" s="43"/>
      <c r="X21" s="43">
        <v>136.43700000000001</v>
      </c>
      <c r="Y21" s="43"/>
      <c r="Z21" s="43">
        <v>8.3129100000000005</v>
      </c>
      <c r="AA21" s="43"/>
      <c r="AB21" s="43"/>
      <c r="AC21" s="43">
        <v>15.94</v>
      </c>
      <c r="AD21" s="43"/>
      <c r="AE21" s="43">
        <v>3.5539999999999998</v>
      </c>
      <c r="AF21" s="43">
        <v>0.8</v>
      </c>
      <c r="AG21" s="43"/>
      <c r="AH21" s="43">
        <v>0.77890000000000004</v>
      </c>
      <c r="AI21" s="43"/>
      <c r="AJ21" s="43">
        <v>4.9555300000000004</v>
      </c>
      <c r="AK21" s="43">
        <v>0</v>
      </c>
      <c r="AL21" s="43">
        <v>1.4112</v>
      </c>
      <c r="AM21" s="43">
        <v>40.799140000000001</v>
      </c>
      <c r="AN21" s="43">
        <v>121.55967</v>
      </c>
      <c r="AO21" s="43">
        <v>22.747299999999999</v>
      </c>
      <c r="AP21" s="43">
        <v>0.91</v>
      </c>
      <c r="AQ21" s="43">
        <v>153.63999999999999</v>
      </c>
      <c r="AR21" s="43"/>
      <c r="AS21" s="43">
        <v>30.216899999999999</v>
      </c>
      <c r="AT21" s="43">
        <v>32.380000000000003</v>
      </c>
      <c r="AU21" s="43"/>
      <c r="AV21" s="43">
        <v>190.44584</v>
      </c>
      <c r="AW21" s="43">
        <v>31.575099999999999</v>
      </c>
      <c r="AX21" s="43"/>
      <c r="AY21" s="43"/>
      <c r="AZ21" s="43"/>
      <c r="BA21" s="43">
        <v>3.4</v>
      </c>
      <c r="BB21" s="43"/>
      <c r="BC21" s="43">
        <v>60.05133</v>
      </c>
      <c r="BD21" s="43"/>
      <c r="BE21" s="43">
        <v>11.6</v>
      </c>
      <c r="BF21" s="43"/>
      <c r="BG21" s="43"/>
      <c r="BH21" s="43"/>
      <c r="BI21" s="43">
        <v>21.732859999999999</v>
      </c>
      <c r="BJ21" s="43"/>
      <c r="BK21" s="43"/>
      <c r="BL21" s="43"/>
      <c r="BM21" s="43">
        <v>7.41</v>
      </c>
      <c r="BN21" s="43">
        <v>29.31</v>
      </c>
      <c r="BO21" s="43">
        <v>2</v>
      </c>
      <c r="BP21" s="43">
        <v>148.47948</v>
      </c>
      <c r="BQ21" s="43"/>
      <c r="BR21" s="43">
        <v>5.6738</v>
      </c>
      <c r="BS21" s="43">
        <v>120.39648</v>
      </c>
      <c r="BT21" s="43">
        <v>8.4127200000000002</v>
      </c>
      <c r="BU21" s="43"/>
      <c r="BV21" s="43">
        <v>28.8813</v>
      </c>
      <c r="BW21" s="43">
        <v>3.8024800000000001</v>
      </c>
      <c r="BX21" s="43"/>
      <c r="BY21" s="43"/>
      <c r="BZ21" s="43">
        <v>92.022980000000004</v>
      </c>
      <c r="CA21" s="43">
        <v>22.264410000000002</v>
      </c>
      <c r="CB21" s="43">
        <v>0.372</v>
      </c>
      <c r="CC21" s="43">
        <v>0.89800000000000002</v>
      </c>
      <c r="CD21" s="43">
        <v>28.787210000000002</v>
      </c>
      <c r="CE21" s="43">
        <v>354.09733999999997</v>
      </c>
      <c r="CF21" s="43">
        <v>9.9019999999999992</v>
      </c>
      <c r="CG21" s="43">
        <v>142.41817</v>
      </c>
      <c r="CH21" s="43">
        <v>18.37322</v>
      </c>
      <c r="CI21" s="43"/>
      <c r="CJ21" s="43"/>
      <c r="CK21" s="43">
        <v>12.021100000000001</v>
      </c>
      <c r="CL21" s="43">
        <v>4.5302899999999999</v>
      </c>
      <c r="CM21" s="43"/>
      <c r="CN21" s="43"/>
      <c r="CO21" s="43">
        <v>12.25081</v>
      </c>
      <c r="CP21" s="43">
        <v>283.83999999999997</v>
      </c>
      <c r="CQ21" s="43"/>
      <c r="CR21" s="43">
        <v>39.371000000000002</v>
      </c>
      <c r="CS21" s="43">
        <v>0.90220999999999996</v>
      </c>
      <c r="CT21" s="43">
        <v>16.404399999999999</v>
      </c>
    </row>
    <row r="22" spans="1:98" ht="15.75" x14ac:dyDescent="0.25">
      <c r="A22" s="1"/>
      <c r="B22" s="42" t="s">
        <v>737</v>
      </c>
      <c r="C22" s="43"/>
      <c r="D22" s="43"/>
      <c r="E22" s="43">
        <v>41.5184</v>
      </c>
      <c r="F22" s="43"/>
      <c r="G22" s="43">
        <v>4.2110000000000003</v>
      </c>
      <c r="H22" s="43"/>
      <c r="I22" s="43"/>
      <c r="J22" s="43">
        <v>20.0975</v>
      </c>
      <c r="K22" s="43">
        <v>24.9663</v>
      </c>
      <c r="L22" s="43">
        <v>9.5660000000000007</v>
      </c>
      <c r="M22" s="43">
        <v>10.8421</v>
      </c>
      <c r="N22" s="43">
        <v>13.38</v>
      </c>
      <c r="O22" s="43">
        <v>33.415999999999997</v>
      </c>
      <c r="P22" s="43"/>
      <c r="Q22" s="43"/>
      <c r="R22" s="43">
        <v>45.526000000000003</v>
      </c>
      <c r="S22" s="43"/>
      <c r="T22" s="43">
        <v>38.994520000000001</v>
      </c>
      <c r="U22" s="43"/>
      <c r="V22" s="43">
        <v>5.8</v>
      </c>
      <c r="W22" s="43"/>
      <c r="X22" s="43">
        <v>108.42100000000001</v>
      </c>
      <c r="Y22" s="43"/>
      <c r="Z22" s="43">
        <v>8.1976999999999993</v>
      </c>
      <c r="AA22" s="43"/>
      <c r="AB22" s="43"/>
      <c r="AC22" s="43">
        <v>15.06</v>
      </c>
      <c r="AD22" s="43"/>
      <c r="AE22" s="43">
        <v>3.1880000000000002</v>
      </c>
      <c r="AF22" s="43">
        <v>0.8</v>
      </c>
      <c r="AG22" s="43"/>
      <c r="AH22" s="43">
        <v>0.82779999999999998</v>
      </c>
      <c r="AI22" s="43"/>
      <c r="AJ22" s="43">
        <v>4.7631500000000004</v>
      </c>
      <c r="AK22" s="43">
        <v>0</v>
      </c>
      <c r="AL22" s="43">
        <v>1.589</v>
      </c>
      <c r="AM22" s="43">
        <v>43.817749999999997</v>
      </c>
      <c r="AN22" s="43">
        <v>127.35760999999999</v>
      </c>
      <c r="AO22" s="43">
        <v>23.125070000000001</v>
      </c>
      <c r="AP22" s="43">
        <v>0.73</v>
      </c>
      <c r="AQ22" s="43">
        <v>153.25</v>
      </c>
      <c r="AR22" s="43"/>
      <c r="AS22" s="43">
        <v>31.483529999999998</v>
      </c>
      <c r="AT22" s="43">
        <v>32.06</v>
      </c>
      <c r="AU22" s="43"/>
      <c r="AV22" s="43">
        <v>189.39649</v>
      </c>
      <c r="AW22" s="43">
        <v>31.534500000000001</v>
      </c>
      <c r="AX22" s="43"/>
      <c r="AY22" s="43"/>
      <c r="AZ22" s="43"/>
      <c r="BA22" s="43">
        <v>3.5</v>
      </c>
      <c r="BB22" s="43"/>
      <c r="BC22" s="43">
        <v>60.15936</v>
      </c>
      <c r="BD22" s="43"/>
      <c r="BE22" s="43">
        <v>11.2</v>
      </c>
      <c r="BF22" s="43"/>
      <c r="BG22" s="43"/>
      <c r="BH22" s="43"/>
      <c r="BI22" s="43">
        <v>21.581009999999999</v>
      </c>
      <c r="BJ22" s="43"/>
      <c r="BK22" s="43"/>
      <c r="BL22" s="43"/>
      <c r="BM22" s="43">
        <v>7.3529999999999998</v>
      </c>
      <c r="BN22" s="43">
        <v>28.12</v>
      </c>
      <c r="BO22" s="43">
        <v>2.04</v>
      </c>
      <c r="BP22" s="43">
        <v>143.37808000000001</v>
      </c>
      <c r="BQ22" s="43"/>
      <c r="BR22" s="43">
        <v>5.5936000000000003</v>
      </c>
      <c r="BS22" s="43">
        <v>123.85168</v>
      </c>
      <c r="BT22" s="43">
        <v>8.3500800000000002</v>
      </c>
      <c r="BU22" s="43"/>
      <c r="BV22" s="43">
        <v>30.863</v>
      </c>
      <c r="BW22" s="43">
        <v>3.7307000000000001</v>
      </c>
      <c r="BX22" s="43"/>
      <c r="BY22" s="43"/>
      <c r="BZ22" s="43">
        <v>92.635159999999999</v>
      </c>
      <c r="CA22" s="43">
        <v>22.21686</v>
      </c>
      <c r="CB22" s="43">
        <v>0.42730000000000001</v>
      </c>
      <c r="CC22" s="43">
        <v>0.89400000000000002</v>
      </c>
      <c r="CD22" s="43">
        <v>29.673110000000001</v>
      </c>
      <c r="CE22" s="43">
        <v>354.76015999999998</v>
      </c>
      <c r="CF22" s="43">
        <v>10.0778</v>
      </c>
      <c r="CG22" s="43">
        <v>149.12712999999999</v>
      </c>
      <c r="CH22" s="43">
        <v>18.01756</v>
      </c>
      <c r="CI22" s="43"/>
      <c r="CJ22" s="43"/>
      <c r="CK22" s="43">
        <v>11.767099999999999</v>
      </c>
      <c r="CL22" s="43">
        <v>4.53817</v>
      </c>
      <c r="CM22" s="43"/>
      <c r="CN22" s="43"/>
      <c r="CO22" s="43">
        <v>12.062480000000001</v>
      </c>
      <c r="CP22" s="43">
        <v>276.79000000000002</v>
      </c>
      <c r="CQ22" s="43"/>
      <c r="CR22" s="43">
        <v>39.145000000000003</v>
      </c>
      <c r="CS22" s="43">
        <v>0.85389999999999999</v>
      </c>
      <c r="CT22" s="43">
        <v>10.0991</v>
      </c>
    </row>
    <row r="23" spans="1:98" ht="15.75" x14ac:dyDescent="0.25">
      <c r="A23" s="1"/>
      <c r="B23" s="42" t="s">
        <v>738</v>
      </c>
      <c r="C23" s="43"/>
      <c r="D23" s="43"/>
      <c r="E23" s="43">
        <v>42.528300000000002</v>
      </c>
      <c r="F23" s="43"/>
      <c r="G23" s="43">
        <v>4.1790000000000003</v>
      </c>
      <c r="H23" s="43"/>
      <c r="I23" s="43"/>
      <c r="J23" s="43">
        <v>19.975100000000001</v>
      </c>
      <c r="K23" s="43">
        <v>25.086099999999998</v>
      </c>
      <c r="L23" s="43">
        <v>10.294</v>
      </c>
      <c r="M23" s="43">
        <v>10.675000000000001</v>
      </c>
      <c r="N23" s="43">
        <v>12.98</v>
      </c>
      <c r="O23" s="43">
        <v>33.317999999999998</v>
      </c>
      <c r="P23" s="43"/>
      <c r="Q23" s="43"/>
      <c r="R23" s="43">
        <v>45.473999999999997</v>
      </c>
      <c r="S23" s="43"/>
      <c r="T23" s="43">
        <v>39.700200000000002</v>
      </c>
      <c r="U23" s="43"/>
      <c r="V23" s="43">
        <v>5.6</v>
      </c>
      <c r="W23" s="43"/>
      <c r="X23" s="43">
        <v>90.254000000000005</v>
      </c>
      <c r="Y23" s="43"/>
      <c r="Z23" s="43">
        <v>8.21767</v>
      </c>
      <c r="AA23" s="43"/>
      <c r="AB23" s="43"/>
      <c r="AC23" s="43">
        <v>14.42</v>
      </c>
      <c r="AD23" s="43"/>
      <c r="AE23" s="43">
        <v>3.177</v>
      </c>
      <c r="AF23" s="43">
        <v>0.8</v>
      </c>
      <c r="AG23" s="43"/>
      <c r="AH23" s="43">
        <v>0.82599999999999996</v>
      </c>
      <c r="AI23" s="43"/>
      <c r="AJ23" s="43">
        <v>4.8320100000000004</v>
      </c>
      <c r="AK23" s="43">
        <v>0</v>
      </c>
      <c r="AL23" s="43">
        <v>1.806</v>
      </c>
      <c r="AM23" s="43">
        <v>46.354460000000003</v>
      </c>
      <c r="AN23" s="43">
        <v>127.12293</v>
      </c>
      <c r="AO23" s="43">
        <v>25.961320000000001</v>
      </c>
      <c r="AP23" s="43">
        <v>0.73</v>
      </c>
      <c r="AQ23" s="43">
        <v>151.78</v>
      </c>
      <c r="AR23" s="43"/>
      <c r="AS23" s="43">
        <v>31.783860000000001</v>
      </c>
      <c r="AT23" s="43">
        <v>32.46</v>
      </c>
      <c r="AU23" s="43"/>
      <c r="AV23" s="43">
        <v>185.89935</v>
      </c>
      <c r="AW23" s="43">
        <v>32.191699999999997</v>
      </c>
      <c r="AX23" s="43"/>
      <c r="AY23" s="43"/>
      <c r="AZ23" s="43"/>
      <c r="BA23" s="43">
        <v>2.2999999999999998</v>
      </c>
      <c r="BB23" s="43"/>
      <c r="BC23" s="43">
        <v>60.232489999999999</v>
      </c>
      <c r="BD23" s="43"/>
      <c r="BE23" s="43">
        <v>11.2</v>
      </c>
      <c r="BF23" s="43"/>
      <c r="BG23" s="43"/>
      <c r="BH23" s="43"/>
      <c r="BI23" s="43">
        <v>21.51812</v>
      </c>
      <c r="BJ23" s="43"/>
      <c r="BK23" s="43"/>
      <c r="BL23" s="43"/>
      <c r="BM23" s="43">
        <v>7.3719999999999999</v>
      </c>
      <c r="BN23" s="43">
        <v>28.1</v>
      </c>
      <c r="BO23" s="43">
        <v>2.2000000000000002</v>
      </c>
      <c r="BP23" s="43">
        <v>142.53171</v>
      </c>
      <c r="BQ23" s="43"/>
      <c r="BR23" s="43">
        <v>5.7008000000000001</v>
      </c>
      <c r="BS23" s="43">
        <v>123.86181000000001</v>
      </c>
      <c r="BT23" s="43">
        <v>9.03993</v>
      </c>
      <c r="BU23" s="43"/>
      <c r="BV23" s="43">
        <v>31.811299999999999</v>
      </c>
      <c r="BW23" s="43">
        <v>3.9713500000000002</v>
      </c>
      <c r="BX23" s="43"/>
      <c r="BY23" s="43"/>
      <c r="BZ23" s="43">
        <v>93.040729999999996</v>
      </c>
      <c r="CA23" s="43">
        <v>22.27027</v>
      </c>
      <c r="CB23" s="43">
        <v>0.46029999999999999</v>
      </c>
      <c r="CC23" s="43">
        <v>0.88100000000000001</v>
      </c>
      <c r="CD23" s="43">
        <v>28.740849999999998</v>
      </c>
      <c r="CE23" s="43">
        <v>369.07071000000002</v>
      </c>
      <c r="CF23" s="43">
        <v>10.4438</v>
      </c>
      <c r="CG23" s="43">
        <v>139.85422</v>
      </c>
      <c r="CH23" s="43">
        <v>17.750820000000001</v>
      </c>
      <c r="CI23" s="43"/>
      <c r="CJ23" s="43"/>
      <c r="CK23" s="43">
        <v>11.7522</v>
      </c>
      <c r="CL23" s="43">
        <v>4.5551599999999999</v>
      </c>
      <c r="CM23" s="43"/>
      <c r="CN23" s="43"/>
      <c r="CO23" s="43">
        <v>12.863659999999999</v>
      </c>
      <c r="CP23" s="43">
        <v>270.48</v>
      </c>
      <c r="CQ23" s="43"/>
      <c r="CR23" s="43">
        <v>39.113</v>
      </c>
      <c r="CS23" s="43">
        <v>0.92147000000000001</v>
      </c>
      <c r="CT23" s="43">
        <v>1.1883999999999999</v>
      </c>
    </row>
    <row r="24" spans="1:98" ht="15.75" x14ac:dyDescent="0.25">
      <c r="A24" s="1"/>
      <c r="B24" s="42" t="s">
        <v>739</v>
      </c>
      <c r="C24" s="43"/>
      <c r="D24" s="43"/>
      <c r="E24" s="43">
        <v>42.258200000000002</v>
      </c>
      <c r="F24" s="43"/>
      <c r="G24" s="43">
        <v>4.0999999999999996</v>
      </c>
      <c r="H24" s="43"/>
      <c r="I24" s="43"/>
      <c r="J24" s="43">
        <v>19.820900000000002</v>
      </c>
      <c r="K24" s="43">
        <v>24.183399999999999</v>
      </c>
      <c r="L24" s="43">
        <v>11.605</v>
      </c>
      <c r="M24" s="43">
        <v>10.349500000000001</v>
      </c>
      <c r="N24" s="43">
        <v>12.97</v>
      </c>
      <c r="O24" s="43">
        <v>33.167999999999999</v>
      </c>
      <c r="P24" s="43"/>
      <c r="Q24" s="43"/>
      <c r="R24" s="43">
        <v>45.389000000000003</v>
      </c>
      <c r="S24" s="43"/>
      <c r="T24" s="43">
        <v>42.136969999999998</v>
      </c>
      <c r="U24" s="43"/>
      <c r="V24" s="43">
        <v>5.6</v>
      </c>
      <c r="W24" s="43"/>
      <c r="X24" s="43">
        <v>159.31200000000001</v>
      </c>
      <c r="Y24" s="43"/>
      <c r="Z24" s="43">
        <v>8.2754499999999993</v>
      </c>
      <c r="AA24" s="43"/>
      <c r="AB24" s="43"/>
      <c r="AC24" s="43">
        <v>14.76</v>
      </c>
      <c r="AD24" s="43"/>
      <c r="AE24" s="43">
        <v>3.1890000000000001</v>
      </c>
      <c r="AF24" s="43">
        <v>1.3</v>
      </c>
      <c r="AG24" s="43"/>
      <c r="AH24" s="43">
        <v>0.82799999999999996</v>
      </c>
      <c r="AI24" s="43"/>
      <c r="AJ24" s="43">
        <v>5.1929299999999996</v>
      </c>
      <c r="AK24" s="43">
        <v>0</v>
      </c>
      <c r="AL24" s="43">
        <v>2.2844000000000002</v>
      </c>
      <c r="AM24" s="43">
        <v>45.894269999999999</v>
      </c>
      <c r="AN24" s="43">
        <v>128.46024</v>
      </c>
      <c r="AO24" s="43">
        <v>26.152439999999999</v>
      </c>
      <c r="AP24" s="43">
        <v>0.72</v>
      </c>
      <c r="AQ24" s="43">
        <v>156.85</v>
      </c>
      <c r="AR24" s="43"/>
      <c r="AS24" s="43">
        <v>33.703789999999998</v>
      </c>
      <c r="AT24" s="43">
        <v>32.909999999999997</v>
      </c>
      <c r="AU24" s="43"/>
      <c r="AV24" s="43">
        <v>184.66533999999999</v>
      </c>
      <c r="AW24" s="43">
        <v>33.174100000000003</v>
      </c>
      <c r="AX24" s="43"/>
      <c r="AY24" s="43"/>
      <c r="AZ24" s="43"/>
      <c r="BA24" s="43">
        <v>2.1</v>
      </c>
      <c r="BB24" s="43"/>
      <c r="BC24" s="43">
        <v>59.931170000000002</v>
      </c>
      <c r="BD24" s="43"/>
      <c r="BE24" s="43">
        <v>11.2</v>
      </c>
      <c r="BF24" s="43"/>
      <c r="BG24" s="43"/>
      <c r="BH24" s="43"/>
      <c r="BI24" s="43">
        <v>21.309570000000001</v>
      </c>
      <c r="BJ24" s="43"/>
      <c r="BK24" s="43"/>
      <c r="BL24" s="43"/>
      <c r="BM24" s="43">
        <v>7.5990000000000002</v>
      </c>
      <c r="BN24" s="43">
        <v>28.43</v>
      </c>
      <c r="BO24" s="43">
        <v>2.19</v>
      </c>
      <c r="BP24" s="43">
        <v>143.39323999999999</v>
      </c>
      <c r="BQ24" s="43"/>
      <c r="BR24" s="43">
        <v>5.7944000000000004</v>
      </c>
      <c r="BS24" s="43">
        <v>124.03706</v>
      </c>
      <c r="BT24" s="43">
        <v>9.4832800000000006</v>
      </c>
      <c r="BU24" s="43"/>
      <c r="BV24" s="43">
        <v>32.108400000000003</v>
      </c>
      <c r="BW24" s="43">
        <v>3.7307000000000001</v>
      </c>
      <c r="BX24" s="43"/>
      <c r="BY24" s="43"/>
      <c r="BZ24" s="43">
        <v>93.272890000000004</v>
      </c>
      <c r="CA24" s="43">
        <v>22.253720000000001</v>
      </c>
      <c r="CB24" s="43">
        <v>0.52690000000000003</v>
      </c>
      <c r="CC24" s="43">
        <v>0.91500000000000004</v>
      </c>
      <c r="CD24" s="43">
        <v>29.006039999999999</v>
      </c>
      <c r="CE24" s="43">
        <v>396.32458000000003</v>
      </c>
      <c r="CF24" s="43">
        <v>10.811299999999999</v>
      </c>
      <c r="CG24" s="43">
        <v>147.98164</v>
      </c>
      <c r="CH24" s="43">
        <v>18.020479999999999</v>
      </c>
      <c r="CI24" s="43"/>
      <c r="CJ24" s="43"/>
      <c r="CK24" s="43">
        <v>12.052199999999999</v>
      </c>
      <c r="CL24" s="43">
        <v>4.5102700000000002</v>
      </c>
      <c r="CM24" s="43"/>
      <c r="CN24" s="43"/>
      <c r="CO24" s="43">
        <v>13.57353</v>
      </c>
      <c r="CP24" s="43">
        <v>278.83</v>
      </c>
      <c r="CQ24" s="43"/>
      <c r="CR24" s="43">
        <v>39.372</v>
      </c>
      <c r="CS24" s="43">
        <v>0.91440999999999995</v>
      </c>
      <c r="CT24" s="43">
        <v>1.0013000000000001</v>
      </c>
    </row>
    <row r="25" spans="1:98" ht="15.75" x14ac:dyDescent="0.25">
      <c r="A25" s="1"/>
      <c r="B25" s="42" t="s">
        <v>740</v>
      </c>
      <c r="C25" s="43"/>
      <c r="D25" s="43"/>
      <c r="E25" s="43">
        <v>42.131500000000003</v>
      </c>
      <c r="F25" s="43"/>
      <c r="G25" s="43">
        <v>4.2779999999999996</v>
      </c>
      <c r="H25" s="43"/>
      <c r="I25" s="43"/>
      <c r="J25" s="43">
        <v>20.0593</v>
      </c>
      <c r="K25" s="43">
        <v>24.815799999999999</v>
      </c>
      <c r="L25" s="43">
        <v>12.297000000000001</v>
      </c>
      <c r="M25" s="43">
        <v>10.1915</v>
      </c>
      <c r="N25" s="43">
        <v>13.06</v>
      </c>
      <c r="O25" s="43">
        <v>33.972000000000001</v>
      </c>
      <c r="P25" s="43"/>
      <c r="Q25" s="43"/>
      <c r="R25" s="43">
        <v>44.335999999999999</v>
      </c>
      <c r="S25" s="43"/>
      <c r="T25" s="43">
        <v>45.435459999999999</v>
      </c>
      <c r="U25" s="43"/>
      <c r="V25" s="43">
        <v>5.8</v>
      </c>
      <c r="W25" s="43"/>
      <c r="X25" s="43">
        <v>110.36</v>
      </c>
      <c r="Y25" s="43"/>
      <c r="Z25" s="43">
        <v>8.2314100000000003</v>
      </c>
      <c r="AA25" s="43"/>
      <c r="AB25" s="43"/>
      <c r="AC25" s="43">
        <v>14.97</v>
      </c>
      <c r="AD25" s="43"/>
      <c r="AE25" s="43">
        <v>3.2509999999999999</v>
      </c>
      <c r="AF25" s="43">
        <v>1.3</v>
      </c>
      <c r="AG25" s="43"/>
      <c r="AH25" s="43">
        <v>0.80979999999999996</v>
      </c>
      <c r="AI25" s="43"/>
      <c r="AJ25" s="43">
        <v>4.6838199999999999</v>
      </c>
      <c r="AK25" s="43">
        <v>0</v>
      </c>
      <c r="AL25" s="43">
        <v>2.5741000000000001</v>
      </c>
      <c r="AM25" s="43">
        <v>46.891159999999999</v>
      </c>
      <c r="AN25" s="43">
        <v>127.89118999999999</v>
      </c>
      <c r="AO25" s="43">
        <v>26.54691</v>
      </c>
      <c r="AP25" s="43">
        <v>0.63</v>
      </c>
      <c r="AQ25" s="43">
        <v>156.80000000000001</v>
      </c>
      <c r="AR25" s="43"/>
      <c r="AS25" s="43">
        <v>34.052999999999997</v>
      </c>
      <c r="AT25" s="43">
        <v>31.24</v>
      </c>
      <c r="AU25" s="43"/>
      <c r="AV25" s="43">
        <v>185.12289999999999</v>
      </c>
      <c r="AW25" s="43">
        <v>34.8262</v>
      </c>
      <c r="AX25" s="43"/>
      <c r="AY25" s="43"/>
      <c r="AZ25" s="43"/>
      <c r="BA25" s="43">
        <v>2</v>
      </c>
      <c r="BB25" s="43"/>
      <c r="BC25" s="43">
        <v>60.157769999999999</v>
      </c>
      <c r="BD25" s="43"/>
      <c r="BE25" s="43">
        <v>11.2</v>
      </c>
      <c r="BF25" s="43"/>
      <c r="BG25" s="43"/>
      <c r="BH25" s="43"/>
      <c r="BI25" s="43">
        <v>21.49559</v>
      </c>
      <c r="BJ25" s="43"/>
      <c r="BK25" s="43"/>
      <c r="BL25" s="43"/>
      <c r="BM25" s="43">
        <v>7.51</v>
      </c>
      <c r="BN25" s="43">
        <v>29.29</v>
      </c>
      <c r="BO25" s="43">
        <v>2.1800000000000002</v>
      </c>
      <c r="BP25" s="43">
        <v>143.88758000000001</v>
      </c>
      <c r="BQ25" s="43"/>
      <c r="BR25" s="43">
        <v>5.8144999999999998</v>
      </c>
      <c r="BS25" s="43">
        <v>120.3634</v>
      </c>
      <c r="BT25" s="43">
        <v>9.1533700000000007</v>
      </c>
      <c r="BU25" s="43"/>
      <c r="BV25" s="43">
        <v>32.401299999999999</v>
      </c>
      <c r="BW25" s="43">
        <v>3.87202</v>
      </c>
      <c r="BX25" s="43"/>
      <c r="BY25" s="43"/>
      <c r="BZ25" s="43">
        <v>92.436920000000001</v>
      </c>
      <c r="CA25" s="43">
        <v>22.252400000000002</v>
      </c>
      <c r="CB25" s="43">
        <v>0.62739999999999996</v>
      </c>
      <c r="CC25" s="43">
        <v>0.86399999999999999</v>
      </c>
      <c r="CD25" s="43">
        <v>28.53689</v>
      </c>
      <c r="CE25" s="43">
        <v>387.65177999999997</v>
      </c>
      <c r="CF25" s="43">
        <v>10.4298</v>
      </c>
      <c r="CG25" s="43">
        <v>147.51156</v>
      </c>
      <c r="CH25" s="43">
        <v>17.789000000000001</v>
      </c>
      <c r="CI25" s="43"/>
      <c r="CJ25" s="43"/>
      <c r="CK25" s="43">
        <v>11.6967</v>
      </c>
      <c r="CL25" s="43">
        <v>4.5472900000000003</v>
      </c>
      <c r="CM25" s="43"/>
      <c r="CN25" s="43"/>
      <c r="CO25" s="43">
        <v>13.612970000000001</v>
      </c>
      <c r="CP25" s="43">
        <v>285.25</v>
      </c>
      <c r="CQ25" s="43"/>
      <c r="CR25" s="43">
        <v>39.734999999999999</v>
      </c>
      <c r="CS25" s="43">
        <v>0.92608999999999997</v>
      </c>
      <c r="CT25" s="43">
        <v>0.94020000000000004</v>
      </c>
    </row>
    <row r="26" spans="1:98" ht="15.75" x14ac:dyDescent="0.25">
      <c r="A26" s="1"/>
      <c r="B26" s="42" t="s">
        <v>741</v>
      </c>
      <c r="C26" s="43"/>
      <c r="D26" s="43"/>
      <c r="E26" s="43">
        <v>44.04</v>
      </c>
      <c r="F26" s="43"/>
      <c r="G26" s="43">
        <v>4.12</v>
      </c>
      <c r="H26" s="43"/>
      <c r="I26" s="43"/>
      <c r="J26" s="43">
        <v>20.010200000000001</v>
      </c>
      <c r="K26" s="43">
        <v>24.465199999999999</v>
      </c>
      <c r="L26" s="43">
        <v>12.24</v>
      </c>
      <c r="M26" s="43">
        <v>10.1896</v>
      </c>
      <c r="N26" s="43">
        <v>12.91</v>
      </c>
      <c r="O26" s="43">
        <v>34.14</v>
      </c>
      <c r="P26" s="43"/>
      <c r="Q26" s="43"/>
      <c r="R26" s="43">
        <v>43.95</v>
      </c>
      <c r="S26" s="43"/>
      <c r="T26" s="43">
        <v>18.821429999999999</v>
      </c>
      <c r="U26" s="43"/>
      <c r="V26" s="43">
        <v>6</v>
      </c>
      <c r="W26" s="43"/>
      <c r="X26" s="43">
        <v>102.09699999999999</v>
      </c>
      <c r="Y26" s="43"/>
      <c r="Z26" s="43">
        <v>8.2785499999999992</v>
      </c>
      <c r="AA26" s="43"/>
      <c r="AB26" s="43"/>
      <c r="AC26" s="43">
        <v>14.5</v>
      </c>
      <c r="AD26" s="43"/>
      <c r="AE26" s="43">
        <v>3.339</v>
      </c>
      <c r="AF26" s="43">
        <v>1.4</v>
      </c>
      <c r="AG26" s="43"/>
      <c r="AH26" s="43">
        <v>0.85770000000000002</v>
      </c>
      <c r="AI26" s="43"/>
      <c r="AJ26" s="43">
        <v>4.0358400000000003</v>
      </c>
      <c r="AK26" s="43">
        <v>0</v>
      </c>
      <c r="AL26" s="43">
        <v>2.6974</v>
      </c>
      <c r="AM26" s="43">
        <v>47.270949999999999</v>
      </c>
      <c r="AN26" s="43">
        <v>126.57469</v>
      </c>
      <c r="AO26" s="43">
        <v>26.28706</v>
      </c>
      <c r="AP26" s="43">
        <v>0.44</v>
      </c>
      <c r="AQ26" s="43">
        <v>156.49</v>
      </c>
      <c r="AR26" s="43"/>
      <c r="AS26" s="43">
        <v>35.677889999999998</v>
      </c>
      <c r="AT26" s="43">
        <v>31.28</v>
      </c>
      <c r="AU26" s="43"/>
      <c r="AV26" s="43">
        <v>171.92588000000001</v>
      </c>
      <c r="AW26" s="43">
        <v>35.189100000000003</v>
      </c>
      <c r="AX26" s="43"/>
      <c r="AY26" s="43"/>
      <c r="AZ26" s="43"/>
      <c r="BA26" s="43">
        <v>1.9</v>
      </c>
      <c r="BB26" s="43"/>
      <c r="BC26" s="43">
        <v>60.003100000000003</v>
      </c>
      <c r="BD26" s="43"/>
      <c r="BE26" s="43">
        <v>11.2</v>
      </c>
      <c r="BF26" s="43"/>
      <c r="BG26" s="43"/>
      <c r="BH26" s="43"/>
      <c r="BI26" s="43">
        <v>21.706669999999999</v>
      </c>
      <c r="BJ26" s="43"/>
      <c r="BK26" s="43"/>
      <c r="BL26" s="43"/>
      <c r="BM26" s="43">
        <v>7.49</v>
      </c>
      <c r="BN26" s="43">
        <v>29.34</v>
      </c>
      <c r="BO26" s="43">
        <v>1.47</v>
      </c>
      <c r="BP26" s="43">
        <v>142.51862</v>
      </c>
      <c r="BQ26" s="43"/>
      <c r="BR26" s="43">
        <v>5.8837999999999999</v>
      </c>
      <c r="BS26" s="43">
        <v>121.71420999999999</v>
      </c>
      <c r="BT26" s="43">
        <v>9.7937700000000003</v>
      </c>
      <c r="BU26" s="43"/>
      <c r="BV26" s="43">
        <v>32.604799999999997</v>
      </c>
      <c r="BW26" s="43">
        <v>3.9659300000000002</v>
      </c>
      <c r="BX26" s="43"/>
      <c r="BY26" s="43"/>
      <c r="BZ26" s="43">
        <v>93.114239999999995</v>
      </c>
      <c r="CA26" s="43">
        <v>22.267600000000002</v>
      </c>
      <c r="CB26" s="43">
        <v>0.76129999999999998</v>
      </c>
      <c r="CC26" s="43">
        <v>0.72499999999999998</v>
      </c>
      <c r="CD26" s="43">
        <v>29.781669999999998</v>
      </c>
      <c r="CE26" s="43">
        <v>404.05363999999997</v>
      </c>
      <c r="CF26" s="43">
        <v>10.6839</v>
      </c>
      <c r="CG26" s="43">
        <v>132.44431</v>
      </c>
      <c r="CH26" s="43">
        <v>17.82198</v>
      </c>
      <c r="CI26" s="43"/>
      <c r="CJ26" s="43"/>
      <c r="CK26" s="43">
        <v>12.2887</v>
      </c>
      <c r="CL26" s="43">
        <v>4.6289800000000003</v>
      </c>
      <c r="CM26" s="43"/>
      <c r="CN26" s="43"/>
      <c r="CO26" s="43">
        <v>13.68059</v>
      </c>
      <c r="CP26" s="43">
        <v>283.75</v>
      </c>
      <c r="CQ26" s="43"/>
      <c r="CR26" s="43">
        <v>39.890999999999998</v>
      </c>
      <c r="CS26" s="43">
        <v>0.90810999999999997</v>
      </c>
      <c r="CT26" s="43">
        <v>0.89239999999999997</v>
      </c>
    </row>
    <row r="27" spans="1:98" ht="15.75" x14ac:dyDescent="0.25">
      <c r="A27" s="1"/>
      <c r="B27" s="42" t="s">
        <v>742</v>
      </c>
      <c r="C27" s="43"/>
      <c r="D27" s="43"/>
      <c r="E27" s="43">
        <v>47.477899999999998</v>
      </c>
      <c r="F27" s="43"/>
      <c r="G27" s="43">
        <v>4.2389999999999999</v>
      </c>
      <c r="H27" s="43"/>
      <c r="I27" s="43"/>
      <c r="J27" s="43">
        <v>19.597100000000001</v>
      </c>
      <c r="K27" s="43">
        <v>24.315100000000001</v>
      </c>
      <c r="L27" s="43">
        <v>12.422000000000001</v>
      </c>
      <c r="M27" s="43">
        <v>10.085900000000001</v>
      </c>
      <c r="N27" s="43">
        <v>12.67</v>
      </c>
      <c r="O27" s="43">
        <v>33.661999999999999</v>
      </c>
      <c r="P27" s="43"/>
      <c r="Q27" s="43"/>
      <c r="R27" s="43">
        <v>43.823999999999998</v>
      </c>
      <c r="S27" s="43"/>
      <c r="T27" s="43">
        <v>18.00216</v>
      </c>
      <c r="U27" s="43"/>
      <c r="V27" s="43">
        <v>6.1</v>
      </c>
      <c r="W27" s="43"/>
      <c r="X27" s="43">
        <v>154.89400000000001</v>
      </c>
      <c r="Y27" s="43"/>
      <c r="Z27" s="43">
        <v>8.1696299999999997</v>
      </c>
      <c r="AA27" s="43"/>
      <c r="AB27" s="43"/>
      <c r="AC27" s="43">
        <v>14.56</v>
      </c>
      <c r="AD27" s="43"/>
      <c r="AE27" s="43">
        <v>3.274</v>
      </c>
      <c r="AF27" s="43">
        <v>1.4</v>
      </c>
      <c r="AG27" s="43"/>
      <c r="AH27" s="43">
        <v>0.8075</v>
      </c>
      <c r="AI27" s="43"/>
      <c r="AJ27" s="43">
        <v>4.1829499999999999</v>
      </c>
      <c r="AK27" s="43">
        <v>0</v>
      </c>
      <c r="AL27" s="43">
        <v>3.1456</v>
      </c>
      <c r="AM27" s="43">
        <v>46.891170000000002</v>
      </c>
      <c r="AN27" s="43">
        <v>127.64266000000001</v>
      </c>
      <c r="AO27" s="43">
        <v>26.62424</v>
      </c>
      <c r="AP27" s="43">
        <v>0.24</v>
      </c>
      <c r="AQ27" s="43">
        <v>156.94999999999999</v>
      </c>
      <c r="AR27" s="43"/>
      <c r="AS27" s="43">
        <v>34.915210000000002</v>
      </c>
      <c r="AT27" s="43">
        <v>30.48</v>
      </c>
      <c r="AU27" s="43"/>
      <c r="AV27" s="43">
        <v>166.13719</v>
      </c>
      <c r="AW27" s="43">
        <v>34.899700000000003</v>
      </c>
      <c r="AX27" s="43"/>
      <c r="AY27" s="43"/>
      <c r="AZ27" s="43"/>
      <c r="BA27" s="43">
        <v>1.9</v>
      </c>
      <c r="BB27" s="43"/>
      <c r="BC27" s="43">
        <v>68.825469999999996</v>
      </c>
      <c r="BD27" s="43"/>
      <c r="BE27" s="43">
        <v>11.2</v>
      </c>
      <c r="BF27" s="43"/>
      <c r="BG27" s="43"/>
      <c r="BH27" s="43"/>
      <c r="BI27" s="43">
        <v>21.69096</v>
      </c>
      <c r="BJ27" s="43"/>
      <c r="BK27" s="43"/>
      <c r="BL27" s="43"/>
      <c r="BM27" s="43">
        <v>7.3079999999999998</v>
      </c>
      <c r="BN27" s="43">
        <v>29.22</v>
      </c>
      <c r="BO27" s="43">
        <v>2.11</v>
      </c>
      <c r="BP27" s="43">
        <v>144.72152</v>
      </c>
      <c r="BQ27" s="43"/>
      <c r="BR27" s="43">
        <v>5.8415999999999997</v>
      </c>
      <c r="BS27" s="43">
        <v>124.09783</v>
      </c>
      <c r="BT27" s="43">
        <v>9.6634200000000003</v>
      </c>
      <c r="BU27" s="43"/>
      <c r="BV27" s="43">
        <v>32.764000000000003</v>
      </c>
      <c r="BW27" s="43">
        <v>4.0273599999999998</v>
      </c>
      <c r="BX27" s="43"/>
      <c r="BY27" s="43"/>
      <c r="BZ27" s="43">
        <v>93.414090000000002</v>
      </c>
      <c r="CA27" s="43">
        <v>22.24098</v>
      </c>
      <c r="CB27" s="43">
        <v>0.91039999999999999</v>
      </c>
      <c r="CC27" s="43">
        <v>0.72099999999999997</v>
      </c>
      <c r="CD27" s="43">
        <v>30.601859999999999</v>
      </c>
      <c r="CE27" s="43">
        <v>397.99104999999997</v>
      </c>
      <c r="CF27" s="43">
        <v>10.865</v>
      </c>
      <c r="CG27" s="43">
        <v>143.34998999999999</v>
      </c>
      <c r="CH27" s="43">
        <v>17.962029999999999</v>
      </c>
      <c r="CI27" s="43"/>
      <c r="CJ27" s="43"/>
      <c r="CK27" s="43">
        <v>11.9781</v>
      </c>
      <c r="CL27" s="43">
        <v>4.7577400000000001</v>
      </c>
      <c r="CM27" s="43"/>
      <c r="CN27" s="43"/>
      <c r="CO27" s="43">
        <v>13.83175</v>
      </c>
      <c r="CP27" s="43">
        <v>288.89999999999998</v>
      </c>
      <c r="CQ27" s="43"/>
      <c r="CR27" s="43">
        <v>39.872999999999998</v>
      </c>
      <c r="CS27" s="43">
        <v>0.79056999999999999</v>
      </c>
      <c r="CT27" s="43">
        <v>1.0714999999999999</v>
      </c>
    </row>
    <row r="28" spans="1:98" ht="15.75" x14ac:dyDescent="0.25">
      <c r="A28" s="1"/>
      <c r="B28" s="42" t="s">
        <v>743</v>
      </c>
      <c r="C28" s="43"/>
      <c r="D28" s="43"/>
      <c r="E28" s="43">
        <v>47.498800000000003</v>
      </c>
      <c r="F28" s="43"/>
      <c r="G28" s="43">
        <v>4.2809999999999997</v>
      </c>
      <c r="H28" s="43"/>
      <c r="I28" s="43"/>
      <c r="J28" s="43">
        <v>19.3065</v>
      </c>
      <c r="K28" s="43">
        <v>24.979600000000001</v>
      </c>
      <c r="L28" s="43">
        <v>11.993</v>
      </c>
      <c r="M28" s="43">
        <v>10.278600000000001</v>
      </c>
      <c r="N28" s="43">
        <v>12.9</v>
      </c>
      <c r="O28" s="43">
        <v>33.518000000000001</v>
      </c>
      <c r="P28" s="43"/>
      <c r="Q28" s="43"/>
      <c r="R28" s="43">
        <v>44.72</v>
      </c>
      <c r="S28" s="43"/>
      <c r="T28" s="43">
        <v>13.88462</v>
      </c>
      <c r="U28" s="43"/>
      <c r="V28" s="43">
        <v>6.3</v>
      </c>
      <c r="W28" s="43"/>
      <c r="X28" s="43">
        <v>141.43899999999999</v>
      </c>
      <c r="Y28" s="43"/>
      <c r="Z28" s="43">
        <v>8.1076099999999993</v>
      </c>
      <c r="AA28" s="43"/>
      <c r="AB28" s="43"/>
      <c r="AC28" s="43">
        <v>15.46</v>
      </c>
      <c r="AD28" s="43"/>
      <c r="AE28" s="43">
        <v>3.4990000000000001</v>
      </c>
      <c r="AF28" s="43">
        <v>1.3</v>
      </c>
      <c r="AG28" s="43"/>
      <c r="AH28" s="43">
        <v>0.80279999999999996</v>
      </c>
      <c r="AI28" s="43"/>
      <c r="AJ28" s="43">
        <v>4.0119499999999997</v>
      </c>
      <c r="AK28" s="43">
        <v>0</v>
      </c>
      <c r="AL28" s="43">
        <v>4.1574999999999998</v>
      </c>
      <c r="AM28" s="43">
        <v>47.31373</v>
      </c>
      <c r="AN28" s="43">
        <v>128.95795000000001</v>
      </c>
      <c r="AO28" s="43">
        <v>27.553820000000002</v>
      </c>
      <c r="AP28" s="43">
        <v>0.57999999999999996</v>
      </c>
      <c r="AQ28" s="43">
        <v>153.72</v>
      </c>
      <c r="AR28" s="43"/>
      <c r="AS28" s="43">
        <v>34.583629999999999</v>
      </c>
      <c r="AT28" s="43">
        <v>28.11</v>
      </c>
      <c r="AU28" s="43"/>
      <c r="AV28" s="43">
        <v>174.17103</v>
      </c>
      <c r="AW28" s="43">
        <v>34.531199999999998</v>
      </c>
      <c r="AX28" s="43"/>
      <c r="AY28" s="43"/>
      <c r="AZ28" s="43"/>
      <c r="BA28" s="43">
        <v>2.6</v>
      </c>
      <c r="BB28" s="43"/>
      <c r="BC28" s="43">
        <v>72.328739999999996</v>
      </c>
      <c r="BD28" s="43"/>
      <c r="BE28" s="43">
        <v>11.2</v>
      </c>
      <c r="BF28" s="43"/>
      <c r="BG28" s="43"/>
      <c r="BH28" s="43"/>
      <c r="BI28" s="43">
        <v>21.697980000000001</v>
      </c>
      <c r="BJ28" s="43"/>
      <c r="BK28" s="43"/>
      <c r="BL28" s="43"/>
      <c r="BM28" s="43">
        <v>7.1890000000000001</v>
      </c>
      <c r="BN28" s="43">
        <v>29.42</v>
      </c>
      <c r="BO28" s="43">
        <v>2.0299999999999998</v>
      </c>
      <c r="BP28" s="43">
        <v>144.53925000000001</v>
      </c>
      <c r="BQ28" s="43"/>
      <c r="BR28" s="43">
        <v>5.9006999999999996</v>
      </c>
      <c r="BS28" s="43">
        <v>127.02942</v>
      </c>
      <c r="BT28" s="43">
        <v>10.01052</v>
      </c>
      <c r="BU28" s="43"/>
      <c r="BV28" s="43">
        <v>31.564399999999999</v>
      </c>
      <c r="BW28" s="43">
        <v>3.8865599999999998</v>
      </c>
      <c r="BX28" s="43"/>
      <c r="BY28" s="43"/>
      <c r="BZ28" s="43">
        <v>91.970439999999996</v>
      </c>
      <c r="CA28" s="43">
        <v>22.240300000000001</v>
      </c>
      <c r="CB28" s="43">
        <v>1.1895</v>
      </c>
      <c r="CC28" s="43">
        <v>0.67700000000000005</v>
      </c>
      <c r="CD28" s="43">
        <v>30.126899999999999</v>
      </c>
      <c r="CE28" s="43">
        <v>395.63761</v>
      </c>
      <c r="CF28" s="43">
        <v>11.072800000000001</v>
      </c>
      <c r="CG28" s="43">
        <v>144.8323</v>
      </c>
      <c r="CH28" s="43">
        <v>17.824739999999998</v>
      </c>
      <c r="CI28" s="43"/>
      <c r="CJ28" s="43"/>
      <c r="CK28" s="43">
        <v>12.327199999999999</v>
      </c>
      <c r="CL28" s="43">
        <v>4.7805499999999999</v>
      </c>
      <c r="CM28" s="43"/>
      <c r="CN28" s="43"/>
      <c r="CO28" s="43">
        <v>14.33352</v>
      </c>
      <c r="CP28" s="43">
        <v>287.52</v>
      </c>
      <c r="CQ28" s="43"/>
      <c r="CR28" s="43">
        <v>39.823999999999998</v>
      </c>
      <c r="CS28" s="43">
        <v>0.68986999999999998</v>
      </c>
      <c r="CT28" s="43">
        <v>1.0019</v>
      </c>
    </row>
    <row r="29" spans="1:98" ht="15.75" x14ac:dyDescent="0.25">
      <c r="A29" s="1"/>
      <c r="B29" s="42" t="s">
        <v>744</v>
      </c>
      <c r="C29" s="43"/>
      <c r="D29" s="43"/>
      <c r="E29" s="43">
        <v>47.149099999999997</v>
      </c>
      <c r="F29" s="43"/>
      <c r="G29" s="43">
        <v>4.2889999999999997</v>
      </c>
      <c r="H29" s="43"/>
      <c r="I29" s="43"/>
      <c r="J29" s="43">
        <v>19.666899999999998</v>
      </c>
      <c r="K29" s="43">
        <v>25.233799999999999</v>
      </c>
      <c r="L29" s="43">
        <v>12.109</v>
      </c>
      <c r="M29" s="43">
        <v>10.3141</v>
      </c>
      <c r="N29" s="43">
        <v>13.05</v>
      </c>
      <c r="O29" s="43">
        <v>33.213999999999999</v>
      </c>
      <c r="P29" s="43"/>
      <c r="Q29" s="43"/>
      <c r="R29" s="43">
        <v>44.441000000000003</v>
      </c>
      <c r="S29" s="43"/>
      <c r="T29" s="43">
        <v>13.15882</v>
      </c>
      <c r="U29" s="43"/>
      <c r="V29" s="43">
        <v>6.5</v>
      </c>
      <c r="W29" s="43"/>
      <c r="X29" s="43">
        <v>126.964</v>
      </c>
      <c r="Y29" s="43"/>
      <c r="Z29" s="43">
        <v>8.3051499999999994</v>
      </c>
      <c r="AA29" s="43"/>
      <c r="AB29" s="43"/>
      <c r="AC29" s="43">
        <v>15.11</v>
      </c>
      <c r="AD29" s="43"/>
      <c r="AE29" s="43">
        <v>3.4169999999999998</v>
      </c>
      <c r="AF29" s="43">
        <v>1.3</v>
      </c>
      <c r="AG29" s="43"/>
      <c r="AH29" s="43">
        <v>0.80349999999999999</v>
      </c>
      <c r="AI29" s="43"/>
      <c r="AJ29" s="43">
        <v>4.3253700000000004</v>
      </c>
      <c r="AK29" s="43">
        <v>0</v>
      </c>
      <c r="AL29" s="43">
        <v>4.3384</v>
      </c>
      <c r="AM29" s="43">
        <v>46.499510000000001</v>
      </c>
      <c r="AN29" s="43">
        <v>130.78023999999999</v>
      </c>
      <c r="AO29" s="43">
        <v>27.174099999999999</v>
      </c>
      <c r="AP29" s="43">
        <v>1</v>
      </c>
      <c r="AQ29" s="43">
        <v>154.18</v>
      </c>
      <c r="AR29" s="43"/>
      <c r="AS29" s="43">
        <v>35.924169999999997</v>
      </c>
      <c r="AT29" s="43">
        <v>27.82</v>
      </c>
      <c r="AU29" s="43"/>
      <c r="AV29" s="43">
        <v>175.04846000000001</v>
      </c>
      <c r="AW29" s="43">
        <v>34.629199999999997</v>
      </c>
      <c r="AX29" s="43"/>
      <c r="AY29" s="43"/>
      <c r="AZ29" s="43"/>
      <c r="BA29" s="43">
        <v>2.7</v>
      </c>
      <c r="BB29" s="43"/>
      <c r="BC29" s="43">
        <v>71.583489999999998</v>
      </c>
      <c r="BD29" s="43"/>
      <c r="BE29" s="43">
        <v>11.2</v>
      </c>
      <c r="BF29" s="43"/>
      <c r="BG29" s="43"/>
      <c r="BH29" s="43"/>
      <c r="BI29" s="43">
        <v>21.399159999999998</v>
      </c>
      <c r="BJ29" s="43"/>
      <c r="BK29" s="43"/>
      <c r="BL29" s="43"/>
      <c r="BM29" s="43">
        <v>7.5039999999999996</v>
      </c>
      <c r="BN29" s="43">
        <v>29.11</v>
      </c>
      <c r="BO29" s="43">
        <v>1.94</v>
      </c>
      <c r="BP29" s="43">
        <v>146.08696</v>
      </c>
      <c r="BQ29" s="43"/>
      <c r="BR29" s="43">
        <v>5.9233000000000002</v>
      </c>
      <c r="BS29" s="43">
        <v>126.72580000000001</v>
      </c>
      <c r="BT29" s="43">
        <v>10.606400000000001</v>
      </c>
      <c r="BU29" s="43"/>
      <c r="BV29" s="43">
        <v>31.7057</v>
      </c>
      <c r="BW29" s="43">
        <v>3.7307000000000001</v>
      </c>
      <c r="BX29" s="43"/>
      <c r="BY29" s="43"/>
      <c r="BZ29" s="43">
        <v>92.037220000000005</v>
      </c>
      <c r="CA29" s="43">
        <v>22.235900000000001</v>
      </c>
      <c r="CB29" s="43">
        <v>1.3605</v>
      </c>
      <c r="CC29" s="43">
        <v>0.70899999999999996</v>
      </c>
      <c r="CD29" s="43">
        <v>29.70973</v>
      </c>
      <c r="CE29" s="43">
        <v>410.01573999999999</v>
      </c>
      <c r="CF29" s="43">
        <v>10.759600000000001</v>
      </c>
      <c r="CG29" s="43">
        <v>138.50241</v>
      </c>
      <c r="CH29" s="43">
        <v>17.798380000000002</v>
      </c>
      <c r="CI29" s="43"/>
      <c r="CJ29" s="43"/>
      <c r="CK29" s="43">
        <v>12.0771</v>
      </c>
      <c r="CL29" s="43">
        <v>4.7834000000000003</v>
      </c>
      <c r="CM29" s="43"/>
      <c r="CN29" s="43"/>
      <c r="CO29" s="43">
        <v>15.172650000000001</v>
      </c>
      <c r="CP29" s="43">
        <v>287.33999999999997</v>
      </c>
      <c r="CQ29" s="43"/>
      <c r="CR29" s="43">
        <v>39.999000000000002</v>
      </c>
      <c r="CS29" s="43">
        <v>0.63175000000000003</v>
      </c>
      <c r="CT29" s="43">
        <v>4.2386999999999997</v>
      </c>
    </row>
    <row r="30" spans="1:98" ht="15.75" x14ac:dyDescent="0.25">
      <c r="A30" s="1"/>
      <c r="B30" s="42" t="s">
        <v>745</v>
      </c>
      <c r="C30" s="43"/>
      <c r="D30" s="43"/>
      <c r="E30" s="43">
        <v>46.9666</v>
      </c>
      <c r="F30" s="43"/>
      <c r="G30" s="43">
        <v>4.2229999999999999</v>
      </c>
      <c r="H30" s="43"/>
      <c r="I30" s="43"/>
      <c r="J30" s="43">
        <v>18.328900000000001</v>
      </c>
      <c r="K30" s="43">
        <v>25.146699999999999</v>
      </c>
      <c r="L30" s="43">
        <v>11.55</v>
      </c>
      <c r="M30" s="43">
        <v>11.988899999999999</v>
      </c>
      <c r="N30" s="43">
        <v>13.09</v>
      </c>
      <c r="O30" s="43">
        <v>34.073999999999998</v>
      </c>
      <c r="P30" s="43"/>
      <c r="Q30" s="43"/>
      <c r="R30" s="43">
        <v>44.790999999999997</v>
      </c>
      <c r="S30" s="43"/>
      <c r="T30" s="43">
        <v>9.9483999999999995</v>
      </c>
      <c r="U30" s="43"/>
      <c r="V30" s="43">
        <v>6.2</v>
      </c>
      <c r="W30" s="43"/>
      <c r="X30" s="43">
        <v>96.370999999999995</v>
      </c>
      <c r="Y30" s="43"/>
      <c r="Z30" s="43">
        <v>8.1869099999999992</v>
      </c>
      <c r="AA30" s="43"/>
      <c r="AB30" s="43"/>
      <c r="AC30" s="43">
        <v>15.54</v>
      </c>
      <c r="AD30" s="43"/>
      <c r="AE30" s="43">
        <v>3.2839999999999998</v>
      </c>
      <c r="AF30" s="43">
        <v>1.5</v>
      </c>
      <c r="AG30" s="43"/>
      <c r="AH30" s="43">
        <v>0.8145</v>
      </c>
      <c r="AI30" s="43"/>
      <c r="AJ30" s="43">
        <v>4.6141800000000002</v>
      </c>
      <c r="AK30" s="43">
        <v>0</v>
      </c>
      <c r="AL30" s="43">
        <v>4.4596999999999998</v>
      </c>
      <c r="AM30" s="43">
        <v>45.658999999999999</v>
      </c>
      <c r="AN30" s="43">
        <v>130.19337999999999</v>
      </c>
      <c r="AO30" s="43">
        <v>26.813859999999998</v>
      </c>
      <c r="AP30" s="43">
        <v>0.9</v>
      </c>
      <c r="AQ30" s="43">
        <v>147.44999999999999</v>
      </c>
      <c r="AR30" s="43"/>
      <c r="AS30" s="43">
        <v>35.081290000000003</v>
      </c>
      <c r="AT30" s="43">
        <v>27.47</v>
      </c>
      <c r="AU30" s="43"/>
      <c r="AV30" s="43">
        <v>176.58255</v>
      </c>
      <c r="AW30" s="43">
        <v>35.020400000000002</v>
      </c>
      <c r="AX30" s="43"/>
      <c r="AY30" s="43"/>
      <c r="AZ30" s="43"/>
      <c r="BA30" s="43">
        <v>2.8</v>
      </c>
      <c r="BB30" s="43"/>
      <c r="BC30" s="43">
        <v>59.484459999999999</v>
      </c>
      <c r="BD30" s="43"/>
      <c r="BE30" s="43">
        <v>11.2</v>
      </c>
      <c r="BF30" s="43"/>
      <c r="BG30" s="43"/>
      <c r="BH30" s="43"/>
      <c r="BI30" s="43">
        <v>21.387149999999998</v>
      </c>
      <c r="BJ30" s="43"/>
      <c r="BK30" s="43"/>
      <c r="BL30" s="43"/>
      <c r="BM30" s="43">
        <v>7.391</v>
      </c>
      <c r="BN30" s="43">
        <v>28.98</v>
      </c>
      <c r="BO30" s="43">
        <v>1.98</v>
      </c>
      <c r="BP30" s="43">
        <v>146.64237</v>
      </c>
      <c r="BQ30" s="43"/>
      <c r="BR30" s="43">
        <v>5.8544</v>
      </c>
      <c r="BS30" s="43">
        <v>128.44238000000001</v>
      </c>
      <c r="BT30" s="43">
        <v>10.37566</v>
      </c>
      <c r="BU30" s="43"/>
      <c r="BV30" s="43">
        <v>31.674399999999999</v>
      </c>
      <c r="BW30" s="43">
        <v>3.87202</v>
      </c>
      <c r="BX30" s="43"/>
      <c r="BY30" s="43"/>
      <c r="BZ30" s="43">
        <v>92.98366</v>
      </c>
      <c r="CA30" s="43">
        <v>22.226579999999998</v>
      </c>
      <c r="CB30" s="43">
        <v>1.4503999999999999</v>
      </c>
      <c r="CC30" s="43">
        <v>0.77300000000000002</v>
      </c>
      <c r="CD30" s="43">
        <v>29.31081</v>
      </c>
      <c r="CE30" s="43">
        <v>403.89141000000001</v>
      </c>
      <c r="CF30" s="43">
        <v>10.693099999999999</v>
      </c>
      <c r="CG30" s="43">
        <v>143.48129</v>
      </c>
      <c r="CH30" s="43">
        <v>17.85905</v>
      </c>
      <c r="CI30" s="43"/>
      <c r="CJ30" s="43"/>
      <c r="CK30" s="43">
        <v>13.5106</v>
      </c>
      <c r="CL30" s="43">
        <v>4.9472899999999997</v>
      </c>
      <c r="CM30" s="43"/>
      <c r="CN30" s="43"/>
      <c r="CO30" s="43">
        <v>15.39556</v>
      </c>
      <c r="CP30" s="43">
        <v>286.8</v>
      </c>
      <c r="CQ30" s="43"/>
      <c r="CR30" s="43">
        <v>38.914999999999999</v>
      </c>
      <c r="CS30" s="43">
        <v>0.71294000000000002</v>
      </c>
      <c r="CT30" s="43">
        <v>5.2385000000000002</v>
      </c>
    </row>
    <row r="31" spans="1:98" ht="15.75" x14ac:dyDescent="0.25">
      <c r="A31" s="1"/>
      <c r="B31" s="42" t="s">
        <v>746</v>
      </c>
      <c r="C31" s="43"/>
      <c r="D31" s="43"/>
      <c r="E31" s="43">
        <v>47.191099999999999</v>
      </c>
      <c r="F31" s="43"/>
      <c r="G31" s="43">
        <v>4.0970000000000004</v>
      </c>
      <c r="H31" s="43"/>
      <c r="I31" s="43"/>
      <c r="J31" s="43">
        <v>19.4101</v>
      </c>
      <c r="K31" s="43">
        <v>24.881799999999998</v>
      </c>
      <c r="L31" s="43">
        <v>10.606999999999999</v>
      </c>
      <c r="M31" s="43">
        <v>11.6816</v>
      </c>
      <c r="N31" s="43">
        <v>13.42</v>
      </c>
      <c r="O31" s="43">
        <v>34.548000000000002</v>
      </c>
      <c r="P31" s="43"/>
      <c r="Q31" s="43"/>
      <c r="R31" s="43">
        <v>46.399000000000001</v>
      </c>
      <c r="S31" s="43"/>
      <c r="T31" s="43">
        <v>13.437139999999999</v>
      </c>
      <c r="U31" s="43"/>
      <c r="V31" s="43">
        <v>6</v>
      </c>
      <c r="W31" s="43"/>
      <c r="X31" s="43">
        <v>109.211</v>
      </c>
      <c r="Y31" s="43"/>
      <c r="Z31" s="43">
        <v>7.9826699999999997</v>
      </c>
      <c r="AA31" s="43"/>
      <c r="AB31" s="43"/>
      <c r="AC31" s="43">
        <v>16.02</v>
      </c>
      <c r="AD31" s="43"/>
      <c r="AE31" s="43">
        <v>3.2280000000000002</v>
      </c>
      <c r="AF31" s="43">
        <v>1.3</v>
      </c>
      <c r="AG31" s="43"/>
      <c r="AH31" s="43">
        <v>0.79769999999999996</v>
      </c>
      <c r="AI31" s="43"/>
      <c r="AJ31" s="43">
        <v>4.59483</v>
      </c>
      <c r="AK31" s="43">
        <v>0</v>
      </c>
      <c r="AL31" s="43">
        <v>4.5740999999999996</v>
      </c>
      <c r="AM31" s="43">
        <v>44.892519999999998</v>
      </c>
      <c r="AN31" s="43">
        <v>130.35979</v>
      </c>
      <c r="AO31" s="43">
        <v>25.62079</v>
      </c>
      <c r="AP31" s="43">
        <v>0.73</v>
      </c>
      <c r="AQ31" s="43">
        <v>146.25</v>
      </c>
      <c r="AR31" s="43"/>
      <c r="AS31" s="43">
        <v>35.071179999999998</v>
      </c>
      <c r="AT31" s="43">
        <v>27.19</v>
      </c>
      <c r="AU31" s="43"/>
      <c r="AV31" s="43">
        <v>176.35470000000001</v>
      </c>
      <c r="AW31" s="43">
        <v>34.848999999999997</v>
      </c>
      <c r="AX31" s="43"/>
      <c r="AY31" s="43"/>
      <c r="AZ31" s="43"/>
      <c r="BA31" s="43">
        <v>2.5</v>
      </c>
      <c r="BB31" s="43"/>
      <c r="BC31" s="43">
        <v>65.868449999999996</v>
      </c>
      <c r="BD31" s="43"/>
      <c r="BE31" s="43">
        <v>11.2</v>
      </c>
      <c r="BF31" s="43"/>
      <c r="BG31" s="43"/>
      <c r="BH31" s="43"/>
      <c r="BI31" s="43">
        <v>21.79768</v>
      </c>
      <c r="BJ31" s="43"/>
      <c r="BK31" s="43"/>
      <c r="BL31" s="43"/>
      <c r="BM31" s="43">
        <v>7.476</v>
      </c>
      <c r="BN31" s="43">
        <v>26.61</v>
      </c>
      <c r="BO31" s="43">
        <v>2.04</v>
      </c>
      <c r="BP31" s="43">
        <v>147.21091000000001</v>
      </c>
      <c r="BQ31" s="43"/>
      <c r="BR31" s="43">
        <v>5.8573000000000004</v>
      </c>
      <c r="BS31" s="43">
        <v>127.16088999999999</v>
      </c>
      <c r="BT31" s="43">
        <v>10.710050000000001</v>
      </c>
      <c r="BU31" s="43"/>
      <c r="BV31" s="43">
        <v>30.383600000000001</v>
      </c>
      <c r="BW31" s="43">
        <v>3.9659300000000002</v>
      </c>
      <c r="BX31" s="43"/>
      <c r="BY31" s="43"/>
      <c r="BZ31" s="43">
        <v>92.347819999999999</v>
      </c>
      <c r="CA31" s="43">
        <v>22.238949999999999</v>
      </c>
      <c r="CB31" s="43">
        <v>1.4914000000000001</v>
      </c>
      <c r="CC31" s="43">
        <v>0.874</v>
      </c>
      <c r="CD31" s="43">
        <v>28.515599999999999</v>
      </c>
      <c r="CE31" s="43">
        <v>396.73916000000003</v>
      </c>
      <c r="CF31" s="43">
        <v>10.967499999999999</v>
      </c>
      <c r="CG31" s="43">
        <v>133.64062999999999</v>
      </c>
      <c r="CH31" s="43">
        <v>17.898949999999999</v>
      </c>
      <c r="CI31" s="43"/>
      <c r="CJ31" s="43"/>
      <c r="CK31" s="43">
        <v>13.5853</v>
      </c>
      <c r="CL31" s="43">
        <v>5.1069500000000003</v>
      </c>
      <c r="CM31" s="43"/>
      <c r="CN31" s="43"/>
      <c r="CO31" s="43">
        <v>14.99837</v>
      </c>
      <c r="CP31" s="43">
        <v>285.23</v>
      </c>
      <c r="CQ31" s="43"/>
      <c r="CR31" s="43">
        <v>38.338999999999999</v>
      </c>
      <c r="CS31" s="43">
        <v>0.62939000000000001</v>
      </c>
      <c r="CT31" s="43">
        <v>6.6462000000000003</v>
      </c>
    </row>
    <row r="32" spans="1:98" ht="15.75" x14ac:dyDescent="0.25">
      <c r="A32" s="1"/>
      <c r="B32" s="42" t="s">
        <v>747</v>
      </c>
      <c r="C32" s="43"/>
      <c r="D32" s="43"/>
      <c r="E32" s="43">
        <v>47.727699999999999</v>
      </c>
      <c r="F32" s="43"/>
      <c r="G32" s="43">
        <v>4.1529999999999996</v>
      </c>
      <c r="H32" s="43"/>
      <c r="I32" s="43"/>
      <c r="J32" s="43">
        <v>19.024000000000001</v>
      </c>
      <c r="K32" s="43">
        <v>24.5276</v>
      </c>
      <c r="L32" s="43">
        <v>10.627000000000001</v>
      </c>
      <c r="M32" s="43">
        <v>11.697900000000001</v>
      </c>
      <c r="N32" s="43">
        <v>13.23</v>
      </c>
      <c r="O32" s="43">
        <v>34.305999999999997</v>
      </c>
      <c r="P32" s="43"/>
      <c r="Q32" s="43"/>
      <c r="R32" s="43">
        <v>46.695</v>
      </c>
      <c r="S32" s="43"/>
      <c r="T32" s="43">
        <v>14.27252</v>
      </c>
      <c r="U32" s="43"/>
      <c r="V32" s="43">
        <v>5.4</v>
      </c>
      <c r="W32" s="43"/>
      <c r="X32" s="43">
        <v>148.33600000000001</v>
      </c>
      <c r="Y32" s="43"/>
      <c r="Z32" s="43">
        <v>7.9976500000000001</v>
      </c>
      <c r="AA32" s="43"/>
      <c r="AB32" s="43"/>
      <c r="AC32" s="43">
        <v>16.29</v>
      </c>
      <c r="AD32" s="43"/>
      <c r="AE32" s="43">
        <v>3.3380000000000001</v>
      </c>
      <c r="AF32" s="43">
        <v>1.3</v>
      </c>
      <c r="AG32" s="43"/>
      <c r="AH32" s="43">
        <v>0.78439999999999999</v>
      </c>
      <c r="AI32" s="43"/>
      <c r="AJ32" s="43">
        <v>4.63246</v>
      </c>
      <c r="AK32" s="43">
        <v>0</v>
      </c>
      <c r="AL32" s="43">
        <v>4.7054999999999998</v>
      </c>
      <c r="AM32" s="43">
        <v>45.054040000000001</v>
      </c>
      <c r="AN32" s="43">
        <v>128.20396</v>
      </c>
      <c r="AO32" s="43">
        <v>24.900079999999999</v>
      </c>
      <c r="AP32" s="43">
        <v>0.78</v>
      </c>
      <c r="AQ32" s="43">
        <v>150.52000000000001</v>
      </c>
      <c r="AR32" s="43"/>
      <c r="AS32" s="43">
        <v>35.160249999999998</v>
      </c>
      <c r="AT32" s="43">
        <v>26.88</v>
      </c>
      <c r="AU32" s="43"/>
      <c r="AV32" s="43">
        <v>176.18242000000001</v>
      </c>
      <c r="AW32" s="43">
        <v>35.105499999999999</v>
      </c>
      <c r="AX32" s="43"/>
      <c r="AY32" s="43"/>
      <c r="AZ32" s="43"/>
      <c r="BA32" s="43">
        <v>2.5</v>
      </c>
      <c r="BB32" s="43"/>
      <c r="BC32" s="43">
        <v>71.400760000000005</v>
      </c>
      <c r="BD32" s="43"/>
      <c r="BE32" s="43">
        <v>11.2</v>
      </c>
      <c r="BF32" s="43"/>
      <c r="BG32" s="43"/>
      <c r="BH32" s="43"/>
      <c r="BI32" s="43">
        <v>21.855</v>
      </c>
      <c r="BJ32" s="43"/>
      <c r="BK32" s="43"/>
      <c r="BL32" s="43"/>
      <c r="BM32" s="43">
        <v>7.5780000000000003</v>
      </c>
      <c r="BN32" s="43">
        <v>28.61</v>
      </c>
      <c r="BO32" s="43">
        <v>1.93</v>
      </c>
      <c r="BP32" s="43">
        <v>143.30565999999999</v>
      </c>
      <c r="BQ32" s="43"/>
      <c r="BR32" s="43">
        <v>5.7409999999999997</v>
      </c>
      <c r="BS32" s="43">
        <v>124.31738</v>
      </c>
      <c r="BT32" s="43">
        <v>10.4076</v>
      </c>
      <c r="BU32" s="43"/>
      <c r="BV32" s="43">
        <v>29.923100000000002</v>
      </c>
      <c r="BW32" s="43">
        <v>3.87202</v>
      </c>
      <c r="BX32" s="43"/>
      <c r="BY32" s="43"/>
      <c r="BZ32" s="43">
        <v>92.428430000000006</v>
      </c>
      <c r="CA32" s="43">
        <v>22.263760000000001</v>
      </c>
      <c r="CB32" s="43">
        <v>1.5038</v>
      </c>
      <c r="CC32" s="43">
        <v>0.86299999999999999</v>
      </c>
      <c r="CD32" s="43">
        <v>29.089120000000001</v>
      </c>
      <c r="CE32" s="43">
        <v>417.08372000000003</v>
      </c>
      <c r="CF32" s="43">
        <v>11.062900000000001</v>
      </c>
      <c r="CG32" s="43">
        <v>142.74318</v>
      </c>
      <c r="CH32" s="43">
        <v>17.982880000000002</v>
      </c>
      <c r="CI32" s="43"/>
      <c r="CJ32" s="43"/>
      <c r="CK32" s="43">
        <v>14.043200000000001</v>
      </c>
      <c r="CL32" s="43">
        <v>4.6741700000000002</v>
      </c>
      <c r="CM32" s="43"/>
      <c r="CN32" s="43"/>
      <c r="CO32" s="43">
        <v>14.389860000000001</v>
      </c>
      <c r="CP32" s="43">
        <v>279.91000000000003</v>
      </c>
      <c r="CQ32" s="43"/>
      <c r="CR32" s="43">
        <v>38.228000000000002</v>
      </c>
      <c r="CS32" s="43">
        <v>0.72340000000000004</v>
      </c>
      <c r="CT32" s="43">
        <v>7.4961000000000002</v>
      </c>
    </row>
    <row r="33" spans="1:98" ht="15.75" x14ac:dyDescent="0.25">
      <c r="A33" s="1"/>
      <c r="B33" s="42" t="s">
        <v>748</v>
      </c>
      <c r="C33" s="43"/>
      <c r="D33" s="43"/>
      <c r="E33" s="43">
        <v>47.591799999999999</v>
      </c>
      <c r="F33" s="43"/>
      <c r="G33" s="43">
        <v>4.2160000000000002</v>
      </c>
      <c r="H33" s="43"/>
      <c r="I33" s="43"/>
      <c r="J33" s="43">
        <v>18.826699999999999</v>
      </c>
      <c r="K33" s="43">
        <v>24.567900000000002</v>
      </c>
      <c r="L33" s="43">
        <v>10.724</v>
      </c>
      <c r="M33" s="43">
        <v>11.845700000000001</v>
      </c>
      <c r="N33" s="43">
        <v>13.26</v>
      </c>
      <c r="O33" s="43">
        <v>33.738</v>
      </c>
      <c r="P33" s="43"/>
      <c r="Q33" s="43"/>
      <c r="R33" s="43">
        <v>46.505000000000003</v>
      </c>
      <c r="S33" s="43"/>
      <c r="T33" s="43">
        <v>10.42811</v>
      </c>
      <c r="U33" s="43"/>
      <c r="V33" s="43">
        <v>5.12</v>
      </c>
      <c r="W33" s="43"/>
      <c r="X33" s="43">
        <v>136.74299999999999</v>
      </c>
      <c r="Y33" s="43"/>
      <c r="Z33" s="43">
        <v>8.1761999999999997</v>
      </c>
      <c r="AA33" s="43"/>
      <c r="AB33" s="43"/>
      <c r="AC33" s="43">
        <v>16.12</v>
      </c>
      <c r="AD33" s="43"/>
      <c r="AE33" s="43">
        <v>3.47</v>
      </c>
      <c r="AF33" s="43">
        <v>1.2</v>
      </c>
      <c r="AG33" s="43"/>
      <c r="AH33" s="43">
        <v>0.78910000000000002</v>
      </c>
      <c r="AI33" s="43"/>
      <c r="AJ33" s="43">
        <v>4.6611399999999996</v>
      </c>
      <c r="AK33" s="43">
        <v>0</v>
      </c>
      <c r="AL33" s="43">
        <v>4.6181000000000001</v>
      </c>
      <c r="AM33" s="43">
        <v>42.944510000000001</v>
      </c>
      <c r="AN33" s="43">
        <v>126.67796</v>
      </c>
      <c r="AO33" s="43">
        <v>25.424980000000001</v>
      </c>
      <c r="AP33" s="43">
        <v>0.64</v>
      </c>
      <c r="AQ33" s="43">
        <v>135.38</v>
      </c>
      <c r="AR33" s="43"/>
      <c r="AS33" s="43">
        <v>33.448180000000001</v>
      </c>
      <c r="AT33" s="43">
        <v>26.68</v>
      </c>
      <c r="AU33" s="43"/>
      <c r="AV33" s="43">
        <v>175.98123000000001</v>
      </c>
      <c r="AW33" s="43">
        <v>35.235599999999998</v>
      </c>
      <c r="AX33" s="43"/>
      <c r="AY33" s="43"/>
      <c r="AZ33" s="43"/>
      <c r="BA33" s="43">
        <v>2.4</v>
      </c>
      <c r="BB33" s="43"/>
      <c r="BC33" s="43">
        <v>71.098349999999996</v>
      </c>
      <c r="BD33" s="43"/>
      <c r="BE33" s="43">
        <v>11.2</v>
      </c>
      <c r="BF33" s="43"/>
      <c r="BG33" s="43"/>
      <c r="BH33" s="43"/>
      <c r="BI33" s="43">
        <v>21.89057</v>
      </c>
      <c r="BJ33" s="43"/>
      <c r="BK33" s="43"/>
      <c r="BL33" s="43"/>
      <c r="BM33" s="43">
        <v>7.4539999999999997</v>
      </c>
      <c r="BN33" s="43">
        <v>31.9</v>
      </c>
      <c r="BO33" s="43">
        <v>2</v>
      </c>
      <c r="BP33" s="43">
        <v>144.64045999999999</v>
      </c>
      <c r="BQ33" s="43"/>
      <c r="BR33" s="43">
        <v>5.7388000000000003</v>
      </c>
      <c r="BS33" s="43">
        <v>123.6016</v>
      </c>
      <c r="BT33" s="43">
        <v>10.00145</v>
      </c>
      <c r="BU33" s="43"/>
      <c r="BV33" s="43">
        <v>30.271699999999999</v>
      </c>
      <c r="BW33" s="43">
        <v>4.0072999999999999</v>
      </c>
      <c r="BX33" s="43"/>
      <c r="BY33" s="43"/>
      <c r="BZ33" s="43">
        <v>92.899109999999993</v>
      </c>
      <c r="CA33" s="43">
        <v>22.282550000000001</v>
      </c>
      <c r="CB33" s="43">
        <v>1.5339</v>
      </c>
      <c r="CC33" s="43">
        <v>0.88100000000000001</v>
      </c>
      <c r="CD33" s="43">
        <v>28.268149999999999</v>
      </c>
      <c r="CE33" s="43">
        <v>425.57166999999998</v>
      </c>
      <c r="CF33" s="43">
        <v>10.997999999999999</v>
      </c>
      <c r="CG33" s="43">
        <v>130.66655</v>
      </c>
      <c r="CH33" s="43">
        <v>18.148790000000002</v>
      </c>
      <c r="CI33" s="43"/>
      <c r="CJ33" s="43"/>
      <c r="CK33" s="43">
        <v>13.196</v>
      </c>
      <c r="CL33" s="43">
        <v>4.7182500000000003</v>
      </c>
      <c r="CM33" s="43"/>
      <c r="CN33" s="43"/>
      <c r="CO33" s="43">
        <v>14.195819999999999</v>
      </c>
      <c r="CP33" s="43">
        <v>277.82</v>
      </c>
      <c r="CQ33" s="43"/>
      <c r="CR33" s="43">
        <v>31.411999999999999</v>
      </c>
      <c r="CS33" s="43">
        <v>0.71226</v>
      </c>
      <c r="CT33" s="43">
        <v>9.9207999999999998</v>
      </c>
    </row>
    <row r="34" spans="1:98" ht="15.75" x14ac:dyDescent="0.25">
      <c r="A34" s="1"/>
      <c r="B34" s="42" t="s">
        <v>749</v>
      </c>
      <c r="C34" s="43"/>
      <c r="D34" s="43"/>
      <c r="E34" s="43">
        <v>47.410699999999999</v>
      </c>
      <c r="F34" s="43"/>
      <c r="G34" s="43">
        <v>4.1210000000000004</v>
      </c>
      <c r="H34" s="43"/>
      <c r="I34" s="43"/>
      <c r="J34" s="43">
        <v>19.066700000000001</v>
      </c>
      <c r="K34" s="43">
        <v>24.889800000000001</v>
      </c>
      <c r="L34" s="43">
        <v>11.141</v>
      </c>
      <c r="M34" s="43">
        <v>13.421200000000001</v>
      </c>
      <c r="N34" s="43">
        <v>12.75</v>
      </c>
      <c r="O34" s="43">
        <v>33.835999999999999</v>
      </c>
      <c r="P34" s="43"/>
      <c r="Q34" s="43"/>
      <c r="R34" s="43">
        <v>46.139000000000003</v>
      </c>
      <c r="S34" s="43"/>
      <c r="T34" s="43">
        <v>15.157019999999999</v>
      </c>
      <c r="U34" s="43"/>
      <c r="V34" s="43">
        <v>5</v>
      </c>
      <c r="W34" s="43"/>
      <c r="X34" s="43">
        <v>127.38200000000001</v>
      </c>
      <c r="Y34" s="43"/>
      <c r="Z34" s="43">
        <v>8.3199000000000005</v>
      </c>
      <c r="AA34" s="43"/>
      <c r="AB34" s="43"/>
      <c r="AC34" s="43">
        <v>16.329999999999998</v>
      </c>
      <c r="AD34" s="43"/>
      <c r="AE34" s="43">
        <v>3.3690000000000002</v>
      </c>
      <c r="AF34" s="43">
        <v>1.3</v>
      </c>
      <c r="AG34" s="43"/>
      <c r="AH34" s="43">
        <v>0.75780000000000003</v>
      </c>
      <c r="AI34" s="43"/>
      <c r="AJ34" s="43">
        <v>5.46631</v>
      </c>
      <c r="AK34" s="43">
        <v>0</v>
      </c>
      <c r="AL34" s="43">
        <v>4.7336999999999998</v>
      </c>
      <c r="AM34" s="43">
        <v>42.34639</v>
      </c>
      <c r="AN34" s="43">
        <v>124.99635000000001</v>
      </c>
      <c r="AO34" s="43">
        <v>25.613720000000001</v>
      </c>
      <c r="AP34" s="43">
        <v>0.45</v>
      </c>
      <c r="AQ34" s="43">
        <v>144.44999999999999</v>
      </c>
      <c r="AR34" s="43"/>
      <c r="AS34" s="43">
        <v>34.146000000000001</v>
      </c>
      <c r="AT34" s="43">
        <v>27.18</v>
      </c>
      <c r="AU34" s="43"/>
      <c r="AV34" s="43">
        <v>174.95679999999999</v>
      </c>
      <c r="AW34" s="43">
        <v>36.047800000000002</v>
      </c>
      <c r="AX34" s="43"/>
      <c r="AY34" s="43"/>
      <c r="AZ34" s="43"/>
      <c r="BA34" s="43">
        <v>2.2999999999999998</v>
      </c>
      <c r="BB34" s="43"/>
      <c r="BC34" s="43">
        <v>71.106719999999996</v>
      </c>
      <c r="BD34" s="43"/>
      <c r="BE34" s="43">
        <v>11.2</v>
      </c>
      <c r="BF34" s="43"/>
      <c r="BG34" s="43"/>
      <c r="BH34" s="43"/>
      <c r="BI34" s="43">
        <v>21.529399999999999</v>
      </c>
      <c r="BJ34" s="43"/>
      <c r="BK34" s="43"/>
      <c r="BL34" s="43"/>
      <c r="BM34" s="43">
        <v>7.4589999999999996</v>
      </c>
      <c r="BN34" s="43">
        <v>38.950000000000003</v>
      </c>
      <c r="BO34" s="43">
        <v>2.06</v>
      </c>
      <c r="BP34" s="43">
        <v>144.19119000000001</v>
      </c>
      <c r="BQ34" s="43"/>
      <c r="BR34" s="43">
        <v>5.8087999999999997</v>
      </c>
      <c r="BS34" s="43">
        <v>123.75576</v>
      </c>
      <c r="BT34" s="43">
        <v>9.8616799999999998</v>
      </c>
      <c r="BU34" s="43"/>
      <c r="BV34" s="43">
        <v>29.785399999999999</v>
      </c>
      <c r="BW34" s="43">
        <v>3.7307000000000001</v>
      </c>
      <c r="BX34" s="43"/>
      <c r="BY34" s="43"/>
      <c r="BZ34" s="43">
        <v>92.659509999999997</v>
      </c>
      <c r="CA34" s="43">
        <v>22.299710000000001</v>
      </c>
      <c r="CB34" s="43">
        <v>1.5487</v>
      </c>
      <c r="CC34" s="43">
        <v>0.85</v>
      </c>
      <c r="CD34" s="43">
        <v>29.498349999999999</v>
      </c>
      <c r="CE34" s="43">
        <v>435.07875999999999</v>
      </c>
      <c r="CF34" s="43">
        <v>10.867900000000001</v>
      </c>
      <c r="CG34" s="43">
        <v>140.75887</v>
      </c>
      <c r="CH34" s="43">
        <v>17.94453</v>
      </c>
      <c r="CI34" s="43"/>
      <c r="CJ34" s="43"/>
      <c r="CK34" s="43">
        <v>13.5204</v>
      </c>
      <c r="CL34" s="43">
        <v>5.0926099999999996</v>
      </c>
      <c r="CM34" s="43"/>
      <c r="CN34" s="43"/>
      <c r="CO34" s="43">
        <v>15.632239999999999</v>
      </c>
      <c r="CP34" s="43">
        <v>260.01</v>
      </c>
      <c r="CQ34" s="43"/>
      <c r="CR34" s="43">
        <v>39.405999999999999</v>
      </c>
      <c r="CS34" s="43">
        <v>0.77956000000000003</v>
      </c>
      <c r="CT34" s="43">
        <v>9.9930000000000003</v>
      </c>
    </row>
    <row r="35" spans="1:98" ht="15.75" x14ac:dyDescent="0.25">
      <c r="A35" s="1"/>
      <c r="B35" s="42" t="s">
        <v>750</v>
      </c>
      <c r="C35" s="43"/>
      <c r="D35" s="43"/>
      <c r="E35" s="43">
        <v>47.552799999999998</v>
      </c>
      <c r="F35" s="43"/>
      <c r="G35" s="43">
        <v>4.1840000000000002</v>
      </c>
      <c r="H35" s="43"/>
      <c r="I35" s="43"/>
      <c r="J35" s="43">
        <v>18.7395</v>
      </c>
      <c r="K35" s="43">
        <v>25.02</v>
      </c>
      <c r="L35" s="43">
        <v>11.069000000000001</v>
      </c>
      <c r="M35" s="43">
        <v>13.6578</v>
      </c>
      <c r="N35" s="43">
        <v>12.65</v>
      </c>
      <c r="O35" s="43">
        <v>32.905999999999999</v>
      </c>
      <c r="P35" s="43"/>
      <c r="Q35" s="43"/>
      <c r="R35" s="43">
        <v>45.319000000000003</v>
      </c>
      <c r="S35" s="43"/>
      <c r="T35" s="43">
        <v>15.4598</v>
      </c>
      <c r="U35" s="43"/>
      <c r="V35" s="43">
        <v>5.5</v>
      </c>
      <c r="W35" s="43"/>
      <c r="X35" s="43">
        <v>109.642</v>
      </c>
      <c r="Y35" s="43"/>
      <c r="Z35" s="43">
        <v>8.3374900000000007</v>
      </c>
      <c r="AA35" s="43"/>
      <c r="AB35" s="43"/>
      <c r="AC35" s="43">
        <v>16.37</v>
      </c>
      <c r="AD35" s="43"/>
      <c r="AE35" s="43">
        <v>3.41</v>
      </c>
      <c r="AF35" s="43">
        <v>1.4</v>
      </c>
      <c r="AG35" s="43"/>
      <c r="AH35" s="43">
        <v>0.76329999999999998</v>
      </c>
      <c r="AI35" s="43"/>
      <c r="AJ35" s="43">
        <v>5.7646800000000002</v>
      </c>
      <c r="AK35" s="43">
        <v>0</v>
      </c>
      <c r="AL35" s="43">
        <v>4.7024999999999997</v>
      </c>
      <c r="AM35" s="43">
        <v>46.215670000000003</v>
      </c>
      <c r="AN35" s="43">
        <v>122.84744999999999</v>
      </c>
      <c r="AO35" s="43">
        <v>26.11759</v>
      </c>
      <c r="AP35" s="43">
        <v>0.73</v>
      </c>
      <c r="AQ35" s="43">
        <v>152.18</v>
      </c>
      <c r="AR35" s="43"/>
      <c r="AS35" s="43">
        <v>34.773389999999999</v>
      </c>
      <c r="AT35" s="43">
        <v>28.05</v>
      </c>
      <c r="AU35" s="43"/>
      <c r="AV35" s="43">
        <v>173.89769999999999</v>
      </c>
      <c r="AW35" s="43">
        <v>35.702199999999998</v>
      </c>
      <c r="AX35" s="43"/>
      <c r="AY35" s="43"/>
      <c r="AZ35" s="43"/>
      <c r="BA35" s="43">
        <v>2.2000000000000002</v>
      </c>
      <c r="BB35" s="43"/>
      <c r="BC35" s="43">
        <v>71.79974</v>
      </c>
      <c r="BD35" s="43"/>
      <c r="BE35" s="43">
        <v>11.2</v>
      </c>
      <c r="BF35" s="43"/>
      <c r="BG35" s="43"/>
      <c r="BH35" s="43"/>
      <c r="BI35" s="43">
        <v>21.611409999999999</v>
      </c>
      <c r="BJ35" s="43"/>
      <c r="BK35" s="43"/>
      <c r="BL35" s="43"/>
      <c r="BM35" s="43">
        <v>7.3719999999999999</v>
      </c>
      <c r="BN35" s="43">
        <v>38.61</v>
      </c>
      <c r="BO35" s="43">
        <v>2.0499999999999998</v>
      </c>
      <c r="BP35" s="43">
        <v>144.46961999999999</v>
      </c>
      <c r="BQ35" s="43"/>
      <c r="BR35" s="43">
        <v>5.7624000000000004</v>
      </c>
      <c r="BS35" s="43">
        <v>124.05332</v>
      </c>
      <c r="BT35" s="43">
        <v>10.347429999999999</v>
      </c>
      <c r="BU35" s="43"/>
      <c r="BV35" s="43">
        <v>30.7075</v>
      </c>
      <c r="BW35" s="43">
        <v>3.87202</v>
      </c>
      <c r="BX35" s="43"/>
      <c r="BY35" s="43"/>
      <c r="BZ35" s="43">
        <v>92.623500000000007</v>
      </c>
      <c r="CA35" s="43">
        <v>22.369890000000002</v>
      </c>
      <c r="CB35" s="43">
        <v>1.5762</v>
      </c>
      <c r="CC35" s="43">
        <v>0.84899999999999998</v>
      </c>
      <c r="CD35" s="43">
        <v>29.447089999999999</v>
      </c>
      <c r="CE35" s="43">
        <v>385.11685</v>
      </c>
      <c r="CF35" s="43">
        <v>10.8919</v>
      </c>
      <c r="CG35" s="43">
        <v>145.08378999999999</v>
      </c>
      <c r="CH35" s="43">
        <v>16.679880000000001</v>
      </c>
      <c r="CI35" s="43"/>
      <c r="CJ35" s="43"/>
      <c r="CK35" s="43">
        <v>14.179399999999999</v>
      </c>
      <c r="CL35" s="43">
        <v>5.1668200000000004</v>
      </c>
      <c r="CM35" s="43"/>
      <c r="CN35" s="43"/>
      <c r="CO35" s="43">
        <v>15.285880000000001</v>
      </c>
      <c r="CP35" s="43">
        <v>271.56</v>
      </c>
      <c r="CQ35" s="43"/>
      <c r="CR35" s="43">
        <v>38.034999999999997</v>
      </c>
      <c r="CS35" s="43">
        <v>0.73048999999999997</v>
      </c>
      <c r="CT35" s="43">
        <v>9.3419000000000008</v>
      </c>
    </row>
    <row r="36" spans="1:98" ht="15.75" x14ac:dyDescent="0.25">
      <c r="A36" s="1"/>
      <c r="B36" s="42" t="s">
        <v>751</v>
      </c>
      <c r="C36" s="43"/>
      <c r="D36" s="43"/>
      <c r="E36" s="43">
        <v>47.703200000000002</v>
      </c>
      <c r="F36" s="43"/>
      <c r="G36" s="43">
        <v>4.1239999999999997</v>
      </c>
      <c r="H36" s="43"/>
      <c r="I36" s="43"/>
      <c r="J36" s="43">
        <v>19.212900000000001</v>
      </c>
      <c r="K36" s="43">
        <v>25.234000000000002</v>
      </c>
      <c r="L36" s="43">
        <v>11.563000000000001</v>
      </c>
      <c r="M36" s="43">
        <v>14.240500000000001</v>
      </c>
      <c r="N36" s="43">
        <v>12.34</v>
      </c>
      <c r="O36" s="43">
        <v>34.396000000000001</v>
      </c>
      <c r="P36" s="43"/>
      <c r="Q36" s="43"/>
      <c r="R36" s="43">
        <v>45.914000000000001</v>
      </c>
      <c r="S36" s="43"/>
      <c r="T36" s="43">
        <v>14.862690000000001</v>
      </c>
      <c r="U36" s="43"/>
      <c r="V36" s="43">
        <v>5</v>
      </c>
      <c r="W36" s="43"/>
      <c r="X36" s="43">
        <v>95.349000000000004</v>
      </c>
      <c r="Y36" s="43"/>
      <c r="Z36" s="43">
        <v>8.1391899999999993</v>
      </c>
      <c r="AA36" s="43"/>
      <c r="AB36" s="43"/>
      <c r="AC36" s="43">
        <v>15.93</v>
      </c>
      <c r="AD36" s="43"/>
      <c r="AE36" s="43">
        <v>3.33</v>
      </c>
      <c r="AF36" s="43">
        <v>1.3</v>
      </c>
      <c r="AG36" s="43"/>
      <c r="AH36" s="43">
        <v>0.75149999999999995</v>
      </c>
      <c r="AI36" s="43"/>
      <c r="AJ36" s="43">
        <v>5.7564599999999997</v>
      </c>
      <c r="AK36" s="43">
        <v>0</v>
      </c>
      <c r="AL36" s="43">
        <v>4.8578999999999999</v>
      </c>
      <c r="AM36" s="43">
        <v>44.603149999999999</v>
      </c>
      <c r="AN36" s="43">
        <v>122.23784000000001</v>
      </c>
      <c r="AO36" s="43">
        <v>26.56765</v>
      </c>
      <c r="AP36" s="43">
        <v>0.86</v>
      </c>
      <c r="AQ36" s="43">
        <v>149.43</v>
      </c>
      <c r="AR36" s="43"/>
      <c r="AS36" s="43">
        <v>35.398919999999997</v>
      </c>
      <c r="AT36" s="43">
        <v>29.26</v>
      </c>
      <c r="AU36" s="43"/>
      <c r="AV36" s="43">
        <v>173.78308999999999</v>
      </c>
      <c r="AW36" s="43">
        <v>36.0593</v>
      </c>
      <c r="AX36" s="43"/>
      <c r="AY36" s="43"/>
      <c r="AZ36" s="43"/>
      <c r="BA36" s="43">
        <v>2.4</v>
      </c>
      <c r="BB36" s="43"/>
      <c r="BC36" s="43">
        <v>71.833010000000002</v>
      </c>
      <c r="BD36" s="43"/>
      <c r="BE36" s="43">
        <v>11.2</v>
      </c>
      <c r="BF36" s="43"/>
      <c r="BG36" s="43"/>
      <c r="BH36" s="43"/>
      <c r="BI36" s="43">
        <v>21.422049999999999</v>
      </c>
      <c r="BJ36" s="43"/>
      <c r="BK36" s="43"/>
      <c r="BL36" s="43"/>
      <c r="BM36" s="43">
        <v>7.585</v>
      </c>
      <c r="BN36" s="43">
        <v>38.880000000000003</v>
      </c>
      <c r="BO36" s="43">
        <v>2.21</v>
      </c>
      <c r="BP36" s="43">
        <v>145.02721</v>
      </c>
      <c r="BQ36" s="43"/>
      <c r="BR36" s="43">
        <v>5.7130000000000001</v>
      </c>
      <c r="BS36" s="43">
        <v>114.20009</v>
      </c>
      <c r="BT36" s="43">
        <v>11.31047</v>
      </c>
      <c r="BU36" s="43"/>
      <c r="BV36" s="43">
        <v>31.519300000000001</v>
      </c>
      <c r="BW36" s="43">
        <v>3.9659300000000002</v>
      </c>
      <c r="BX36" s="43"/>
      <c r="BY36" s="43"/>
      <c r="BZ36" s="43">
        <v>92.067859999999996</v>
      </c>
      <c r="CA36" s="43">
        <v>22.325340000000001</v>
      </c>
      <c r="CB36" s="43">
        <v>1.5576000000000001</v>
      </c>
      <c r="CC36" s="43">
        <v>0.85899999999999999</v>
      </c>
      <c r="CD36" s="43">
        <v>29.501729999999998</v>
      </c>
      <c r="CE36" s="43">
        <v>424.45675</v>
      </c>
      <c r="CF36" s="43">
        <v>10.680300000000001</v>
      </c>
      <c r="CG36" s="43">
        <v>144.48787999999999</v>
      </c>
      <c r="CH36" s="43">
        <v>17.677420000000001</v>
      </c>
      <c r="CI36" s="43"/>
      <c r="CJ36" s="43"/>
      <c r="CK36" s="43">
        <v>14.033899999999999</v>
      </c>
      <c r="CL36" s="43">
        <v>5.20608</v>
      </c>
      <c r="CM36" s="43"/>
      <c r="CN36" s="43"/>
      <c r="CO36" s="43">
        <v>15.420439999999999</v>
      </c>
      <c r="CP36" s="43">
        <v>271.02</v>
      </c>
      <c r="CQ36" s="43"/>
      <c r="CR36" s="43">
        <v>38.749000000000002</v>
      </c>
      <c r="CS36" s="43">
        <v>0.72269000000000005</v>
      </c>
      <c r="CT36" s="43">
        <v>6.7934000000000001</v>
      </c>
    </row>
    <row r="37" spans="1:98" ht="15.75" x14ac:dyDescent="0.25">
      <c r="A37" s="1"/>
      <c r="B37" s="42" t="s">
        <v>752</v>
      </c>
      <c r="C37" s="43"/>
      <c r="D37" s="43"/>
      <c r="E37" s="43">
        <v>47.167900000000003</v>
      </c>
      <c r="F37" s="43"/>
      <c r="G37" s="43">
        <v>4.2549999999999999</v>
      </c>
      <c r="H37" s="43"/>
      <c r="I37" s="43"/>
      <c r="J37" s="43">
        <v>19.966100000000001</v>
      </c>
      <c r="K37" s="43">
        <v>25.053599999999999</v>
      </c>
      <c r="L37" s="43">
        <v>11.134</v>
      </c>
      <c r="M37" s="43">
        <v>14.3977</v>
      </c>
      <c r="N37" s="43">
        <v>13.21</v>
      </c>
      <c r="O37" s="43">
        <v>34.148000000000003</v>
      </c>
      <c r="P37" s="43"/>
      <c r="Q37" s="43"/>
      <c r="R37" s="43">
        <v>45.94</v>
      </c>
      <c r="S37" s="43"/>
      <c r="T37" s="43">
        <v>14.29368</v>
      </c>
      <c r="U37" s="43"/>
      <c r="V37" s="43">
        <v>4.8</v>
      </c>
      <c r="W37" s="43"/>
      <c r="X37" s="43">
        <v>94.341999999999999</v>
      </c>
      <c r="Y37" s="43"/>
      <c r="Z37" s="43">
        <v>8.3968500000000006</v>
      </c>
      <c r="AA37" s="43"/>
      <c r="AB37" s="43"/>
      <c r="AC37" s="43">
        <v>15.22</v>
      </c>
      <c r="AD37" s="43"/>
      <c r="AE37" s="43">
        <v>3.395</v>
      </c>
      <c r="AF37" s="43">
        <v>1.3</v>
      </c>
      <c r="AG37" s="43"/>
      <c r="AH37" s="43">
        <v>0.73870000000000002</v>
      </c>
      <c r="AI37" s="43"/>
      <c r="AJ37" s="43">
        <v>6.2199600000000004</v>
      </c>
      <c r="AK37" s="43">
        <v>0</v>
      </c>
      <c r="AL37" s="43">
        <v>4.9273999999999996</v>
      </c>
      <c r="AM37" s="43">
        <v>41.804279999999999</v>
      </c>
      <c r="AN37" s="43">
        <v>119.50485</v>
      </c>
      <c r="AO37" s="43">
        <v>26.488710000000001</v>
      </c>
      <c r="AP37" s="43">
        <v>0.97</v>
      </c>
      <c r="AQ37" s="43">
        <v>152.57</v>
      </c>
      <c r="AR37" s="43"/>
      <c r="AS37" s="43">
        <v>35.816180000000003</v>
      </c>
      <c r="AT37" s="43">
        <v>32.880000000000003</v>
      </c>
      <c r="AU37" s="43"/>
      <c r="AV37" s="43">
        <v>172.30617000000001</v>
      </c>
      <c r="AW37" s="43">
        <v>36.0212</v>
      </c>
      <c r="AX37" s="43"/>
      <c r="AY37" s="43"/>
      <c r="AZ37" s="43"/>
      <c r="BA37" s="43">
        <v>2.2999999999999998</v>
      </c>
      <c r="BB37" s="43"/>
      <c r="BC37" s="43">
        <v>71.933170000000004</v>
      </c>
      <c r="BD37" s="43"/>
      <c r="BE37" s="43">
        <v>11.2</v>
      </c>
      <c r="BF37" s="43"/>
      <c r="BG37" s="43"/>
      <c r="BH37" s="43"/>
      <c r="BI37" s="43">
        <v>21.472380000000001</v>
      </c>
      <c r="BJ37" s="43"/>
      <c r="BK37" s="43"/>
      <c r="BL37" s="43"/>
      <c r="BM37" s="43">
        <v>7.516</v>
      </c>
      <c r="BN37" s="43">
        <v>38.880000000000003</v>
      </c>
      <c r="BO37" s="43">
        <v>2.14</v>
      </c>
      <c r="BP37" s="43">
        <v>146.19681</v>
      </c>
      <c r="BQ37" s="43"/>
      <c r="BR37" s="43">
        <v>5.7553999999999998</v>
      </c>
      <c r="BS37" s="43">
        <v>113.28667</v>
      </c>
      <c r="BT37" s="43">
        <v>10.991770000000001</v>
      </c>
      <c r="BU37" s="43"/>
      <c r="BV37" s="43">
        <v>30.9467</v>
      </c>
      <c r="BW37" s="43">
        <v>4.0273599999999998</v>
      </c>
      <c r="BX37" s="43"/>
      <c r="BY37" s="43"/>
      <c r="BZ37" s="43">
        <v>91.975980000000007</v>
      </c>
      <c r="CA37" s="43">
        <v>22.33193</v>
      </c>
      <c r="CB37" s="43">
        <v>1.4976</v>
      </c>
      <c r="CC37" s="43">
        <v>0.88700000000000001</v>
      </c>
      <c r="CD37" s="43">
        <v>30.554939999999998</v>
      </c>
      <c r="CE37" s="43">
        <v>431.55552999999998</v>
      </c>
      <c r="CF37" s="43">
        <v>10.9915</v>
      </c>
      <c r="CG37" s="43">
        <v>136.62422000000001</v>
      </c>
      <c r="CH37" s="43">
        <v>18.294699999999999</v>
      </c>
      <c r="CI37" s="43"/>
      <c r="CJ37" s="43"/>
      <c r="CK37" s="43">
        <v>12.959199999999999</v>
      </c>
      <c r="CL37" s="43">
        <v>5.1955299999999998</v>
      </c>
      <c r="CM37" s="43"/>
      <c r="CN37" s="43"/>
      <c r="CO37" s="43">
        <v>16.2515</v>
      </c>
      <c r="CP37" s="43">
        <v>275.69</v>
      </c>
      <c r="CQ37" s="43"/>
      <c r="CR37" s="43">
        <v>38.905000000000001</v>
      </c>
      <c r="CS37" s="43">
        <v>0.82559000000000005</v>
      </c>
      <c r="CT37" s="43">
        <v>6.9284999999999997</v>
      </c>
    </row>
    <row r="38" spans="1:98" ht="15.75" x14ac:dyDescent="0.25">
      <c r="A38" s="1"/>
      <c r="B38" s="42" t="s">
        <v>753</v>
      </c>
      <c r="C38" s="43"/>
      <c r="D38" s="43"/>
      <c r="E38" s="43">
        <v>47.042200000000001</v>
      </c>
      <c r="F38" s="43"/>
      <c r="G38" s="43">
        <v>4.2300000000000004</v>
      </c>
      <c r="H38" s="43"/>
      <c r="I38" s="43"/>
      <c r="J38" s="43">
        <v>20.12</v>
      </c>
      <c r="K38" s="43">
        <v>24.659500000000001</v>
      </c>
      <c r="L38" s="43">
        <v>11.284000000000001</v>
      </c>
      <c r="M38" s="43">
        <v>14.728400000000001</v>
      </c>
      <c r="N38" s="43">
        <v>13.25</v>
      </c>
      <c r="O38" s="43">
        <v>33.948</v>
      </c>
      <c r="P38" s="43"/>
      <c r="Q38" s="43"/>
      <c r="R38" s="43">
        <v>45.429000000000002</v>
      </c>
      <c r="S38" s="43"/>
      <c r="T38" s="43">
        <v>14.564489999999999</v>
      </c>
      <c r="U38" s="43"/>
      <c r="V38" s="43">
        <v>4.8</v>
      </c>
      <c r="W38" s="43"/>
      <c r="X38" s="43">
        <v>132.56299999999999</v>
      </c>
      <c r="Y38" s="43"/>
      <c r="Z38" s="43">
        <v>8.5445600000000006</v>
      </c>
      <c r="AA38" s="43"/>
      <c r="AB38" s="43"/>
      <c r="AC38" s="43">
        <v>14.9</v>
      </c>
      <c r="AD38" s="43"/>
      <c r="AE38" s="43">
        <v>3.379</v>
      </c>
      <c r="AF38" s="43">
        <v>1.4</v>
      </c>
      <c r="AG38" s="43"/>
      <c r="AH38" s="43">
        <v>0.74309999999999998</v>
      </c>
      <c r="AI38" s="43"/>
      <c r="AJ38" s="43">
        <v>6.1652199999999997</v>
      </c>
      <c r="AK38" s="43">
        <v>0</v>
      </c>
      <c r="AL38" s="43">
        <v>4.9531999999999998</v>
      </c>
      <c r="AM38" s="43">
        <v>42.137</v>
      </c>
      <c r="AN38" s="43">
        <v>121.37627000000001</v>
      </c>
      <c r="AO38" s="43">
        <v>27.10576</v>
      </c>
      <c r="AP38" s="43">
        <v>0.6</v>
      </c>
      <c r="AQ38" s="43">
        <v>153.83000000000001</v>
      </c>
      <c r="AR38" s="43"/>
      <c r="AS38" s="43">
        <v>36.090910000000001</v>
      </c>
      <c r="AT38" s="43">
        <v>32.83</v>
      </c>
      <c r="AU38" s="43"/>
      <c r="AV38" s="43">
        <v>176.19514000000001</v>
      </c>
      <c r="AW38" s="43">
        <v>36.395899999999997</v>
      </c>
      <c r="AX38" s="43"/>
      <c r="AY38" s="43"/>
      <c r="AZ38" s="43"/>
      <c r="BA38" s="43">
        <v>2.2000000000000002</v>
      </c>
      <c r="BB38" s="43"/>
      <c r="BC38" s="43">
        <v>72.159809999999993</v>
      </c>
      <c r="BD38" s="43"/>
      <c r="BE38" s="43">
        <v>11.9</v>
      </c>
      <c r="BF38" s="43"/>
      <c r="BG38" s="43"/>
      <c r="BH38" s="43"/>
      <c r="BI38" s="43">
        <v>21.452369999999998</v>
      </c>
      <c r="BJ38" s="43"/>
      <c r="BK38" s="43"/>
      <c r="BL38" s="43"/>
      <c r="BM38" s="43">
        <v>7.5910000000000002</v>
      </c>
      <c r="BN38" s="43">
        <v>38.71</v>
      </c>
      <c r="BO38" s="43">
        <v>2.21</v>
      </c>
      <c r="BP38" s="43">
        <v>145.70849999999999</v>
      </c>
      <c r="BQ38" s="43"/>
      <c r="BR38" s="43">
        <v>5.6818</v>
      </c>
      <c r="BS38" s="43">
        <v>117.36524</v>
      </c>
      <c r="BT38" s="43">
        <v>10.574579999999999</v>
      </c>
      <c r="BU38" s="43"/>
      <c r="BV38" s="43">
        <v>32.025399999999998</v>
      </c>
      <c r="BW38" s="43">
        <v>3.8865599999999998</v>
      </c>
      <c r="BX38" s="43"/>
      <c r="BY38" s="43"/>
      <c r="BZ38" s="43">
        <v>91.849689999999995</v>
      </c>
      <c r="CA38" s="43">
        <v>22.3611</v>
      </c>
      <c r="CB38" s="43">
        <v>1.4907999999999999</v>
      </c>
      <c r="CC38" s="43">
        <v>0.87</v>
      </c>
      <c r="CD38" s="43">
        <v>29.35859</v>
      </c>
      <c r="CE38" s="43">
        <v>431.63614999999999</v>
      </c>
      <c r="CF38" s="43">
        <v>11.1691</v>
      </c>
      <c r="CG38" s="43">
        <v>133.35049000000001</v>
      </c>
      <c r="CH38" s="43">
        <v>18.157769999999999</v>
      </c>
      <c r="CI38" s="43"/>
      <c r="CJ38" s="43"/>
      <c r="CK38" s="43">
        <v>12.393000000000001</v>
      </c>
      <c r="CL38" s="43">
        <v>5.2474999999999996</v>
      </c>
      <c r="CM38" s="43"/>
      <c r="CN38" s="43"/>
      <c r="CO38" s="43">
        <v>15.93788</v>
      </c>
      <c r="CP38" s="43">
        <v>276.47000000000003</v>
      </c>
      <c r="CQ38" s="43"/>
      <c r="CR38" s="43">
        <v>39.024999999999999</v>
      </c>
      <c r="CS38" s="43">
        <v>0.84616000000000002</v>
      </c>
      <c r="CT38" s="43">
        <v>18.297999999999998</v>
      </c>
    </row>
    <row r="39" spans="1:98" ht="15.75" x14ac:dyDescent="0.25">
      <c r="A39" s="1"/>
      <c r="B39" s="42" t="s">
        <v>754</v>
      </c>
      <c r="C39" s="43"/>
      <c r="D39" s="43"/>
      <c r="E39" s="43">
        <v>46.911499999999997</v>
      </c>
      <c r="F39" s="43"/>
      <c r="G39" s="43">
        <v>4.2549999999999999</v>
      </c>
      <c r="H39" s="43"/>
      <c r="I39" s="43"/>
      <c r="J39" s="43">
        <v>19.9863</v>
      </c>
      <c r="K39" s="43">
        <v>24.490200000000002</v>
      </c>
      <c r="L39" s="43">
        <v>11.337</v>
      </c>
      <c r="M39" s="43">
        <v>15.007</v>
      </c>
      <c r="N39" s="43">
        <v>13.59</v>
      </c>
      <c r="O39" s="43">
        <v>33.92</v>
      </c>
      <c r="P39" s="43"/>
      <c r="Q39" s="43"/>
      <c r="R39" s="43">
        <v>45.911000000000001</v>
      </c>
      <c r="S39" s="43"/>
      <c r="T39" s="43">
        <v>15.20819</v>
      </c>
      <c r="U39" s="43"/>
      <c r="V39" s="43">
        <v>4.8</v>
      </c>
      <c r="W39" s="43"/>
      <c r="X39" s="43">
        <v>122.229</v>
      </c>
      <c r="Y39" s="43"/>
      <c r="Z39" s="43">
        <v>8.5221999999999998</v>
      </c>
      <c r="AA39" s="43"/>
      <c r="AB39" s="43"/>
      <c r="AC39" s="43">
        <v>14.32</v>
      </c>
      <c r="AD39" s="43"/>
      <c r="AE39" s="43">
        <v>3.3090000000000002</v>
      </c>
      <c r="AF39" s="43">
        <v>1.2</v>
      </c>
      <c r="AG39" s="43"/>
      <c r="AH39" s="43">
        <v>0.7329</v>
      </c>
      <c r="AI39" s="43"/>
      <c r="AJ39" s="43">
        <v>6.4605899999999998</v>
      </c>
      <c r="AK39" s="43">
        <v>0</v>
      </c>
      <c r="AL39" s="43">
        <v>5.0049999999999999</v>
      </c>
      <c r="AM39" s="43">
        <v>43.306660000000001</v>
      </c>
      <c r="AN39" s="43">
        <v>125.40799</v>
      </c>
      <c r="AO39" s="43">
        <v>27.223559999999999</v>
      </c>
      <c r="AP39" s="43">
        <v>0.23</v>
      </c>
      <c r="AQ39" s="43">
        <v>151.72</v>
      </c>
      <c r="AR39" s="43"/>
      <c r="AS39" s="43">
        <v>36.016930000000002</v>
      </c>
      <c r="AT39" s="43">
        <v>31.47</v>
      </c>
      <c r="AU39" s="43"/>
      <c r="AV39" s="43">
        <v>175.01254</v>
      </c>
      <c r="AW39" s="43">
        <v>37.235500000000002</v>
      </c>
      <c r="AX39" s="43"/>
      <c r="AY39" s="43"/>
      <c r="AZ39" s="43"/>
      <c r="BA39" s="43">
        <v>2.2000000000000002</v>
      </c>
      <c r="BB39" s="43"/>
      <c r="BC39" s="43">
        <v>72.026009999999999</v>
      </c>
      <c r="BD39" s="43"/>
      <c r="BE39" s="43">
        <v>11.9</v>
      </c>
      <c r="BF39" s="43"/>
      <c r="BG39" s="43"/>
      <c r="BH39" s="43"/>
      <c r="BI39" s="43">
        <v>21.602889999999999</v>
      </c>
      <c r="BJ39" s="43"/>
      <c r="BK39" s="43"/>
      <c r="BL39" s="43"/>
      <c r="BM39" s="43">
        <v>7.585</v>
      </c>
      <c r="BN39" s="43">
        <v>39.01</v>
      </c>
      <c r="BO39" s="43">
        <v>2.13</v>
      </c>
      <c r="BP39" s="43">
        <v>149.92966999999999</v>
      </c>
      <c r="BQ39" s="43"/>
      <c r="BR39" s="43">
        <v>5.7324000000000002</v>
      </c>
      <c r="BS39" s="43">
        <v>118.99336</v>
      </c>
      <c r="BT39" s="43">
        <v>10.96635</v>
      </c>
      <c r="BU39" s="43"/>
      <c r="BV39" s="43">
        <v>32.199800000000003</v>
      </c>
      <c r="BW39" s="43">
        <v>3.9036599999999999</v>
      </c>
      <c r="BX39" s="43"/>
      <c r="BY39" s="43"/>
      <c r="BZ39" s="43">
        <v>90.856340000000003</v>
      </c>
      <c r="CA39" s="43">
        <v>22.362670000000001</v>
      </c>
      <c r="CB39" s="43">
        <v>1.5477000000000001</v>
      </c>
      <c r="CC39" s="43">
        <v>0.93600000000000005</v>
      </c>
      <c r="CD39" s="43">
        <v>29.936199999999999</v>
      </c>
      <c r="CE39" s="43">
        <v>430.18761000000001</v>
      </c>
      <c r="CF39" s="43">
        <v>11.362</v>
      </c>
      <c r="CG39" s="43">
        <v>138.12483</v>
      </c>
      <c r="CH39" s="43">
        <v>18.49371</v>
      </c>
      <c r="CI39" s="43"/>
      <c r="CJ39" s="43"/>
      <c r="CK39" s="43">
        <v>13.8766</v>
      </c>
      <c r="CL39" s="43">
        <v>5.06853</v>
      </c>
      <c r="CM39" s="43"/>
      <c r="CN39" s="43"/>
      <c r="CO39" s="43">
        <v>16.261869999999998</v>
      </c>
      <c r="CP39" s="43">
        <v>277.18</v>
      </c>
      <c r="CQ39" s="43"/>
      <c r="CR39" s="43">
        <v>39.512999999999998</v>
      </c>
      <c r="CS39" s="43">
        <v>0.86363000000000001</v>
      </c>
      <c r="CT39" s="43">
        <v>24.902000000000001</v>
      </c>
    </row>
    <row r="40" spans="1:98" ht="15.75" x14ac:dyDescent="0.25">
      <c r="A40" s="1"/>
      <c r="B40" s="42" t="s">
        <v>755</v>
      </c>
      <c r="C40" s="43"/>
      <c r="D40" s="43"/>
      <c r="E40" s="43">
        <v>47.441099999999999</v>
      </c>
      <c r="F40" s="43"/>
      <c r="G40" s="43">
        <v>4.2279999999999998</v>
      </c>
      <c r="H40" s="43"/>
      <c r="I40" s="43"/>
      <c r="J40" s="43">
        <v>20.267700000000001</v>
      </c>
      <c r="K40" s="43">
        <v>25.078700000000001</v>
      </c>
      <c r="L40" s="43">
        <v>11.103999999999999</v>
      </c>
      <c r="M40" s="43">
        <v>14.8817</v>
      </c>
      <c r="N40" s="43">
        <v>13.78</v>
      </c>
      <c r="O40" s="43">
        <v>33.881999999999998</v>
      </c>
      <c r="P40" s="43"/>
      <c r="Q40" s="43"/>
      <c r="R40" s="43">
        <v>45.969000000000001</v>
      </c>
      <c r="S40" s="43"/>
      <c r="T40" s="43">
        <v>15.15319</v>
      </c>
      <c r="U40" s="43"/>
      <c r="V40" s="43">
        <v>6.1</v>
      </c>
      <c r="W40" s="43"/>
      <c r="X40" s="43">
        <v>96.492999999999995</v>
      </c>
      <c r="Y40" s="43"/>
      <c r="Z40" s="43">
        <v>8.4296299999999995</v>
      </c>
      <c r="AA40" s="43"/>
      <c r="AB40" s="43"/>
      <c r="AC40" s="43">
        <v>13.96</v>
      </c>
      <c r="AD40" s="43"/>
      <c r="AE40" s="43">
        <v>3.3330000000000002</v>
      </c>
      <c r="AF40" s="43">
        <v>1</v>
      </c>
      <c r="AG40" s="43"/>
      <c r="AH40" s="43">
        <v>0.74790000000000001</v>
      </c>
      <c r="AI40" s="43"/>
      <c r="AJ40" s="43">
        <v>6.2238600000000002</v>
      </c>
      <c r="AK40" s="43">
        <v>0</v>
      </c>
      <c r="AL40" s="43">
        <v>4.9775</v>
      </c>
      <c r="AM40" s="43">
        <v>41.121310000000001</v>
      </c>
      <c r="AN40" s="43">
        <v>125.06435999999999</v>
      </c>
      <c r="AO40" s="43">
        <v>27.0321</v>
      </c>
      <c r="AP40" s="43">
        <v>0.37</v>
      </c>
      <c r="AQ40" s="43">
        <v>151.49</v>
      </c>
      <c r="AR40" s="43"/>
      <c r="AS40" s="43">
        <v>34.992739999999998</v>
      </c>
      <c r="AT40" s="43">
        <v>31.16</v>
      </c>
      <c r="AU40" s="43"/>
      <c r="AV40" s="43">
        <v>172.02010999999999</v>
      </c>
      <c r="AW40" s="43">
        <v>36.528500000000001</v>
      </c>
      <c r="AX40" s="43"/>
      <c r="AY40" s="43"/>
      <c r="AZ40" s="43"/>
      <c r="BA40" s="43">
        <v>2.2000000000000002</v>
      </c>
      <c r="BB40" s="43"/>
      <c r="BC40" s="43">
        <v>70.717560000000006</v>
      </c>
      <c r="BD40" s="43"/>
      <c r="BE40" s="43">
        <v>11.9</v>
      </c>
      <c r="BF40" s="43"/>
      <c r="BG40" s="43"/>
      <c r="BH40" s="43"/>
      <c r="BI40" s="43">
        <v>21.468959999999999</v>
      </c>
      <c r="BJ40" s="43"/>
      <c r="BK40" s="43"/>
      <c r="BL40" s="43"/>
      <c r="BM40" s="43">
        <v>5.806</v>
      </c>
      <c r="BN40" s="43">
        <v>36.799999999999997</v>
      </c>
      <c r="BO40" s="43">
        <v>2.17</v>
      </c>
      <c r="BP40" s="43">
        <v>148.63761</v>
      </c>
      <c r="BQ40" s="43"/>
      <c r="BR40" s="43">
        <v>5.7710999999999997</v>
      </c>
      <c r="BS40" s="43">
        <v>120.74708</v>
      </c>
      <c r="BT40" s="43">
        <v>9.9912200000000002</v>
      </c>
      <c r="BU40" s="43"/>
      <c r="BV40" s="43">
        <v>32.231900000000003</v>
      </c>
      <c r="BW40" s="43">
        <v>4.3754099999999996</v>
      </c>
      <c r="BX40" s="43"/>
      <c r="BY40" s="43"/>
      <c r="BZ40" s="43">
        <v>90.809150000000002</v>
      </c>
      <c r="CA40" s="43">
        <v>22.38701</v>
      </c>
      <c r="CB40" s="43">
        <v>1.5516000000000001</v>
      </c>
      <c r="CC40" s="43">
        <v>0.92</v>
      </c>
      <c r="CD40" s="43">
        <v>29.823609999999999</v>
      </c>
      <c r="CE40" s="43">
        <v>424.79079000000002</v>
      </c>
      <c r="CF40" s="43">
        <v>11.323</v>
      </c>
      <c r="CG40" s="43">
        <v>137.04990000000001</v>
      </c>
      <c r="CH40" s="43">
        <v>18.131049999999998</v>
      </c>
      <c r="CI40" s="43"/>
      <c r="CJ40" s="43"/>
      <c r="CK40" s="43">
        <v>13.7814</v>
      </c>
      <c r="CL40" s="43">
        <v>5.0414300000000001</v>
      </c>
      <c r="CM40" s="43"/>
      <c r="CN40" s="43"/>
      <c r="CO40" s="43">
        <v>15.91605</v>
      </c>
      <c r="CP40" s="43">
        <v>283.36</v>
      </c>
      <c r="CQ40" s="43"/>
      <c r="CR40" s="43">
        <v>39.81</v>
      </c>
      <c r="CS40" s="43">
        <v>0.89573999999999998</v>
      </c>
      <c r="CT40" s="43">
        <v>27.4345</v>
      </c>
    </row>
    <row r="41" spans="1:98" ht="15.75" x14ac:dyDescent="0.25">
      <c r="A41" s="1"/>
      <c r="B41" s="42" t="s">
        <v>756</v>
      </c>
      <c r="C41" s="43"/>
      <c r="D41" s="43"/>
      <c r="E41" s="43">
        <v>46.661799999999999</v>
      </c>
      <c r="F41" s="43"/>
      <c r="G41" s="43">
        <v>4.2160000000000002</v>
      </c>
      <c r="H41" s="43"/>
      <c r="I41" s="43"/>
      <c r="J41" s="43">
        <v>19.844200000000001</v>
      </c>
      <c r="K41" s="43">
        <v>25.477</v>
      </c>
      <c r="L41" s="43">
        <v>10.537000000000001</v>
      </c>
      <c r="M41" s="43">
        <v>13.8751</v>
      </c>
      <c r="N41" s="43">
        <v>13.08</v>
      </c>
      <c r="O41" s="43">
        <v>33.771999999999998</v>
      </c>
      <c r="P41" s="43"/>
      <c r="Q41" s="43"/>
      <c r="R41" s="43">
        <v>45.832999999999998</v>
      </c>
      <c r="S41" s="43"/>
      <c r="T41" s="43">
        <v>14.812390000000001</v>
      </c>
      <c r="U41" s="43"/>
      <c r="V41" s="43">
        <v>7</v>
      </c>
      <c r="W41" s="43"/>
      <c r="X41" s="43">
        <v>99.566999999999993</v>
      </c>
      <c r="Y41" s="43"/>
      <c r="Z41" s="43">
        <v>8.4581300000000006</v>
      </c>
      <c r="AA41" s="43"/>
      <c r="AB41" s="43"/>
      <c r="AC41" s="43">
        <v>14.29</v>
      </c>
      <c r="AD41" s="43"/>
      <c r="AE41" s="43">
        <v>3.3620000000000001</v>
      </c>
      <c r="AF41" s="43">
        <v>1</v>
      </c>
      <c r="AG41" s="43"/>
      <c r="AH41" s="43">
        <v>0.74339999999999995</v>
      </c>
      <c r="AI41" s="43"/>
      <c r="AJ41" s="43">
        <v>5.8655799999999996</v>
      </c>
      <c r="AK41" s="43">
        <v>0</v>
      </c>
      <c r="AL41" s="43">
        <v>4.9574999999999996</v>
      </c>
      <c r="AM41" s="43">
        <v>40.667569999999998</v>
      </c>
      <c r="AN41" s="43">
        <v>124.37851000000001</v>
      </c>
      <c r="AO41" s="43">
        <v>26.85923</v>
      </c>
      <c r="AP41" s="43">
        <v>0.4</v>
      </c>
      <c r="AQ41" s="43">
        <v>152.07</v>
      </c>
      <c r="AR41" s="43"/>
      <c r="AS41" s="43">
        <v>34.93488</v>
      </c>
      <c r="AT41" s="43">
        <v>30.35</v>
      </c>
      <c r="AU41" s="43"/>
      <c r="AV41" s="43">
        <v>168.25119000000001</v>
      </c>
      <c r="AW41" s="43">
        <v>35.630000000000003</v>
      </c>
      <c r="AX41" s="43"/>
      <c r="AY41" s="43"/>
      <c r="AZ41" s="43"/>
      <c r="BA41" s="43">
        <v>2.6</v>
      </c>
      <c r="BB41" s="43"/>
      <c r="BC41" s="43">
        <v>70.295490000000001</v>
      </c>
      <c r="BD41" s="43"/>
      <c r="BE41" s="43">
        <v>11.9</v>
      </c>
      <c r="BF41" s="43"/>
      <c r="BG41" s="43"/>
      <c r="BH41" s="43"/>
      <c r="BI41" s="43">
        <v>21.649249999999999</v>
      </c>
      <c r="BJ41" s="43"/>
      <c r="BK41" s="43"/>
      <c r="BL41" s="43"/>
      <c r="BM41" s="43">
        <v>3.121</v>
      </c>
      <c r="BN41" s="43">
        <v>38.44</v>
      </c>
      <c r="BO41" s="43">
        <v>2.1800000000000002</v>
      </c>
      <c r="BP41" s="43">
        <v>148.48905999999999</v>
      </c>
      <c r="BQ41" s="43"/>
      <c r="BR41" s="43">
        <v>5.5061</v>
      </c>
      <c r="BS41" s="43">
        <v>122.34262</v>
      </c>
      <c r="BT41" s="43">
        <v>10.1356</v>
      </c>
      <c r="BU41" s="43"/>
      <c r="BV41" s="43">
        <v>31.550999999999998</v>
      </c>
      <c r="BW41" s="43">
        <v>3.85894</v>
      </c>
      <c r="BX41" s="43"/>
      <c r="BY41" s="43"/>
      <c r="BZ41" s="43">
        <v>90.504549999999995</v>
      </c>
      <c r="CA41" s="43">
        <v>22.371390000000002</v>
      </c>
      <c r="CB41" s="43">
        <v>1.5396000000000001</v>
      </c>
      <c r="CC41" s="43">
        <v>0.90700000000000003</v>
      </c>
      <c r="CD41" s="43">
        <v>29.136810000000001</v>
      </c>
      <c r="CE41" s="43">
        <v>423.21562999999998</v>
      </c>
      <c r="CF41" s="43">
        <v>11.0831</v>
      </c>
      <c r="CG41" s="43">
        <v>133.33669</v>
      </c>
      <c r="CH41" s="43">
        <v>17.903230000000001</v>
      </c>
      <c r="CI41" s="43"/>
      <c r="CJ41" s="43"/>
      <c r="CK41" s="43">
        <v>12.593400000000001</v>
      </c>
      <c r="CL41" s="43">
        <v>4.9606500000000002</v>
      </c>
      <c r="CM41" s="43"/>
      <c r="CN41" s="43"/>
      <c r="CO41" s="43">
        <v>15.86515</v>
      </c>
      <c r="CP41" s="43">
        <v>288.31</v>
      </c>
      <c r="CQ41" s="43"/>
      <c r="CR41" s="43">
        <v>39.716000000000001</v>
      </c>
      <c r="CS41" s="43">
        <v>0.96438000000000001</v>
      </c>
      <c r="CT41" s="43">
        <v>25.718900000000001</v>
      </c>
    </row>
    <row r="42" spans="1:98" ht="15.75" x14ac:dyDescent="0.25">
      <c r="A42" s="1"/>
      <c r="B42" s="42" t="s">
        <v>757</v>
      </c>
      <c r="C42" s="43"/>
      <c r="D42" s="43"/>
      <c r="E42" s="43">
        <v>35.930900000000001</v>
      </c>
      <c r="F42" s="43"/>
      <c r="G42" s="43">
        <v>4.0599999999999996</v>
      </c>
      <c r="H42" s="43"/>
      <c r="I42" s="43"/>
      <c r="J42" s="43">
        <v>19.638999999999999</v>
      </c>
      <c r="K42" s="43">
        <v>25.8857</v>
      </c>
      <c r="L42" s="43">
        <v>8.9979999999999993</v>
      </c>
      <c r="M42" s="43">
        <v>14.07</v>
      </c>
      <c r="N42" s="43">
        <v>13.32</v>
      </c>
      <c r="O42" s="43">
        <v>33.957999999999998</v>
      </c>
      <c r="P42" s="43"/>
      <c r="Q42" s="43"/>
      <c r="R42" s="43">
        <v>46.213000000000001</v>
      </c>
      <c r="S42" s="43"/>
      <c r="T42" s="43">
        <v>15.29349</v>
      </c>
      <c r="U42" s="43"/>
      <c r="V42" s="43">
        <v>7</v>
      </c>
      <c r="W42" s="43"/>
      <c r="X42" s="43">
        <v>134.142</v>
      </c>
      <c r="Y42" s="43"/>
      <c r="Z42" s="43">
        <v>8.4562100000000004</v>
      </c>
      <c r="AA42" s="43"/>
      <c r="AB42" s="43"/>
      <c r="AC42" s="43">
        <v>14.66</v>
      </c>
      <c r="AD42" s="43"/>
      <c r="AE42" s="43">
        <v>3.2429999999999999</v>
      </c>
      <c r="AF42" s="43">
        <v>1.2</v>
      </c>
      <c r="AG42" s="43"/>
      <c r="AH42" s="43">
        <v>0.73950000000000005</v>
      </c>
      <c r="AI42" s="43"/>
      <c r="AJ42" s="43">
        <v>5.3594600000000003</v>
      </c>
      <c r="AK42" s="43">
        <v>0</v>
      </c>
      <c r="AL42" s="43">
        <v>4.9227999999999996</v>
      </c>
      <c r="AM42" s="43">
        <v>41.311239999999998</v>
      </c>
      <c r="AN42" s="43">
        <v>123.7424</v>
      </c>
      <c r="AO42" s="43">
        <v>26.31305</v>
      </c>
      <c r="AP42" s="43">
        <v>0.41</v>
      </c>
      <c r="AQ42" s="43">
        <v>149.47</v>
      </c>
      <c r="AR42" s="43"/>
      <c r="AS42" s="43">
        <v>34.623339999999999</v>
      </c>
      <c r="AT42" s="43">
        <v>28.11</v>
      </c>
      <c r="AU42" s="43"/>
      <c r="AV42" s="43">
        <v>166.89927</v>
      </c>
      <c r="AW42" s="43">
        <v>34.551699999999997</v>
      </c>
      <c r="AX42" s="43"/>
      <c r="AY42" s="43"/>
      <c r="AZ42" s="43"/>
      <c r="BA42" s="43">
        <v>2.7</v>
      </c>
      <c r="BB42" s="43"/>
      <c r="BC42" s="43">
        <v>70.506159999999994</v>
      </c>
      <c r="BD42" s="43"/>
      <c r="BE42" s="43">
        <v>11.9</v>
      </c>
      <c r="BF42" s="43"/>
      <c r="BG42" s="43"/>
      <c r="BH42" s="43"/>
      <c r="BI42" s="43">
        <v>21.47457</v>
      </c>
      <c r="BJ42" s="43"/>
      <c r="BK42" s="43"/>
      <c r="BL42" s="43"/>
      <c r="BM42" s="43">
        <v>4.3070000000000004</v>
      </c>
      <c r="BN42" s="43">
        <v>38.619999999999997</v>
      </c>
      <c r="BO42" s="43">
        <v>2.11</v>
      </c>
      <c r="BP42" s="43">
        <v>146.29737</v>
      </c>
      <c r="BQ42" s="43"/>
      <c r="BR42" s="43">
        <v>5.5433000000000003</v>
      </c>
      <c r="BS42" s="43">
        <v>121.04452000000001</v>
      </c>
      <c r="BT42" s="43">
        <v>8.0303199999999997</v>
      </c>
      <c r="BU42" s="43"/>
      <c r="BV42" s="43">
        <v>30.800999999999998</v>
      </c>
      <c r="BW42" s="43">
        <v>3.6508500000000002</v>
      </c>
      <c r="BX42" s="43"/>
      <c r="BY42" s="43"/>
      <c r="BZ42" s="43">
        <v>91.880369999999999</v>
      </c>
      <c r="CA42" s="43">
        <v>22.358699999999999</v>
      </c>
      <c r="CB42" s="43">
        <v>1.5512999999999999</v>
      </c>
      <c r="CC42" s="43">
        <v>0.92700000000000005</v>
      </c>
      <c r="CD42" s="43">
        <v>28.71705</v>
      </c>
      <c r="CE42" s="43">
        <v>420.67077999999998</v>
      </c>
      <c r="CF42" s="43">
        <v>10.9125</v>
      </c>
      <c r="CG42" s="43">
        <v>138.08745999999999</v>
      </c>
      <c r="CH42" s="43">
        <v>18.730650000000001</v>
      </c>
      <c r="CI42" s="43"/>
      <c r="CJ42" s="43"/>
      <c r="CK42" s="43">
        <v>12.565799999999999</v>
      </c>
      <c r="CL42" s="43">
        <v>4.8584899999999998</v>
      </c>
      <c r="CM42" s="43"/>
      <c r="CN42" s="43"/>
      <c r="CO42" s="43">
        <v>14.81068</v>
      </c>
      <c r="CP42" s="43">
        <v>288.29000000000002</v>
      </c>
      <c r="CQ42" s="43"/>
      <c r="CR42" s="43">
        <v>39.277999999999999</v>
      </c>
      <c r="CS42" s="43">
        <v>0.94225999999999999</v>
      </c>
      <c r="CT42" s="43">
        <v>24.496099999999998</v>
      </c>
    </row>
    <row r="43" spans="1:98" ht="15.75" x14ac:dyDescent="0.25">
      <c r="A43" s="1"/>
      <c r="B43" s="42" t="s">
        <v>758</v>
      </c>
      <c r="C43" s="43"/>
      <c r="D43" s="43"/>
      <c r="E43" s="43">
        <v>35.584600000000002</v>
      </c>
      <c r="F43" s="43"/>
      <c r="G43" s="43">
        <v>4.0789999999999997</v>
      </c>
      <c r="H43" s="43"/>
      <c r="I43" s="43"/>
      <c r="J43" s="43">
        <v>19.422999999999998</v>
      </c>
      <c r="K43" s="43">
        <v>26.513999999999999</v>
      </c>
      <c r="L43" s="43">
        <v>7.8390000000000004</v>
      </c>
      <c r="M43" s="43">
        <v>14.1806</v>
      </c>
      <c r="N43" s="43">
        <v>13.49</v>
      </c>
      <c r="O43" s="43">
        <v>34.308</v>
      </c>
      <c r="P43" s="43"/>
      <c r="Q43" s="43"/>
      <c r="R43" s="43">
        <v>46.008000000000003</v>
      </c>
      <c r="S43" s="43"/>
      <c r="T43" s="43">
        <v>13.87039</v>
      </c>
      <c r="U43" s="43"/>
      <c r="V43" s="43">
        <v>7</v>
      </c>
      <c r="W43" s="43"/>
      <c r="X43" s="43">
        <v>134.86199999999999</v>
      </c>
      <c r="Y43" s="43"/>
      <c r="Z43" s="43">
        <v>8.3875399999999996</v>
      </c>
      <c r="AA43" s="43"/>
      <c r="AB43" s="43"/>
      <c r="AC43" s="43">
        <v>15.21</v>
      </c>
      <c r="AD43" s="43"/>
      <c r="AE43" s="43">
        <v>3.335</v>
      </c>
      <c r="AF43" s="43">
        <v>1.2</v>
      </c>
      <c r="AG43" s="43"/>
      <c r="AH43" s="43">
        <v>0.76300000000000001</v>
      </c>
      <c r="AI43" s="43"/>
      <c r="AJ43" s="43">
        <v>5.4161799999999998</v>
      </c>
      <c r="AK43" s="43">
        <v>0</v>
      </c>
      <c r="AL43" s="43">
        <v>4.9104000000000001</v>
      </c>
      <c r="AM43" s="43">
        <v>41.789810000000003</v>
      </c>
      <c r="AN43" s="43">
        <v>122.66244</v>
      </c>
      <c r="AO43" s="43">
        <v>25.812950000000001</v>
      </c>
      <c r="AP43" s="43">
        <v>0.46</v>
      </c>
      <c r="AQ43" s="43">
        <v>151.72999999999999</v>
      </c>
      <c r="AR43" s="43"/>
      <c r="AS43" s="43">
        <v>33.21649</v>
      </c>
      <c r="AT43" s="43">
        <v>29.55</v>
      </c>
      <c r="AU43" s="43"/>
      <c r="AV43" s="43">
        <v>168.54068000000001</v>
      </c>
      <c r="AW43" s="43">
        <v>34.201799999999999</v>
      </c>
      <c r="AX43" s="43"/>
      <c r="AY43" s="43"/>
      <c r="AZ43" s="43"/>
      <c r="BA43" s="43">
        <v>2.7</v>
      </c>
      <c r="BB43" s="43"/>
      <c r="BC43" s="43">
        <v>72.86018</v>
      </c>
      <c r="BD43" s="43"/>
      <c r="BE43" s="43">
        <v>11.9</v>
      </c>
      <c r="BF43" s="43"/>
      <c r="BG43" s="43"/>
      <c r="BH43" s="43"/>
      <c r="BI43" s="43">
        <v>21.429649999999999</v>
      </c>
      <c r="BJ43" s="43"/>
      <c r="BK43" s="43"/>
      <c r="BL43" s="43"/>
      <c r="BM43" s="43">
        <v>5.9459999999999997</v>
      </c>
      <c r="BN43" s="43">
        <v>39.24</v>
      </c>
      <c r="BO43" s="43">
        <v>2.1800000000000002</v>
      </c>
      <c r="BP43" s="43">
        <v>146.76848000000001</v>
      </c>
      <c r="BQ43" s="43"/>
      <c r="BR43" s="43">
        <v>5.5039999999999996</v>
      </c>
      <c r="BS43" s="43">
        <v>120.63997000000001</v>
      </c>
      <c r="BT43" s="43">
        <v>2.52494</v>
      </c>
      <c r="BU43" s="43"/>
      <c r="BV43" s="43">
        <v>30.877199999999998</v>
      </c>
      <c r="BW43" s="43">
        <v>3.6075599999999999</v>
      </c>
      <c r="BX43" s="43"/>
      <c r="BY43" s="43"/>
      <c r="BZ43" s="43">
        <v>92.590130000000002</v>
      </c>
      <c r="CA43" s="43">
        <v>22.36814</v>
      </c>
      <c r="CB43" s="43">
        <v>1.5644</v>
      </c>
      <c r="CC43" s="43">
        <v>0.84799999999999998</v>
      </c>
      <c r="CD43" s="43">
        <v>29.376989999999999</v>
      </c>
      <c r="CE43" s="43">
        <v>429.15208999999999</v>
      </c>
      <c r="CF43" s="43">
        <v>10.505100000000001</v>
      </c>
      <c r="CG43" s="43">
        <v>139.73461</v>
      </c>
      <c r="CH43" s="43">
        <v>18.501059999999999</v>
      </c>
      <c r="CI43" s="43"/>
      <c r="CJ43" s="43"/>
      <c r="CK43" s="43">
        <v>12.372199999999999</v>
      </c>
      <c r="CL43" s="43">
        <v>4.8632900000000001</v>
      </c>
      <c r="CM43" s="43"/>
      <c r="CN43" s="43"/>
      <c r="CO43" s="43">
        <v>13.74259</v>
      </c>
      <c r="CP43" s="43">
        <v>291.19</v>
      </c>
      <c r="CQ43" s="43"/>
      <c r="CR43" s="43">
        <v>39.262999999999998</v>
      </c>
      <c r="CS43" s="43">
        <v>0.91820999999999997</v>
      </c>
      <c r="CT43" s="43">
        <v>28.049900000000001</v>
      </c>
    </row>
    <row r="44" spans="1:98" ht="15.75" x14ac:dyDescent="0.25">
      <c r="A44" s="1"/>
      <c r="B44" s="42" t="s">
        <v>759</v>
      </c>
      <c r="C44" s="43"/>
      <c r="D44" s="43"/>
      <c r="E44" s="43">
        <v>33.937800000000003</v>
      </c>
      <c r="F44" s="43"/>
      <c r="G44" s="43">
        <v>4.2030000000000003</v>
      </c>
      <c r="H44" s="43"/>
      <c r="I44" s="43"/>
      <c r="J44" s="43">
        <v>19.5822</v>
      </c>
      <c r="K44" s="43">
        <v>25.713100000000001</v>
      </c>
      <c r="L44" s="43">
        <v>7.9160000000000004</v>
      </c>
      <c r="M44" s="43">
        <v>14.326700000000001</v>
      </c>
      <c r="N44" s="43">
        <v>13.65</v>
      </c>
      <c r="O44" s="43">
        <v>34.302</v>
      </c>
      <c r="P44" s="43"/>
      <c r="Q44" s="43"/>
      <c r="R44" s="43">
        <v>46.311</v>
      </c>
      <c r="S44" s="43"/>
      <c r="T44" s="43">
        <v>15.618499999999999</v>
      </c>
      <c r="U44" s="43"/>
      <c r="V44" s="43">
        <v>7.4</v>
      </c>
      <c r="W44" s="43"/>
      <c r="X44" s="43">
        <v>120.111</v>
      </c>
      <c r="Y44" s="43"/>
      <c r="Z44" s="43">
        <v>8.3094999999999999</v>
      </c>
      <c r="AA44" s="43"/>
      <c r="AB44" s="43"/>
      <c r="AC44" s="43">
        <v>15.58</v>
      </c>
      <c r="AD44" s="43"/>
      <c r="AE44" s="43">
        <v>3.2970000000000002</v>
      </c>
      <c r="AF44" s="43">
        <v>0.8</v>
      </c>
      <c r="AG44" s="43"/>
      <c r="AH44" s="43">
        <v>0.76680000000000004</v>
      </c>
      <c r="AI44" s="43"/>
      <c r="AJ44" s="43">
        <v>4.26905</v>
      </c>
      <c r="AK44" s="43">
        <v>0</v>
      </c>
      <c r="AL44" s="43">
        <v>4.8711000000000002</v>
      </c>
      <c r="AM44" s="43">
        <v>46.55395</v>
      </c>
      <c r="AN44" s="43">
        <v>120.87876</v>
      </c>
      <c r="AO44" s="43">
        <v>24.57931</v>
      </c>
      <c r="AP44" s="43">
        <v>0.11</v>
      </c>
      <c r="AQ44" s="43">
        <v>151.85</v>
      </c>
      <c r="AR44" s="43"/>
      <c r="AS44" s="43">
        <v>32.820639999999997</v>
      </c>
      <c r="AT44" s="43">
        <v>29.61</v>
      </c>
      <c r="AU44" s="43"/>
      <c r="AV44" s="43">
        <v>183.39373000000001</v>
      </c>
      <c r="AW44" s="43">
        <v>32.992899999999999</v>
      </c>
      <c r="AX44" s="43"/>
      <c r="AY44" s="43"/>
      <c r="AZ44" s="43"/>
      <c r="BA44" s="43">
        <v>2.7</v>
      </c>
      <c r="BB44" s="43"/>
      <c r="BC44" s="43">
        <v>73.256900000000002</v>
      </c>
      <c r="BD44" s="43"/>
      <c r="BE44" s="43">
        <v>11.9</v>
      </c>
      <c r="BF44" s="43"/>
      <c r="BG44" s="43"/>
      <c r="BH44" s="43"/>
      <c r="BI44" s="43">
        <v>21.837440000000001</v>
      </c>
      <c r="BJ44" s="43"/>
      <c r="BK44" s="43"/>
      <c r="BL44" s="43"/>
      <c r="BM44" s="43">
        <v>7.4939999999999998</v>
      </c>
      <c r="BN44" s="43">
        <v>35.65</v>
      </c>
      <c r="BO44" s="43">
        <v>2.25</v>
      </c>
      <c r="BP44" s="43">
        <v>143.66990999999999</v>
      </c>
      <c r="BQ44" s="43"/>
      <c r="BR44" s="43">
        <v>5.5105000000000004</v>
      </c>
      <c r="BS44" s="43">
        <v>119.94259</v>
      </c>
      <c r="BT44" s="43">
        <v>4.2195799999999997</v>
      </c>
      <c r="BU44" s="43"/>
      <c r="BV44" s="43">
        <v>28.133099999999999</v>
      </c>
      <c r="BW44" s="43">
        <v>3.8024800000000001</v>
      </c>
      <c r="BX44" s="43"/>
      <c r="BY44" s="43"/>
      <c r="BZ44" s="43">
        <v>92.738919999999993</v>
      </c>
      <c r="CA44" s="43">
        <v>22.248570000000001</v>
      </c>
      <c r="CB44" s="43">
        <v>1.6446000000000001</v>
      </c>
      <c r="CC44" s="43">
        <v>0.93300000000000005</v>
      </c>
      <c r="CD44" s="43">
        <v>28.480329999999999</v>
      </c>
      <c r="CE44" s="43">
        <v>428.44635</v>
      </c>
      <c r="CF44" s="43">
        <v>10.0998</v>
      </c>
      <c r="CG44" s="43">
        <v>143.80262999999999</v>
      </c>
      <c r="CH44" s="43">
        <v>18.542580000000001</v>
      </c>
      <c r="CI44" s="43"/>
      <c r="CJ44" s="43"/>
      <c r="CK44" s="43">
        <v>12.188000000000001</v>
      </c>
      <c r="CL44" s="43">
        <v>4.7286000000000001</v>
      </c>
      <c r="CM44" s="43"/>
      <c r="CN44" s="43"/>
      <c r="CO44" s="43">
        <v>12.3551</v>
      </c>
      <c r="CP44" s="43">
        <v>293.49</v>
      </c>
      <c r="CQ44" s="43"/>
      <c r="CR44" s="43">
        <v>39.107999999999997</v>
      </c>
      <c r="CS44" s="43">
        <v>0.99429000000000001</v>
      </c>
      <c r="CT44" s="43">
        <v>28.808399999999999</v>
      </c>
    </row>
    <row r="45" spans="1:98" ht="15.75" x14ac:dyDescent="0.25">
      <c r="A45" s="1"/>
      <c r="B45" s="42" t="s">
        <v>760</v>
      </c>
      <c r="C45" s="43"/>
      <c r="D45" s="43"/>
      <c r="E45" s="43">
        <v>34.590000000000003</v>
      </c>
      <c r="F45" s="43"/>
      <c r="G45" s="43">
        <v>4.1280000000000001</v>
      </c>
      <c r="H45" s="43"/>
      <c r="I45" s="43"/>
      <c r="J45" s="43">
        <v>18.863700000000001</v>
      </c>
      <c r="K45" s="43">
        <v>25.025600000000001</v>
      </c>
      <c r="L45" s="43">
        <v>7.93</v>
      </c>
      <c r="M45" s="43">
        <v>14.9031</v>
      </c>
      <c r="N45" s="43">
        <v>13.38</v>
      </c>
      <c r="O45" s="43">
        <v>34.488</v>
      </c>
      <c r="P45" s="43"/>
      <c r="Q45" s="43"/>
      <c r="R45" s="43">
        <v>47.128999999999998</v>
      </c>
      <c r="S45" s="43"/>
      <c r="T45" s="43">
        <v>13.5143</v>
      </c>
      <c r="U45" s="43"/>
      <c r="V45" s="43">
        <v>7.7</v>
      </c>
      <c r="W45" s="43"/>
      <c r="X45" s="43">
        <v>91.039000000000001</v>
      </c>
      <c r="Y45" s="43"/>
      <c r="Z45" s="43">
        <v>8.2062299999999997</v>
      </c>
      <c r="AA45" s="43"/>
      <c r="AB45" s="43"/>
      <c r="AC45" s="43">
        <v>16.079999999999998</v>
      </c>
      <c r="AD45" s="43"/>
      <c r="AE45" s="43">
        <v>3.2650000000000001</v>
      </c>
      <c r="AF45" s="43">
        <v>0.9</v>
      </c>
      <c r="AG45" s="43"/>
      <c r="AH45" s="43">
        <v>0.76939999999999997</v>
      </c>
      <c r="AI45" s="43"/>
      <c r="AJ45" s="43">
        <v>4.2895099999999999</v>
      </c>
      <c r="AK45" s="43">
        <v>0</v>
      </c>
      <c r="AL45" s="43">
        <v>4.8723000000000001</v>
      </c>
      <c r="AM45" s="43">
        <v>40.243000000000002</v>
      </c>
      <c r="AN45" s="43">
        <v>122.15103999999999</v>
      </c>
      <c r="AO45" s="43">
        <v>24.100159999999999</v>
      </c>
      <c r="AP45" s="43">
        <v>0.35</v>
      </c>
      <c r="AQ45" s="43">
        <v>149.15</v>
      </c>
      <c r="AR45" s="43"/>
      <c r="AS45" s="43">
        <v>29.476489999999998</v>
      </c>
      <c r="AT45" s="43">
        <v>30.32</v>
      </c>
      <c r="AU45" s="43"/>
      <c r="AV45" s="43">
        <v>180.19676999999999</v>
      </c>
      <c r="AW45" s="43">
        <v>32.223399999999998</v>
      </c>
      <c r="AX45" s="43"/>
      <c r="AY45" s="43"/>
      <c r="AZ45" s="43"/>
      <c r="BA45" s="43">
        <v>2.8</v>
      </c>
      <c r="BB45" s="43"/>
      <c r="BC45" s="43">
        <v>59.418970000000002</v>
      </c>
      <c r="BD45" s="43"/>
      <c r="BE45" s="43">
        <v>11.9</v>
      </c>
      <c r="BF45" s="43"/>
      <c r="BG45" s="43"/>
      <c r="BH45" s="43"/>
      <c r="BI45" s="43">
        <v>21.645689999999998</v>
      </c>
      <c r="BJ45" s="43"/>
      <c r="BK45" s="43"/>
      <c r="BL45" s="43"/>
      <c r="BM45" s="43">
        <v>7.258</v>
      </c>
      <c r="BN45" s="43">
        <v>38.369999999999997</v>
      </c>
      <c r="BO45" s="43">
        <v>2.23</v>
      </c>
      <c r="BP45" s="43">
        <v>145.99758</v>
      </c>
      <c r="BQ45" s="43"/>
      <c r="BR45" s="43">
        <v>5.4412000000000003</v>
      </c>
      <c r="BS45" s="43">
        <v>115.43442</v>
      </c>
      <c r="BT45" s="43">
        <v>1.99353</v>
      </c>
      <c r="BU45" s="43"/>
      <c r="BV45" s="43">
        <v>28.150600000000001</v>
      </c>
      <c r="BW45" s="43">
        <v>3.7406999999999999</v>
      </c>
      <c r="BX45" s="43"/>
      <c r="BY45" s="43"/>
      <c r="BZ45" s="43">
        <v>91.519300000000001</v>
      </c>
      <c r="CA45" s="43">
        <v>22.380870000000002</v>
      </c>
      <c r="CB45" s="43">
        <v>1.6116999999999999</v>
      </c>
      <c r="CC45" s="43">
        <v>0.97099999999999997</v>
      </c>
      <c r="CD45" s="43">
        <v>28.687889999999999</v>
      </c>
      <c r="CE45" s="43">
        <v>432.47448000000003</v>
      </c>
      <c r="CF45" s="43">
        <v>9.9489999999999998</v>
      </c>
      <c r="CG45" s="43">
        <v>138.70818</v>
      </c>
      <c r="CH45" s="43">
        <v>18.156890000000001</v>
      </c>
      <c r="CI45" s="43"/>
      <c r="CJ45" s="43"/>
      <c r="CK45" s="43">
        <v>11.4175</v>
      </c>
      <c r="CL45" s="43">
        <v>4.7348299999999997</v>
      </c>
      <c r="CM45" s="43"/>
      <c r="CN45" s="43"/>
      <c r="CO45" s="43">
        <v>12.688470000000001</v>
      </c>
      <c r="CP45" s="43">
        <v>287.52</v>
      </c>
      <c r="CQ45" s="43"/>
      <c r="CR45" s="43">
        <v>39.64</v>
      </c>
      <c r="CS45" s="43">
        <v>0.97170999999999996</v>
      </c>
      <c r="CT45" s="43">
        <v>29.183599999999998</v>
      </c>
    </row>
    <row r="46" spans="1:98" ht="15.75" x14ac:dyDescent="0.25">
      <c r="A46" s="1"/>
      <c r="B46" s="42" t="s">
        <v>761</v>
      </c>
      <c r="C46" s="43"/>
      <c r="D46" s="43"/>
      <c r="E46" s="43">
        <v>34.584899999999998</v>
      </c>
      <c r="F46" s="43"/>
      <c r="G46" s="43">
        <v>4.1580000000000004</v>
      </c>
      <c r="H46" s="43"/>
      <c r="I46" s="43"/>
      <c r="J46" s="43">
        <v>18.9392</v>
      </c>
      <c r="K46" s="43">
        <v>25.712199999999999</v>
      </c>
      <c r="L46" s="43">
        <v>7.9870000000000001</v>
      </c>
      <c r="M46" s="43">
        <v>13.4307</v>
      </c>
      <c r="N46" s="43">
        <v>13.25</v>
      </c>
      <c r="O46" s="43">
        <v>34.188000000000002</v>
      </c>
      <c r="P46" s="43"/>
      <c r="Q46" s="43"/>
      <c r="R46" s="43">
        <v>47.125</v>
      </c>
      <c r="S46" s="43"/>
      <c r="T46" s="43">
        <v>12.486610000000001</v>
      </c>
      <c r="U46" s="43"/>
      <c r="V46" s="43">
        <v>7.7</v>
      </c>
      <c r="W46" s="43"/>
      <c r="X46" s="43">
        <v>128.86500000000001</v>
      </c>
      <c r="Y46" s="43"/>
      <c r="Z46" s="43">
        <v>8.2253100000000003</v>
      </c>
      <c r="AA46" s="43"/>
      <c r="AB46" s="43"/>
      <c r="AC46" s="43">
        <v>16.399999999999999</v>
      </c>
      <c r="AD46" s="43"/>
      <c r="AE46" s="43">
        <v>3.1469999999999998</v>
      </c>
      <c r="AF46" s="43">
        <v>1.2</v>
      </c>
      <c r="AG46" s="43"/>
      <c r="AH46" s="43">
        <v>0.74839999999999995</v>
      </c>
      <c r="AI46" s="43"/>
      <c r="AJ46" s="43">
        <v>4.1899699999999998</v>
      </c>
      <c r="AK46" s="43">
        <v>0</v>
      </c>
      <c r="AL46" s="43">
        <v>4.8369</v>
      </c>
      <c r="AM46" s="43">
        <v>47.043559999999999</v>
      </c>
      <c r="AN46" s="43">
        <v>125.13209999999999</v>
      </c>
      <c r="AO46" s="43">
        <v>25.105799999999999</v>
      </c>
      <c r="AP46" s="43">
        <v>0.46</v>
      </c>
      <c r="AQ46" s="43">
        <v>150.86000000000001</v>
      </c>
      <c r="AR46" s="43"/>
      <c r="AS46" s="43">
        <v>30.289249999999999</v>
      </c>
      <c r="AT46" s="43">
        <v>30.41</v>
      </c>
      <c r="AU46" s="43"/>
      <c r="AV46" s="43">
        <v>179.81131999999999</v>
      </c>
      <c r="AW46" s="43">
        <v>32.544899999999998</v>
      </c>
      <c r="AX46" s="43"/>
      <c r="AY46" s="43"/>
      <c r="AZ46" s="43"/>
      <c r="BA46" s="43">
        <v>2.9</v>
      </c>
      <c r="BB46" s="43"/>
      <c r="BC46" s="43">
        <v>37.322740000000003</v>
      </c>
      <c r="BD46" s="43"/>
      <c r="BE46" s="43">
        <v>11.9</v>
      </c>
      <c r="BF46" s="43"/>
      <c r="BG46" s="43"/>
      <c r="BH46" s="43"/>
      <c r="BI46" s="43">
        <v>21.856020000000001</v>
      </c>
      <c r="BJ46" s="43"/>
      <c r="BK46" s="43"/>
      <c r="BL46" s="43"/>
      <c r="BM46" s="43">
        <v>7.4210000000000003</v>
      </c>
      <c r="BN46" s="43">
        <v>38.79</v>
      </c>
      <c r="BO46" s="43">
        <v>2.2599999999999998</v>
      </c>
      <c r="BP46" s="43">
        <v>143.91007999999999</v>
      </c>
      <c r="BQ46" s="43"/>
      <c r="BR46" s="43">
        <v>5.4485000000000001</v>
      </c>
      <c r="BS46" s="43">
        <v>115.21662000000001</v>
      </c>
      <c r="BT46" s="43">
        <v>1.4847300000000001</v>
      </c>
      <c r="BU46" s="43"/>
      <c r="BV46" s="43">
        <v>31.012499999999999</v>
      </c>
      <c r="BW46" s="43">
        <v>3.7400099999999998</v>
      </c>
      <c r="BX46" s="43"/>
      <c r="BY46" s="43"/>
      <c r="BZ46" s="43">
        <v>92.34196</v>
      </c>
      <c r="CA46" s="43">
        <v>22.39865</v>
      </c>
      <c r="CB46" s="43">
        <v>1.5712999999999999</v>
      </c>
      <c r="CC46" s="43">
        <v>0.96499999999999997</v>
      </c>
      <c r="CD46" s="43">
        <v>28.75939</v>
      </c>
      <c r="CE46" s="43">
        <v>425.89400999999998</v>
      </c>
      <c r="CF46" s="43">
        <v>9.9436</v>
      </c>
      <c r="CG46" s="43">
        <v>143.85532000000001</v>
      </c>
      <c r="CH46" s="43">
        <v>17.983509999999999</v>
      </c>
      <c r="CI46" s="43"/>
      <c r="CJ46" s="43"/>
      <c r="CK46" s="43">
        <v>11.028700000000001</v>
      </c>
      <c r="CL46" s="43">
        <v>4.8189700000000002</v>
      </c>
      <c r="CM46" s="43"/>
      <c r="CN46" s="43"/>
      <c r="CO46" s="43">
        <v>12.86816</v>
      </c>
      <c r="CP46" s="43">
        <v>279.02999999999997</v>
      </c>
      <c r="CQ46" s="43"/>
      <c r="CR46" s="43">
        <v>39.472999999999999</v>
      </c>
      <c r="CS46" s="43">
        <v>0.97143999999999997</v>
      </c>
      <c r="CT46" s="43">
        <v>29.408100000000001</v>
      </c>
    </row>
    <row r="47" spans="1:98" ht="15.75" x14ac:dyDescent="0.25">
      <c r="A47" s="1"/>
      <c r="B47" s="42" t="s">
        <v>762</v>
      </c>
      <c r="C47" s="43"/>
      <c r="D47" s="43"/>
      <c r="E47" s="43">
        <v>35.827599999999997</v>
      </c>
      <c r="F47" s="43"/>
      <c r="G47" s="43">
        <v>4.2649999999999997</v>
      </c>
      <c r="H47" s="43"/>
      <c r="I47" s="43"/>
      <c r="J47" s="43">
        <v>19.162600000000001</v>
      </c>
      <c r="K47" s="43">
        <v>25.305099999999999</v>
      </c>
      <c r="L47" s="43">
        <v>8.5960000000000001</v>
      </c>
      <c r="M47" s="43">
        <v>13.216200000000001</v>
      </c>
      <c r="N47" s="43">
        <v>13.72</v>
      </c>
      <c r="O47" s="43">
        <v>34.688000000000002</v>
      </c>
      <c r="P47" s="43"/>
      <c r="Q47" s="43"/>
      <c r="R47" s="43">
        <v>47.093000000000004</v>
      </c>
      <c r="S47" s="43"/>
      <c r="T47" s="43">
        <v>13.723039999999999</v>
      </c>
      <c r="U47" s="43"/>
      <c r="V47" s="43">
        <v>7.8</v>
      </c>
      <c r="W47" s="43"/>
      <c r="X47" s="43">
        <v>131.727</v>
      </c>
      <c r="Y47" s="43"/>
      <c r="Z47" s="43">
        <v>7.9983300000000002</v>
      </c>
      <c r="AA47" s="43"/>
      <c r="AB47" s="43"/>
      <c r="AC47" s="43">
        <v>16.25</v>
      </c>
      <c r="AD47" s="43"/>
      <c r="AE47" s="43">
        <v>3.165</v>
      </c>
      <c r="AF47" s="43">
        <v>1.2</v>
      </c>
      <c r="AG47" s="43"/>
      <c r="AH47" s="43">
        <v>0.75119999999999998</v>
      </c>
      <c r="AI47" s="43"/>
      <c r="AJ47" s="43">
        <v>4.1270300000000004</v>
      </c>
      <c r="AK47" s="43">
        <v>0</v>
      </c>
      <c r="AL47" s="43">
        <v>4.8501000000000003</v>
      </c>
      <c r="AM47" s="43">
        <v>47.006320000000002</v>
      </c>
      <c r="AN47" s="43">
        <v>126.23423</v>
      </c>
      <c r="AO47" s="43">
        <v>25.206610000000001</v>
      </c>
      <c r="AP47" s="43">
        <v>0.37</v>
      </c>
      <c r="AQ47" s="43">
        <v>148.5</v>
      </c>
      <c r="AR47" s="43"/>
      <c r="AS47" s="43">
        <v>31.340900000000001</v>
      </c>
      <c r="AT47" s="43">
        <v>30.67</v>
      </c>
      <c r="AU47" s="43"/>
      <c r="AV47" s="43">
        <v>181.18079</v>
      </c>
      <c r="AW47" s="43">
        <v>33.197800000000001</v>
      </c>
      <c r="AX47" s="43"/>
      <c r="AY47" s="43"/>
      <c r="AZ47" s="43"/>
      <c r="BA47" s="43">
        <v>3</v>
      </c>
      <c r="BB47" s="43"/>
      <c r="BC47" s="43">
        <v>35.142449999999997</v>
      </c>
      <c r="BD47" s="43"/>
      <c r="BE47" s="43">
        <v>11.9</v>
      </c>
      <c r="BF47" s="43"/>
      <c r="BG47" s="43"/>
      <c r="BH47" s="43"/>
      <c r="BI47" s="43">
        <v>21.57124</v>
      </c>
      <c r="BJ47" s="43"/>
      <c r="BK47" s="43"/>
      <c r="BL47" s="43"/>
      <c r="BM47" s="43">
        <v>7.5510000000000002</v>
      </c>
      <c r="BN47" s="43">
        <v>39.39</v>
      </c>
      <c r="BO47" s="43">
        <v>1.88</v>
      </c>
      <c r="BP47" s="43">
        <v>143.90735000000001</v>
      </c>
      <c r="BQ47" s="43"/>
      <c r="BR47" s="43">
        <v>5.4486999999999997</v>
      </c>
      <c r="BS47" s="43">
        <v>120.79033</v>
      </c>
      <c r="BT47" s="43">
        <v>1.55515</v>
      </c>
      <c r="BU47" s="43"/>
      <c r="BV47" s="43">
        <v>32.431899999999999</v>
      </c>
      <c r="BW47" s="43">
        <v>3.69495</v>
      </c>
      <c r="BX47" s="43"/>
      <c r="BY47" s="43"/>
      <c r="BZ47" s="43">
        <v>91.665480000000002</v>
      </c>
      <c r="CA47" s="43">
        <v>22.409320000000001</v>
      </c>
      <c r="CB47" s="43">
        <v>1.5405</v>
      </c>
      <c r="CC47" s="43">
        <v>0.97799999999999998</v>
      </c>
      <c r="CD47" s="43">
        <v>28.706320000000002</v>
      </c>
      <c r="CE47" s="43">
        <v>426.18599</v>
      </c>
      <c r="CF47" s="43">
        <v>9.9947999999999997</v>
      </c>
      <c r="CG47" s="43">
        <v>142.43611000000001</v>
      </c>
      <c r="CH47" s="43">
        <v>18.434329999999999</v>
      </c>
      <c r="CI47" s="43"/>
      <c r="CJ47" s="43"/>
      <c r="CK47" s="43">
        <v>11.8424</v>
      </c>
      <c r="CL47" s="43">
        <v>4.8393600000000001</v>
      </c>
      <c r="CM47" s="43"/>
      <c r="CN47" s="43"/>
      <c r="CO47" s="43">
        <v>13.648720000000001</v>
      </c>
      <c r="CP47" s="43">
        <v>275.39</v>
      </c>
      <c r="CQ47" s="43"/>
      <c r="CR47" s="43">
        <v>39.767000000000003</v>
      </c>
      <c r="CS47" s="43">
        <v>0.93889</v>
      </c>
      <c r="CT47" s="43">
        <v>29.4129</v>
      </c>
    </row>
    <row r="48" spans="1:98" ht="15.75" x14ac:dyDescent="0.25">
      <c r="A48" s="1"/>
      <c r="B48" s="42" t="s">
        <v>763</v>
      </c>
      <c r="C48" s="43"/>
      <c r="D48" s="43"/>
      <c r="E48" s="43">
        <v>35.978099999999998</v>
      </c>
      <c r="F48" s="43"/>
      <c r="G48" s="43">
        <v>4.242</v>
      </c>
      <c r="H48" s="43"/>
      <c r="I48" s="43"/>
      <c r="J48" s="43">
        <v>19.412600000000001</v>
      </c>
      <c r="K48" s="43">
        <v>25.836500000000001</v>
      </c>
      <c r="L48" s="43">
        <v>9.4610000000000003</v>
      </c>
      <c r="M48" s="43">
        <v>10.6632</v>
      </c>
      <c r="N48" s="43">
        <v>13.5</v>
      </c>
      <c r="O48" s="43">
        <v>34.704000000000001</v>
      </c>
      <c r="P48" s="43"/>
      <c r="Q48" s="43"/>
      <c r="R48" s="43">
        <v>47.192999999999998</v>
      </c>
      <c r="S48" s="43"/>
      <c r="T48" s="43">
        <v>15.540430000000001</v>
      </c>
      <c r="U48" s="43"/>
      <c r="V48" s="43">
        <v>7.8</v>
      </c>
      <c r="W48" s="43"/>
      <c r="X48" s="43">
        <v>120.717</v>
      </c>
      <c r="Y48" s="43"/>
      <c r="Z48" s="43">
        <v>7.5709900000000001</v>
      </c>
      <c r="AA48" s="43"/>
      <c r="AB48" s="43"/>
      <c r="AC48" s="43">
        <v>16.54</v>
      </c>
      <c r="AD48" s="43"/>
      <c r="AE48" s="43">
        <v>3.1320000000000001</v>
      </c>
      <c r="AF48" s="43">
        <v>1.2</v>
      </c>
      <c r="AG48" s="43"/>
      <c r="AH48" s="43">
        <v>0.75919999999999999</v>
      </c>
      <c r="AI48" s="43"/>
      <c r="AJ48" s="43">
        <v>4.0911</v>
      </c>
      <c r="AK48" s="43">
        <v>0</v>
      </c>
      <c r="AL48" s="43">
        <v>4.6233000000000004</v>
      </c>
      <c r="AM48" s="43">
        <v>47.075130000000001</v>
      </c>
      <c r="AN48" s="43">
        <v>125.78892999999999</v>
      </c>
      <c r="AO48" s="43">
        <v>25.66113</v>
      </c>
      <c r="AP48" s="43">
        <v>0.84</v>
      </c>
      <c r="AQ48" s="43">
        <v>146.9</v>
      </c>
      <c r="AR48" s="43"/>
      <c r="AS48" s="43">
        <v>33.71902</v>
      </c>
      <c r="AT48" s="43">
        <v>30.04</v>
      </c>
      <c r="AU48" s="43"/>
      <c r="AV48" s="43">
        <v>181.37890999999999</v>
      </c>
      <c r="AW48" s="43">
        <v>34.842300000000002</v>
      </c>
      <c r="AX48" s="43"/>
      <c r="AY48" s="43"/>
      <c r="AZ48" s="43"/>
      <c r="BA48" s="43">
        <v>2.9</v>
      </c>
      <c r="BB48" s="43"/>
      <c r="BC48" s="43">
        <v>35.980370000000001</v>
      </c>
      <c r="BD48" s="43"/>
      <c r="BE48" s="43">
        <v>11.9</v>
      </c>
      <c r="BF48" s="43"/>
      <c r="BG48" s="43"/>
      <c r="BH48" s="43"/>
      <c r="BI48" s="43">
        <v>21.773620000000001</v>
      </c>
      <c r="BJ48" s="43"/>
      <c r="BK48" s="43"/>
      <c r="BL48" s="43"/>
      <c r="BM48" s="43">
        <v>6.41</v>
      </c>
      <c r="BN48" s="43">
        <v>39.380000000000003</v>
      </c>
      <c r="BO48" s="43">
        <v>2.06</v>
      </c>
      <c r="BP48" s="43">
        <v>143.06990999999999</v>
      </c>
      <c r="BQ48" s="43"/>
      <c r="BR48" s="43">
        <v>5.4741999999999997</v>
      </c>
      <c r="BS48" s="43">
        <v>118.87105</v>
      </c>
      <c r="BT48" s="43">
        <v>8.7914300000000001</v>
      </c>
      <c r="BU48" s="43"/>
      <c r="BV48" s="43">
        <v>31.985499999999998</v>
      </c>
      <c r="BW48" s="43">
        <v>4.0013500000000004</v>
      </c>
      <c r="BX48" s="43"/>
      <c r="BY48" s="43"/>
      <c r="BZ48" s="43">
        <v>92.422190000000001</v>
      </c>
      <c r="CA48" s="43">
        <v>22.447369999999999</v>
      </c>
      <c r="CB48" s="43">
        <v>1.5176000000000001</v>
      </c>
      <c r="CC48" s="43">
        <v>0.97299999999999998</v>
      </c>
      <c r="CD48" s="43">
        <v>29.1023</v>
      </c>
      <c r="CE48" s="43">
        <v>411.72457000000003</v>
      </c>
      <c r="CF48" s="43">
        <v>10.126899999999999</v>
      </c>
      <c r="CG48" s="43">
        <v>148.5831</v>
      </c>
      <c r="CH48" s="43">
        <v>18.539000000000001</v>
      </c>
      <c r="CI48" s="43"/>
      <c r="CJ48" s="43"/>
      <c r="CK48" s="43">
        <v>11.8162</v>
      </c>
      <c r="CL48" s="43">
        <v>4.90665</v>
      </c>
      <c r="CM48" s="43"/>
      <c r="CN48" s="43"/>
      <c r="CO48" s="43">
        <v>14.03421</v>
      </c>
      <c r="CP48" s="43">
        <v>277.8</v>
      </c>
      <c r="CQ48" s="43"/>
      <c r="CR48" s="43">
        <v>39.74</v>
      </c>
      <c r="CS48" s="43">
        <v>0.97102999999999995</v>
      </c>
      <c r="CT48" s="43">
        <v>29.321000000000002</v>
      </c>
    </row>
    <row r="49" spans="1:98" ht="15.75" x14ac:dyDescent="0.25">
      <c r="A49" s="1"/>
      <c r="B49" s="42" t="s">
        <v>764</v>
      </c>
      <c r="C49" s="43"/>
      <c r="D49" s="43"/>
      <c r="E49" s="43">
        <v>35.932699999999997</v>
      </c>
      <c r="F49" s="43"/>
      <c r="G49" s="43">
        <v>4.2640000000000002</v>
      </c>
      <c r="H49" s="43"/>
      <c r="I49" s="43"/>
      <c r="J49" s="43">
        <v>18.868400000000001</v>
      </c>
      <c r="K49" s="43">
        <v>26.6983</v>
      </c>
      <c r="L49" s="43">
        <v>10.163</v>
      </c>
      <c r="M49" s="43">
        <v>10.907</v>
      </c>
      <c r="N49" s="43">
        <v>13.43</v>
      </c>
      <c r="O49" s="43">
        <v>35.033999999999999</v>
      </c>
      <c r="P49" s="43"/>
      <c r="Q49" s="43"/>
      <c r="R49" s="43">
        <v>47.158999999999999</v>
      </c>
      <c r="S49" s="43"/>
      <c r="T49" s="43">
        <v>13.98673</v>
      </c>
      <c r="U49" s="43"/>
      <c r="V49" s="43">
        <v>7.9</v>
      </c>
      <c r="W49" s="43"/>
      <c r="X49" s="43">
        <v>85.447999999999993</v>
      </c>
      <c r="Y49" s="43"/>
      <c r="Z49" s="43">
        <v>7.4927000000000001</v>
      </c>
      <c r="AA49" s="43"/>
      <c r="AB49" s="43"/>
      <c r="AC49" s="43">
        <v>15.35</v>
      </c>
      <c r="AD49" s="43"/>
      <c r="AE49" s="43">
        <v>3.117</v>
      </c>
      <c r="AF49" s="43">
        <v>1.3</v>
      </c>
      <c r="AG49" s="43"/>
      <c r="AH49" s="43">
        <v>0.73470000000000002</v>
      </c>
      <c r="AI49" s="43"/>
      <c r="AJ49" s="43">
        <v>4.0739599999999996</v>
      </c>
      <c r="AK49" s="43">
        <v>0</v>
      </c>
      <c r="AL49" s="43">
        <v>4.5503</v>
      </c>
      <c r="AM49" s="43">
        <v>46.641449999999999</v>
      </c>
      <c r="AN49" s="43">
        <v>127.14032</v>
      </c>
      <c r="AO49" s="43">
        <v>26.547129999999999</v>
      </c>
      <c r="AP49" s="43">
        <v>0.87</v>
      </c>
      <c r="AQ49" s="43">
        <v>150.36000000000001</v>
      </c>
      <c r="AR49" s="43"/>
      <c r="AS49" s="43">
        <v>33.253480000000003</v>
      </c>
      <c r="AT49" s="43">
        <v>30.96</v>
      </c>
      <c r="AU49" s="43"/>
      <c r="AV49" s="43">
        <v>179.48988</v>
      </c>
      <c r="AW49" s="43">
        <v>34.963200000000001</v>
      </c>
      <c r="AX49" s="43"/>
      <c r="AY49" s="43"/>
      <c r="AZ49" s="43"/>
      <c r="BA49" s="43">
        <v>2.9</v>
      </c>
      <c r="BB49" s="43"/>
      <c r="BC49" s="43">
        <v>35.87612</v>
      </c>
      <c r="BD49" s="43"/>
      <c r="BE49" s="43">
        <v>11.9</v>
      </c>
      <c r="BF49" s="43"/>
      <c r="BG49" s="43"/>
      <c r="BH49" s="43"/>
      <c r="BI49" s="43">
        <v>21.74053</v>
      </c>
      <c r="BJ49" s="43"/>
      <c r="BK49" s="43"/>
      <c r="BL49" s="43"/>
      <c r="BM49" s="43">
        <v>6.2590000000000003</v>
      </c>
      <c r="BN49" s="43">
        <v>39.590000000000003</v>
      </c>
      <c r="BO49" s="43">
        <v>2.16</v>
      </c>
      <c r="BP49" s="43">
        <v>139.36994000000001</v>
      </c>
      <c r="BQ49" s="43"/>
      <c r="BR49" s="43">
        <v>5.7824</v>
      </c>
      <c r="BS49" s="43">
        <v>119.02661000000001</v>
      </c>
      <c r="BT49" s="43">
        <v>10.72085</v>
      </c>
      <c r="BU49" s="43"/>
      <c r="BV49" s="43">
        <v>32.986199999999997</v>
      </c>
      <c r="BW49" s="43">
        <v>4.0848199999999997</v>
      </c>
      <c r="BX49" s="43"/>
      <c r="BY49" s="43"/>
      <c r="BZ49" s="43">
        <v>92.400700000000001</v>
      </c>
      <c r="CA49" s="43">
        <v>22.4511</v>
      </c>
      <c r="CB49" s="43">
        <v>1.5113000000000001</v>
      </c>
      <c r="CC49" s="43">
        <v>0.96599999999999997</v>
      </c>
      <c r="CD49" s="43">
        <v>28.342189999999999</v>
      </c>
      <c r="CE49" s="43">
        <v>417.13792000000001</v>
      </c>
      <c r="CF49" s="43">
        <v>10.5967</v>
      </c>
      <c r="CG49" s="43">
        <v>149.59634</v>
      </c>
      <c r="CH49" s="43">
        <v>18.43892</v>
      </c>
      <c r="CI49" s="43"/>
      <c r="CJ49" s="43"/>
      <c r="CK49" s="43">
        <v>12.0021</v>
      </c>
      <c r="CL49" s="43">
        <v>5.2220199999999997</v>
      </c>
      <c r="CM49" s="43"/>
      <c r="CN49" s="43"/>
      <c r="CO49" s="43">
        <v>14.52863</v>
      </c>
      <c r="CP49" s="43">
        <v>289.20999999999998</v>
      </c>
      <c r="CQ49" s="43"/>
      <c r="CR49" s="43">
        <v>39.665999999999997</v>
      </c>
      <c r="CS49" s="43">
        <v>1.07562</v>
      </c>
      <c r="CT49" s="43">
        <v>29.378399999999999</v>
      </c>
    </row>
    <row r="50" spans="1:98" ht="15.75" x14ac:dyDescent="0.25">
      <c r="A50" s="1"/>
      <c r="B50" s="42" t="s">
        <v>765</v>
      </c>
      <c r="C50" s="43"/>
      <c r="D50" s="43"/>
      <c r="E50" s="43">
        <v>36.354999999999997</v>
      </c>
      <c r="F50" s="43"/>
      <c r="G50" s="43">
        <v>4.2389999999999999</v>
      </c>
      <c r="H50" s="43"/>
      <c r="I50" s="43"/>
      <c r="J50" s="43">
        <v>19.845400000000001</v>
      </c>
      <c r="K50" s="43">
        <v>27.757000000000001</v>
      </c>
      <c r="L50" s="43">
        <v>10.576000000000001</v>
      </c>
      <c r="M50" s="43">
        <v>10.8597</v>
      </c>
      <c r="N50" s="43">
        <v>13.67</v>
      </c>
      <c r="O50" s="43">
        <v>35.101999999999997</v>
      </c>
      <c r="P50" s="43"/>
      <c r="Q50" s="43"/>
      <c r="R50" s="43">
        <v>47.335000000000001</v>
      </c>
      <c r="S50" s="43"/>
      <c r="T50" s="43">
        <v>13.39752</v>
      </c>
      <c r="U50" s="43"/>
      <c r="V50" s="43">
        <v>7.9</v>
      </c>
      <c r="W50" s="43"/>
      <c r="X50" s="43">
        <v>117.163</v>
      </c>
      <c r="Y50" s="43"/>
      <c r="Z50" s="43">
        <v>7.6703000000000001</v>
      </c>
      <c r="AA50" s="43"/>
      <c r="AB50" s="43"/>
      <c r="AC50" s="43">
        <v>15.01</v>
      </c>
      <c r="AD50" s="43"/>
      <c r="AE50" s="43">
        <v>3.13</v>
      </c>
      <c r="AF50" s="43">
        <v>1.3</v>
      </c>
      <c r="AG50" s="43"/>
      <c r="AH50" s="43">
        <v>0.73660000000000003</v>
      </c>
      <c r="AI50" s="43"/>
      <c r="AJ50" s="43">
        <v>4.2364699999999997</v>
      </c>
      <c r="AK50" s="43">
        <v>0</v>
      </c>
      <c r="AL50" s="43">
        <v>4.1608999999999998</v>
      </c>
      <c r="AM50" s="43">
        <v>43.632730000000002</v>
      </c>
      <c r="AN50" s="43">
        <v>128.17671000000001</v>
      </c>
      <c r="AO50" s="43">
        <v>26.75104</v>
      </c>
      <c r="AP50" s="43">
        <v>0.94</v>
      </c>
      <c r="AQ50" s="43">
        <v>152.29</v>
      </c>
      <c r="AR50" s="43"/>
      <c r="AS50" s="43">
        <v>34.337159999999997</v>
      </c>
      <c r="AT50" s="43">
        <v>29.69</v>
      </c>
      <c r="AU50" s="43"/>
      <c r="AV50" s="43">
        <v>183.24104</v>
      </c>
      <c r="AW50" s="43">
        <v>35.761200000000002</v>
      </c>
      <c r="AX50" s="43"/>
      <c r="AY50" s="43"/>
      <c r="AZ50" s="43"/>
      <c r="BA50" s="43">
        <v>2.9</v>
      </c>
      <c r="BB50" s="43"/>
      <c r="BC50" s="43">
        <v>43.680250000000001</v>
      </c>
      <c r="BD50" s="43"/>
      <c r="BE50" s="43">
        <v>11.9</v>
      </c>
      <c r="BF50" s="43"/>
      <c r="BG50" s="43"/>
      <c r="BH50" s="43"/>
      <c r="BI50" s="43">
        <v>21.422270000000001</v>
      </c>
      <c r="BJ50" s="43"/>
      <c r="BK50" s="43"/>
      <c r="BL50" s="43"/>
      <c r="BM50" s="43">
        <v>6.3890000000000002</v>
      </c>
      <c r="BN50" s="43">
        <v>39.840000000000003</v>
      </c>
      <c r="BO50" s="43">
        <v>2.0299999999999998</v>
      </c>
      <c r="BP50" s="43">
        <v>138.93516</v>
      </c>
      <c r="BQ50" s="43"/>
      <c r="BR50" s="43">
        <v>5.6634000000000002</v>
      </c>
      <c r="BS50" s="43">
        <v>119.98971</v>
      </c>
      <c r="BT50" s="43">
        <v>10.589930000000001</v>
      </c>
      <c r="BU50" s="43"/>
      <c r="BV50" s="43">
        <v>33.576000000000001</v>
      </c>
      <c r="BW50" s="43">
        <v>4.1258100000000004</v>
      </c>
      <c r="BX50" s="43"/>
      <c r="BY50" s="43"/>
      <c r="BZ50" s="43">
        <v>91.768969999999996</v>
      </c>
      <c r="CA50" s="43">
        <v>22.446359999999999</v>
      </c>
      <c r="CB50" s="43">
        <v>1.4404999999999999</v>
      </c>
      <c r="CC50" s="43">
        <v>0.93799999999999994</v>
      </c>
      <c r="CD50" s="43">
        <v>28.052350000000001</v>
      </c>
      <c r="CE50" s="43">
        <v>418.42743000000002</v>
      </c>
      <c r="CF50" s="43">
        <v>11.0367</v>
      </c>
      <c r="CG50" s="43">
        <v>149.70559</v>
      </c>
      <c r="CH50" s="43">
        <v>18.662269999999999</v>
      </c>
      <c r="CI50" s="43"/>
      <c r="CJ50" s="43"/>
      <c r="CK50" s="43">
        <v>12.3483</v>
      </c>
      <c r="CL50" s="43">
        <v>5.2263299999999999</v>
      </c>
      <c r="CM50" s="43"/>
      <c r="CN50" s="43"/>
      <c r="CO50" s="43">
        <v>15.30594</v>
      </c>
      <c r="CP50" s="43">
        <v>276.72000000000003</v>
      </c>
      <c r="CQ50" s="43"/>
      <c r="CR50" s="43">
        <v>39.988999999999997</v>
      </c>
      <c r="CS50" s="43">
        <v>1.1104499999999999</v>
      </c>
      <c r="CT50" s="43">
        <v>26.9724</v>
      </c>
    </row>
    <row r="51" spans="1:98" ht="15.75" x14ac:dyDescent="0.25">
      <c r="A51" s="1"/>
      <c r="B51" s="42" t="s">
        <v>766</v>
      </c>
      <c r="C51" s="43"/>
      <c r="D51" s="43"/>
      <c r="E51" s="43">
        <v>39.100200000000001</v>
      </c>
      <c r="F51" s="43"/>
      <c r="G51" s="43">
        <v>4.2110000000000003</v>
      </c>
      <c r="H51" s="43"/>
      <c r="I51" s="43"/>
      <c r="J51" s="43">
        <v>19.222999999999999</v>
      </c>
      <c r="K51" s="43">
        <v>27.264399999999998</v>
      </c>
      <c r="L51" s="43">
        <v>10.651999999999999</v>
      </c>
      <c r="M51" s="43">
        <v>10.886100000000001</v>
      </c>
      <c r="N51" s="43">
        <v>13.6</v>
      </c>
      <c r="O51" s="43">
        <v>34.564</v>
      </c>
      <c r="P51" s="43"/>
      <c r="Q51" s="43"/>
      <c r="R51" s="43">
        <v>47.213000000000001</v>
      </c>
      <c r="S51" s="43"/>
      <c r="T51" s="43">
        <v>15.30373</v>
      </c>
      <c r="U51" s="43"/>
      <c r="V51" s="43">
        <v>8</v>
      </c>
      <c r="W51" s="43"/>
      <c r="X51" s="43">
        <v>137.845</v>
      </c>
      <c r="Y51" s="43"/>
      <c r="Z51" s="43">
        <v>8.3063300000000009</v>
      </c>
      <c r="AA51" s="43"/>
      <c r="AB51" s="43"/>
      <c r="AC51" s="43">
        <v>15.21</v>
      </c>
      <c r="AD51" s="43"/>
      <c r="AE51" s="43">
        <v>3.0680000000000001</v>
      </c>
      <c r="AF51" s="43">
        <v>1.2</v>
      </c>
      <c r="AG51" s="43"/>
      <c r="AH51" s="43">
        <v>0.73580000000000001</v>
      </c>
      <c r="AI51" s="43"/>
      <c r="AJ51" s="43">
        <v>4.23285</v>
      </c>
      <c r="AK51" s="43">
        <v>0</v>
      </c>
      <c r="AL51" s="43">
        <v>3.9933000000000001</v>
      </c>
      <c r="AM51" s="43">
        <v>46.119929999999997</v>
      </c>
      <c r="AN51" s="43">
        <v>129.24154999999999</v>
      </c>
      <c r="AO51" s="43">
        <v>26.933720000000001</v>
      </c>
      <c r="AP51" s="43">
        <v>1.03</v>
      </c>
      <c r="AQ51" s="43">
        <v>153.36000000000001</v>
      </c>
      <c r="AR51" s="43"/>
      <c r="AS51" s="43">
        <v>36.097329999999999</v>
      </c>
      <c r="AT51" s="43">
        <v>30.36</v>
      </c>
      <c r="AU51" s="43"/>
      <c r="AV51" s="43">
        <v>183.72045</v>
      </c>
      <c r="AW51" s="43">
        <v>37.7166</v>
      </c>
      <c r="AX51" s="43"/>
      <c r="AY51" s="43"/>
      <c r="AZ51" s="43"/>
      <c r="BA51" s="43">
        <v>3</v>
      </c>
      <c r="BB51" s="43"/>
      <c r="BC51" s="43">
        <v>67.944469999999995</v>
      </c>
      <c r="BD51" s="43"/>
      <c r="BE51" s="43">
        <v>11.9</v>
      </c>
      <c r="BF51" s="43"/>
      <c r="BG51" s="43"/>
      <c r="BH51" s="43"/>
      <c r="BI51" s="43">
        <v>21.551659999999998</v>
      </c>
      <c r="BJ51" s="43"/>
      <c r="BK51" s="43"/>
      <c r="BL51" s="43"/>
      <c r="BM51" s="43">
        <v>7.218</v>
      </c>
      <c r="BN51" s="43">
        <v>40.130000000000003</v>
      </c>
      <c r="BO51" s="43">
        <v>1.94</v>
      </c>
      <c r="BP51" s="43">
        <v>139.10149000000001</v>
      </c>
      <c r="BQ51" s="43"/>
      <c r="BR51" s="43">
        <v>5.5476000000000001</v>
      </c>
      <c r="BS51" s="43">
        <v>119.95459</v>
      </c>
      <c r="BT51" s="43">
        <v>10.206720000000001</v>
      </c>
      <c r="BU51" s="43"/>
      <c r="BV51" s="43">
        <v>33.372700000000002</v>
      </c>
      <c r="BW51" s="43">
        <v>3.9547300000000001</v>
      </c>
      <c r="BX51" s="43"/>
      <c r="BY51" s="43"/>
      <c r="BZ51" s="43">
        <v>90.616339999999994</v>
      </c>
      <c r="CA51" s="43">
        <v>22.504709999999999</v>
      </c>
      <c r="CB51" s="43">
        <v>1.3265</v>
      </c>
      <c r="CC51" s="43">
        <v>0.95199999999999996</v>
      </c>
      <c r="CD51" s="43">
        <v>27.149419999999999</v>
      </c>
      <c r="CE51" s="43">
        <v>423.30124000000001</v>
      </c>
      <c r="CF51" s="43">
        <v>10.7849</v>
      </c>
      <c r="CG51" s="43">
        <v>149.05231000000001</v>
      </c>
      <c r="CH51" s="43">
        <v>18.453140000000001</v>
      </c>
      <c r="CI51" s="43"/>
      <c r="CJ51" s="43"/>
      <c r="CK51" s="43">
        <v>13.4298</v>
      </c>
      <c r="CL51" s="43">
        <v>5.1292099999999996</v>
      </c>
      <c r="CM51" s="43"/>
      <c r="CN51" s="43"/>
      <c r="CO51" s="43">
        <v>15.4147</v>
      </c>
      <c r="CP51" s="43">
        <v>284.77999999999997</v>
      </c>
      <c r="CQ51" s="43"/>
      <c r="CR51" s="43">
        <v>37.902000000000001</v>
      </c>
      <c r="CS51" s="43">
        <v>1.19726</v>
      </c>
      <c r="CT51" s="43">
        <v>26.372900000000001</v>
      </c>
    </row>
    <row r="52" spans="1:98" ht="15.75" x14ac:dyDescent="0.25">
      <c r="A52" s="1"/>
      <c r="B52" s="42" t="s">
        <v>767</v>
      </c>
      <c r="C52" s="43"/>
      <c r="D52" s="43"/>
      <c r="E52" s="43">
        <v>40.380600000000001</v>
      </c>
      <c r="F52" s="43"/>
      <c r="G52" s="43">
        <v>4.4109999999999996</v>
      </c>
      <c r="H52" s="43"/>
      <c r="I52" s="43"/>
      <c r="J52" s="43">
        <v>19.6797</v>
      </c>
      <c r="K52" s="43">
        <v>26.959299999999999</v>
      </c>
      <c r="L52" s="43">
        <v>11.183999999999999</v>
      </c>
      <c r="M52" s="43">
        <v>11.102600000000001</v>
      </c>
      <c r="N52" s="43">
        <v>13.43</v>
      </c>
      <c r="O52" s="43">
        <v>34.932000000000002</v>
      </c>
      <c r="P52" s="43"/>
      <c r="Q52" s="43"/>
      <c r="R52" s="43">
        <v>46.814999999999998</v>
      </c>
      <c r="S52" s="43"/>
      <c r="T52" s="43">
        <v>15.28083</v>
      </c>
      <c r="U52" s="43"/>
      <c r="V52" s="43">
        <v>8</v>
      </c>
      <c r="W52" s="43"/>
      <c r="X52" s="43">
        <v>54.552999999999997</v>
      </c>
      <c r="Y52" s="43"/>
      <c r="Z52" s="43">
        <v>8.2982200000000006</v>
      </c>
      <c r="AA52" s="43"/>
      <c r="AB52" s="43"/>
      <c r="AC52" s="43">
        <v>15.76</v>
      </c>
      <c r="AD52" s="43"/>
      <c r="AE52" s="43">
        <v>3.1779999999999999</v>
      </c>
      <c r="AF52" s="43">
        <v>1.2</v>
      </c>
      <c r="AG52" s="43"/>
      <c r="AH52" s="43">
        <v>1.0383</v>
      </c>
      <c r="AI52" s="43"/>
      <c r="AJ52" s="43">
        <v>4.8772500000000001</v>
      </c>
      <c r="AK52" s="43">
        <v>0</v>
      </c>
      <c r="AL52" s="43">
        <v>3.3529</v>
      </c>
      <c r="AM52" s="43">
        <v>46.400660000000002</v>
      </c>
      <c r="AN52" s="43">
        <v>128.37235999999999</v>
      </c>
      <c r="AO52" s="43">
        <v>27.456160000000001</v>
      </c>
      <c r="AP52" s="43">
        <v>1.1499999999999999</v>
      </c>
      <c r="AQ52" s="43">
        <v>154.54</v>
      </c>
      <c r="AR52" s="43"/>
      <c r="AS52" s="43">
        <v>36.151670000000003</v>
      </c>
      <c r="AT52" s="43">
        <v>30.66</v>
      </c>
      <c r="AU52" s="43"/>
      <c r="AV52" s="43">
        <v>183.97300000000001</v>
      </c>
      <c r="AW52" s="43">
        <v>37.222299999999997</v>
      </c>
      <c r="AX52" s="43"/>
      <c r="AY52" s="43"/>
      <c r="AZ52" s="43"/>
      <c r="BA52" s="43">
        <v>2.9</v>
      </c>
      <c r="BB52" s="43"/>
      <c r="BC52" s="43">
        <v>73.315989999999999</v>
      </c>
      <c r="BD52" s="43"/>
      <c r="BE52" s="43">
        <v>11.9</v>
      </c>
      <c r="BF52" s="43"/>
      <c r="BG52" s="43"/>
      <c r="BH52" s="43"/>
      <c r="BI52" s="43">
        <v>21.53697</v>
      </c>
      <c r="BJ52" s="43"/>
      <c r="BK52" s="43"/>
      <c r="BL52" s="43"/>
      <c r="BM52" s="43">
        <v>7.6180000000000003</v>
      </c>
      <c r="BN52" s="43">
        <v>41.42</v>
      </c>
      <c r="BO52" s="43">
        <v>1.95</v>
      </c>
      <c r="BP52" s="43">
        <v>139.55559</v>
      </c>
      <c r="BQ52" s="43"/>
      <c r="BR52" s="43">
        <v>5.6219000000000001</v>
      </c>
      <c r="BS52" s="43">
        <v>120.48865000000001</v>
      </c>
      <c r="BT52" s="43">
        <v>10.59239</v>
      </c>
      <c r="BU52" s="43"/>
      <c r="BV52" s="43">
        <v>33.333500000000001</v>
      </c>
      <c r="BW52" s="43">
        <v>3.9614600000000002</v>
      </c>
      <c r="BX52" s="43"/>
      <c r="BY52" s="43"/>
      <c r="BZ52" s="43">
        <v>91.294979999999995</v>
      </c>
      <c r="CA52" s="43">
        <v>22.46726</v>
      </c>
      <c r="CB52" s="43">
        <v>1.1736</v>
      </c>
      <c r="CC52" s="43">
        <v>0.92800000000000005</v>
      </c>
      <c r="CD52" s="43">
        <v>28.096720000000001</v>
      </c>
      <c r="CE52" s="43">
        <v>390.52091000000001</v>
      </c>
      <c r="CF52" s="43">
        <v>10.758699999999999</v>
      </c>
      <c r="CG52" s="43">
        <v>138.44821999999999</v>
      </c>
      <c r="CH52" s="43">
        <v>18.295950000000001</v>
      </c>
      <c r="CI52" s="43"/>
      <c r="CJ52" s="43"/>
      <c r="CK52" s="43">
        <v>14.507899999999999</v>
      </c>
      <c r="CL52" s="43">
        <v>5.0369299999999999</v>
      </c>
      <c r="CM52" s="43"/>
      <c r="CN52" s="43"/>
      <c r="CO52" s="43">
        <v>15.159649999999999</v>
      </c>
      <c r="CP52" s="43">
        <v>285.12</v>
      </c>
      <c r="CQ52" s="43"/>
      <c r="CR52" s="43">
        <v>38.658000000000001</v>
      </c>
      <c r="CS52" s="43">
        <v>1.4272100000000001</v>
      </c>
      <c r="CT52" s="43">
        <v>25.022500000000001</v>
      </c>
    </row>
    <row r="53" spans="1:98" ht="15.75" x14ac:dyDescent="0.25">
      <c r="A53" s="1"/>
      <c r="B53" s="42" t="s">
        <v>768</v>
      </c>
      <c r="C53" s="43"/>
      <c r="D53" s="43"/>
      <c r="E53" s="43">
        <v>37.634999999999998</v>
      </c>
      <c r="F53" s="43"/>
      <c r="G53" s="43">
        <v>4.2969999999999997</v>
      </c>
      <c r="H53" s="43"/>
      <c r="I53" s="43"/>
      <c r="J53" s="43">
        <v>19.828700000000001</v>
      </c>
      <c r="K53" s="43">
        <v>26.8581</v>
      </c>
      <c r="L53" s="43">
        <v>10.792999999999999</v>
      </c>
      <c r="M53" s="43">
        <v>11.6557</v>
      </c>
      <c r="N53" s="43">
        <v>13.43</v>
      </c>
      <c r="O53" s="43">
        <v>34.08</v>
      </c>
      <c r="P53" s="43"/>
      <c r="Q53" s="43"/>
      <c r="R53" s="43">
        <v>46.639000000000003</v>
      </c>
      <c r="S53" s="43"/>
      <c r="T53" s="43">
        <v>15.34403</v>
      </c>
      <c r="U53" s="43"/>
      <c r="V53" s="43">
        <v>8</v>
      </c>
      <c r="W53" s="43"/>
      <c r="X53" s="43">
        <v>150.024</v>
      </c>
      <c r="Y53" s="43"/>
      <c r="Z53" s="43">
        <v>8.32883</v>
      </c>
      <c r="AA53" s="43"/>
      <c r="AB53" s="43"/>
      <c r="AC53" s="43">
        <v>15.92</v>
      </c>
      <c r="AD53" s="43"/>
      <c r="AE53" s="43">
        <v>3.2250000000000001</v>
      </c>
      <c r="AF53" s="43">
        <v>1.2</v>
      </c>
      <c r="AG53" s="43"/>
      <c r="AH53" s="43">
        <v>1.0161</v>
      </c>
      <c r="AI53" s="43"/>
      <c r="AJ53" s="43">
        <v>4.42605</v>
      </c>
      <c r="AK53" s="43">
        <v>0</v>
      </c>
      <c r="AL53" s="43">
        <v>2.8488000000000002</v>
      </c>
      <c r="AM53" s="43">
        <v>47.168959999999998</v>
      </c>
      <c r="AN53" s="43">
        <v>127.61078000000001</v>
      </c>
      <c r="AO53" s="43">
        <v>28.160969999999999</v>
      </c>
      <c r="AP53" s="43">
        <v>1.26</v>
      </c>
      <c r="AQ53" s="43">
        <v>153.28</v>
      </c>
      <c r="AR53" s="43"/>
      <c r="AS53" s="43">
        <v>36.061</v>
      </c>
      <c r="AT53" s="43">
        <v>30.8</v>
      </c>
      <c r="AU53" s="43"/>
      <c r="AV53" s="43">
        <v>181.63219000000001</v>
      </c>
      <c r="AW53" s="43">
        <v>36.678199999999997</v>
      </c>
      <c r="AX53" s="43"/>
      <c r="AY53" s="43"/>
      <c r="AZ53" s="43"/>
      <c r="BA53" s="43">
        <v>2.2999999999999998</v>
      </c>
      <c r="BB53" s="43"/>
      <c r="BC53" s="43">
        <v>73.456620000000001</v>
      </c>
      <c r="BD53" s="43"/>
      <c r="BE53" s="43">
        <v>11.9</v>
      </c>
      <c r="BF53" s="43"/>
      <c r="BG53" s="43"/>
      <c r="BH53" s="43"/>
      <c r="BI53" s="43">
        <v>21.4146</v>
      </c>
      <c r="BJ53" s="43"/>
      <c r="BK53" s="43"/>
      <c r="BL53" s="43"/>
      <c r="BM53" s="43">
        <v>7.6070000000000002</v>
      </c>
      <c r="BN53" s="43">
        <v>41.63</v>
      </c>
      <c r="BO53" s="43">
        <v>1.99</v>
      </c>
      <c r="BP53" s="43">
        <v>143.64988</v>
      </c>
      <c r="BQ53" s="43"/>
      <c r="BR53" s="43">
        <v>5.5986000000000002</v>
      </c>
      <c r="BS53" s="43">
        <v>118.16589</v>
      </c>
      <c r="BT53" s="43">
        <v>11.27922</v>
      </c>
      <c r="BU53" s="43"/>
      <c r="BV53" s="43">
        <v>33.119700000000002</v>
      </c>
      <c r="BW53" s="43">
        <v>3.9545699999999999</v>
      </c>
      <c r="BX53" s="43"/>
      <c r="BY53" s="43"/>
      <c r="BZ53" s="43">
        <v>91.155109999999993</v>
      </c>
      <c r="CA53" s="43">
        <v>22.4695</v>
      </c>
      <c r="CB53" s="43">
        <v>1.0607</v>
      </c>
      <c r="CC53" s="43">
        <v>0.92900000000000005</v>
      </c>
      <c r="CD53" s="43">
        <v>28.273250000000001</v>
      </c>
      <c r="CE53" s="43">
        <v>411.32297</v>
      </c>
      <c r="CF53" s="43">
        <v>10.8445</v>
      </c>
      <c r="CG53" s="43">
        <v>155.82693</v>
      </c>
      <c r="CH53" s="43">
        <v>18.359079999999999</v>
      </c>
      <c r="CI53" s="43"/>
      <c r="CJ53" s="43"/>
      <c r="CK53" s="43">
        <v>15.0326</v>
      </c>
      <c r="CL53" s="43">
        <v>5.1871</v>
      </c>
      <c r="CM53" s="43"/>
      <c r="CN53" s="43"/>
      <c r="CO53" s="43">
        <v>16.43197</v>
      </c>
      <c r="CP53" s="43">
        <v>289.76</v>
      </c>
      <c r="CQ53" s="43"/>
      <c r="CR53" s="43">
        <v>36.601999999999997</v>
      </c>
      <c r="CS53" s="43">
        <v>1.28864</v>
      </c>
      <c r="CT53" s="43">
        <v>25.175699999999999</v>
      </c>
    </row>
    <row r="54" spans="1:98" ht="15.75" x14ac:dyDescent="0.25">
      <c r="A54" s="1"/>
      <c r="B54" s="42" t="s">
        <v>769</v>
      </c>
      <c r="C54" s="43"/>
      <c r="D54" s="43"/>
      <c r="E54" s="43">
        <v>37.765500000000003</v>
      </c>
      <c r="F54" s="43"/>
      <c r="G54" s="43">
        <v>4.21</v>
      </c>
      <c r="H54" s="43"/>
      <c r="I54" s="43"/>
      <c r="J54" s="43">
        <v>19.138500000000001</v>
      </c>
      <c r="K54" s="43">
        <v>26.404499999999999</v>
      </c>
      <c r="L54" s="43">
        <v>10.717000000000001</v>
      </c>
      <c r="M54" s="43">
        <v>13.817600000000001</v>
      </c>
      <c r="N54" s="43">
        <v>13.77</v>
      </c>
      <c r="O54" s="43">
        <v>34.56</v>
      </c>
      <c r="P54" s="43"/>
      <c r="Q54" s="43"/>
      <c r="R54" s="43">
        <v>46.472000000000001</v>
      </c>
      <c r="S54" s="43"/>
      <c r="T54" s="43">
        <v>13.233930000000001</v>
      </c>
      <c r="U54" s="43"/>
      <c r="V54" s="43">
        <v>8</v>
      </c>
      <c r="W54" s="43"/>
      <c r="X54" s="43">
        <v>131.36600000000001</v>
      </c>
      <c r="Y54" s="43"/>
      <c r="Z54" s="43">
        <v>8.2276900000000008</v>
      </c>
      <c r="AA54" s="43"/>
      <c r="AB54" s="43"/>
      <c r="AC54" s="43">
        <v>14.52</v>
      </c>
      <c r="AD54" s="43"/>
      <c r="AE54" s="43">
        <v>3.2749999999999999</v>
      </c>
      <c r="AF54" s="43">
        <v>1.3</v>
      </c>
      <c r="AG54" s="43"/>
      <c r="AH54" s="43">
        <v>2.1076000000000001</v>
      </c>
      <c r="AI54" s="43"/>
      <c r="AJ54" s="43">
        <v>4.5418000000000003</v>
      </c>
      <c r="AK54" s="43">
        <v>0</v>
      </c>
      <c r="AL54" s="43">
        <v>1.998</v>
      </c>
      <c r="AM54" s="43">
        <v>47.201819999999998</v>
      </c>
      <c r="AN54" s="43">
        <v>129.27495999999999</v>
      </c>
      <c r="AO54" s="43">
        <v>26.65936</v>
      </c>
      <c r="AP54" s="43">
        <v>1.2</v>
      </c>
      <c r="AQ54" s="43">
        <v>152.74</v>
      </c>
      <c r="AR54" s="43"/>
      <c r="AS54" s="43">
        <v>36.11103</v>
      </c>
      <c r="AT54" s="43">
        <v>33.090000000000003</v>
      </c>
      <c r="AU54" s="43"/>
      <c r="AV54" s="43">
        <v>181.08013</v>
      </c>
      <c r="AW54" s="43">
        <v>36.8568</v>
      </c>
      <c r="AX54" s="43"/>
      <c r="AY54" s="43"/>
      <c r="AZ54" s="43"/>
      <c r="BA54" s="43">
        <v>2.7</v>
      </c>
      <c r="BB54" s="43"/>
      <c r="BC54" s="43">
        <v>72.63409</v>
      </c>
      <c r="BD54" s="43"/>
      <c r="BE54" s="43">
        <v>11.9</v>
      </c>
      <c r="BF54" s="43"/>
      <c r="BG54" s="43"/>
      <c r="BH54" s="43"/>
      <c r="BI54" s="43">
        <v>21.357780000000002</v>
      </c>
      <c r="BJ54" s="43"/>
      <c r="BK54" s="43"/>
      <c r="BL54" s="43"/>
      <c r="BM54" s="43">
        <v>7.4870000000000001</v>
      </c>
      <c r="BN54" s="43">
        <v>35.71</v>
      </c>
      <c r="BO54" s="43">
        <v>1.95</v>
      </c>
      <c r="BP54" s="43">
        <v>145.42616000000001</v>
      </c>
      <c r="BQ54" s="43"/>
      <c r="BR54" s="43">
        <v>5.6162999999999998</v>
      </c>
      <c r="BS54" s="43">
        <v>118.47483</v>
      </c>
      <c r="BT54" s="43">
        <v>11.30547</v>
      </c>
      <c r="BU54" s="43"/>
      <c r="BV54" s="43">
        <v>34.069499999999998</v>
      </c>
      <c r="BW54" s="43">
        <v>3.8564400000000001</v>
      </c>
      <c r="BX54" s="43"/>
      <c r="BY54" s="43"/>
      <c r="BZ54" s="43">
        <v>88.476870000000005</v>
      </c>
      <c r="CA54" s="43">
        <v>22.533919999999998</v>
      </c>
      <c r="CB54" s="43">
        <v>0.72599999999999998</v>
      </c>
      <c r="CC54" s="43">
        <v>0.81299999999999994</v>
      </c>
      <c r="CD54" s="43">
        <v>28.877369999999999</v>
      </c>
      <c r="CE54" s="43">
        <v>414.86658</v>
      </c>
      <c r="CF54" s="43">
        <v>11.1449</v>
      </c>
      <c r="CG54" s="43">
        <v>150.9948</v>
      </c>
      <c r="CH54" s="43">
        <v>18.114650000000001</v>
      </c>
      <c r="CI54" s="43"/>
      <c r="CJ54" s="43"/>
      <c r="CK54" s="43">
        <v>14.3223</v>
      </c>
      <c r="CL54" s="43">
        <v>5.2220399999999998</v>
      </c>
      <c r="CM54" s="43"/>
      <c r="CN54" s="43"/>
      <c r="CO54" s="43">
        <v>16.024139999999999</v>
      </c>
      <c r="CP54" s="43">
        <v>292.17</v>
      </c>
      <c r="CQ54" s="43"/>
      <c r="CR54" s="43">
        <v>37.817999999999998</v>
      </c>
      <c r="CS54" s="43">
        <v>1.3102400000000001</v>
      </c>
      <c r="CT54" s="43">
        <v>27.901800000000001</v>
      </c>
    </row>
    <row r="55" spans="1:98" ht="15.75" x14ac:dyDescent="0.25">
      <c r="A55" s="1"/>
      <c r="B55" s="42" t="s">
        <v>71</v>
      </c>
      <c r="C55" s="43"/>
      <c r="D55" s="43"/>
      <c r="E55" s="43">
        <v>40.806100000000001</v>
      </c>
      <c r="F55" s="43"/>
      <c r="G55" s="43">
        <v>4.2370000000000001</v>
      </c>
      <c r="H55" s="43"/>
      <c r="I55" s="43"/>
      <c r="J55" s="43">
        <v>19.717099999999999</v>
      </c>
      <c r="K55" s="43">
        <v>25.956099999999999</v>
      </c>
      <c r="L55" s="43">
        <v>10.097</v>
      </c>
      <c r="M55" s="43">
        <v>14.084099999999999</v>
      </c>
      <c r="N55" s="43">
        <v>13.82</v>
      </c>
      <c r="O55" s="43">
        <v>34.317999999999998</v>
      </c>
      <c r="P55" s="43"/>
      <c r="Q55" s="43"/>
      <c r="R55" s="43">
        <v>46.640999999999998</v>
      </c>
      <c r="S55" s="43"/>
      <c r="T55" s="43">
        <v>12.37894</v>
      </c>
      <c r="U55" s="43"/>
      <c r="V55" s="43">
        <v>8.1</v>
      </c>
      <c r="W55" s="43"/>
      <c r="X55" s="43">
        <v>72.524000000000001</v>
      </c>
      <c r="Y55" s="43"/>
      <c r="Z55" s="43">
        <v>8.2258800000000001</v>
      </c>
      <c r="AA55" s="43"/>
      <c r="AB55" s="43"/>
      <c r="AC55" s="43">
        <v>13.81</v>
      </c>
      <c r="AD55" s="43"/>
      <c r="AE55" s="43">
        <v>3.246</v>
      </c>
      <c r="AF55" s="43">
        <v>1.3</v>
      </c>
      <c r="AG55" s="43"/>
      <c r="AH55" s="43">
        <v>2.8420999999999998</v>
      </c>
      <c r="AI55" s="43"/>
      <c r="AJ55" s="43">
        <v>5.2758599999999998</v>
      </c>
      <c r="AK55" s="43">
        <v>0</v>
      </c>
      <c r="AL55" s="43">
        <v>1.55</v>
      </c>
      <c r="AM55" s="43">
        <v>47.292580000000001</v>
      </c>
      <c r="AN55" s="43">
        <v>128.95910000000001</v>
      </c>
      <c r="AO55" s="43">
        <v>26.799949999999999</v>
      </c>
      <c r="AP55" s="43">
        <v>0.83</v>
      </c>
      <c r="AQ55" s="43">
        <v>152.66</v>
      </c>
      <c r="AR55" s="43"/>
      <c r="AS55" s="43">
        <v>35.852930000000001</v>
      </c>
      <c r="AT55" s="43">
        <v>34.020000000000003</v>
      </c>
      <c r="AU55" s="43"/>
      <c r="AV55" s="43">
        <v>180.67246</v>
      </c>
      <c r="AW55" s="43">
        <v>36.278700000000001</v>
      </c>
      <c r="AX55" s="43"/>
      <c r="AY55" s="43"/>
      <c r="AZ55" s="43"/>
      <c r="BA55" s="43">
        <v>2.8</v>
      </c>
      <c r="BB55" s="43"/>
      <c r="BC55" s="43">
        <v>72.892570000000006</v>
      </c>
      <c r="BD55" s="43"/>
      <c r="BE55" s="43">
        <v>11.9</v>
      </c>
      <c r="BF55" s="43"/>
      <c r="BG55" s="43"/>
      <c r="BH55" s="43"/>
      <c r="BI55" s="43">
        <v>21.353190000000001</v>
      </c>
      <c r="BJ55" s="43"/>
      <c r="BK55" s="43"/>
      <c r="BL55" s="43"/>
      <c r="BM55" s="43">
        <v>7.7320000000000002</v>
      </c>
      <c r="BN55" s="43">
        <v>31.61</v>
      </c>
      <c r="BO55" s="43">
        <v>1.99</v>
      </c>
      <c r="BP55" s="43">
        <v>146.39915999999999</v>
      </c>
      <c r="BQ55" s="43"/>
      <c r="BR55" s="43">
        <v>5.6990999999999996</v>
      </c>
      <c r="BS55" s="43">
        <v>117.28574</v>
      </c>
      <c r="BT55" s="43">
        <v>9.8801100000000002</v>
      </c>
      <c r="BU55" s="43"/>
      <c r="BV55" s="43">
        <v>34.416800000000002</v>
      </c>
      <c r="BW55" s="43">
        <v>3.8369499999999999</v>
      </c>
      <c r="BX55" s="43"/>
      <c r="BY55" s="43"/>
      <c r="BZ55" s="43">
        <v>89.113630000000001</v>
      </c>
      <c r="CA55" s="43">
        <v>22.550719999999998</v>
      </c>
      <c r="CB55" s="43">
        <v>0.54259999999999997</v>
      </c>
      <c r="CC55" s="43">
        <v>0.91600000000000004</v>
      </c>
      <c r="CD55" s="43">
        <v>28.92858</v>
      </c>
      <c r="CE55" s="43">
        <v>431.89249999999998</v>
      </c>
      <c r="CF55" s="43">
        <v>11.1235</v>
      </c>
      <c r="CG55" s="43">
        <v>150.06554</v>
      </c>
      <c r="CH55" s="43">
        <v>17.948910000000001</v>
      </c>
      <c r="CI55" s="43"/>
      <c r="CJ55" s="43"/>
      <c r="CK55" s="43">
        <v>14.513500000000001</v>
      </c>
      <c r="CL55" s="43">
        <v>5.1082400000000003</v>
      </c>
      <c r="CM55" s="43"/>
      <c r="CN55" s="43"/>
      <c r="CO55" s="43">
        <v>15.76084</v>
      </c>
      <c r="CP55" s="43">
        <v>294.44</v>
      </c>
      <c r="CQ55" s="43"/>
      <c r="CR55" s="43">
        <v>39.542999999999999</v>
      </c>
      <c r="CS55" s="43">
        <v>1.3327599999999999</v>
      </c>
      <c r="CT55" s="43">
        <v>30.541499999999999</v>
      </c>
    </row>
    <row r="56" spans="1:98" ht="31.35" customHeight="1" x14ac:dyDescent="0.25">
      <c r="A56" s="1"/>
      <c r="B56" s="44" t="s">
        <v>861</v>
      </c>
      <c r="C56" s="45">
        <v>0</v>
      </c>
      <c r="D56" s="45">
        <v>0</v>
      </c>
      <c r="E56" s="45">
        <v>1003.34495</v>
      </c>
      <c r="F56" s="45">
        <v>0</v>
      </c>
      <c r="G56" s="45">
        <v>100.89100000000001</v>
      </c>
      <c r="H56" s="45">
        <v>0</v>
      </c>
      <c r="I56" s="45">
        <v>0</v>
      </c>
      <c r="J56" s="45">
        <v>469.55425000000002</v>
      </c>
      <c r="K56" s="45">
        <v>615.79894999999999</v>
      </c>
      <c r="L56" s="45">
        <v>260.6705</v>
      </c>
      <c r="M56" s="45">
        <v>311.78224999999998</v>
      </c>
      <c r="N56" s="45">
        <v>316.495</v>
      </c>
      <c r="O56" s="45">
        <v>814.45500000000004</v>
      </c>
      <c r="P56" s="45">
        <v>0</v>
      </c>
      <c r="Q56" s="45">
        <v>0</v>
      </c>
      <c r="R56" s="45">
        <v>1104.7215000000001</v>
      </c>
      <c r="S56" s="45">
        <v>0</v>
      </c>
      <c r="T56" s="45">
        <v>583.14992500000005</v>
      </c>
      <c r="U56" s="45">
        <v>0</v>
      </c>
      <c r="V56" s="45">
        <v>138.21</v>
      </c>
      <c r="W56" s="45">
        <v>0</v>
      </c>
      <c r="X56" s="45">
        <v>2894.4515000000001</v>
      </c>
      <c r="Y56" s="45">
        <v>0</v>
      </c>
      <c r="Z56" s="45">
        <v>202.173475</v>
      </c>
      <c r="AA56" s="45">
        <v>0</v>
      </c>
      <c r="AB56" s="45">
        <v>0</v>
      </c>
      <c r="AC56" s="45">
        <v>366.39499999999998</v>
      </c>
      <c r="AD56" s="45">
        <v>0</v>
      </c>
      <c r="AE56" s="45">
        <v>84.311000000000007</v>
      </c>
      <c r="AF56" s="45">
        <v>28.6</v>
      </c>
      <c r="AG56" s="45">
        <v>0</v>
      </c>
      <c r="AH56" s="45">
        <v>21.142150000000001</v>
      </c>
      <c r="AI56" s="45">
        <v>0</v>
      </c>
      <c r="AJ56" s="45">
        <v>118.96792499999999</v>
      </c>
      <c r="AK56" s="45">
        <v>0</v>
      </c>
      <c r="AL56" s="45">
        <v>75.793450000000007</v>
      </c>
      <c r="AM56" s="45">
        <v>1077.3893</v>
      </c>
      <c r="AN56" s="45">
        <v>2871.7700249999998</v>
      </c>
      <c r="AO56" s="45">
        <v>629.010355</v>
      </c>
      <c r="AP56" s="45">
        <v>18.010000000000002</v>
      </c>
      <c r="AQ56" s="45">
        <v>3673.02</v>
      </c>
      <c r="AR56" s="45">
        <v>0</v>
      </c>
      <c r="AS56" s="45">
        <v>836.17657999999994</v>
      </c>
      <c r="AT56" s="45">
        <v>741.6</v>
      </c>
      <c r="AU56" s="45">
        <v>0</v>
      </c>
      <c r="AV56" s="45">
        <v>4353.1441999999997</v>
      </c>
      <c r="AW56" s="45">
        <v>839.70214999999996</v>
      </c>
      <c r="AX56" s="45">
        <v>0</v>
      </c>
      <c r="AY56" s="45">
        <v>0</v>
      </c>
      <c r="AZ56" s="45">
        <v>0</v>
      </c>
      <c r="BA56" s="45">
        <v>68.344999999999999</v>
      </c>
      <c r="BB56" s="45">
        <v>0</v>
      </c>
      <c r="BC56" s="45">
        <v>1519.6524649999999</v>
      </c>
      <c r="BD56" s="45">
        <v>0</v>
      </c>
      <c r="BE56" s="45">
        <v>277.89999999999998</v>
      </c>
      <c r="BF56" s="45">
        <v>0</v>
      </c>
      <c r="BG56" s="45">
        <v>0</v>
      </c>
      <c r="BH56" s="45">
        <v>0</v>
      </c>
      <c r="BI56" s="45">
        <v>518.92098999999996</v>
      </c>
      <c r="BJ56" s="45">
        <v>0</v>
      </c>
      <c r="BK56" s="45">
        <v>0</v>
      </c>
      <c r="BL56" s="45">
        <v>0</v>
      </c>
      <c r="BM56" s="45">
        <v>171.6825</v>
      </c>
      <c r="BN56" s="45">
        <v>828.61</v>
      </c>
      <c r="BO56" s="45">
        <v>49.545000000000002</v>
      </c>
      <c r="BP56" s="45">
        <v>3486.3258850000002</v>
      </c>
      <c r="BQ56" s="45">
        <v>0</v>
      </c>
      <c r="BR56" s="45">
        <v>136.06415000000001</v>
      </c>
      <c r="BS56" s="45">
        <v>2920.8364499999998</v>
      </c>
      <c r="BT56" s="45">
        <v>225.79082500000001</v>
      </c>
      <c r="BU56" s="45">
        <v>0</v>
      </c>
      <c r="BV56" s="45">
        <v>769.49935000000005</v>
      </c>
      <c r="BW56" s="45">
        <v>93.388144999999994</v>
      </c>
      <c r="BX56" s="45">
        <v>0</v>
      </c>
      <c r="BY56" s="45">
        <v>0</v>
      </c>
      <c r="BZ56" s="45">
        <v>2203.4183849999999</v>
      </c>
      <c r="CA56" s="45">
        <v>537.07380999999998</v>
      </c>
      <c r="CB56" s="45">
        <v>24.3064</v>
      </c>
      <c r="CC56" s="45">
        <v>21.254000000000001</v>
      </c>
      <c r="CD56" s="45">
        <v>691.72845500000005</v>
      </c>
      <c r="CE56" s="45">
        <v>9353.8241400000006</v>
      </c>
      <c r="CF56" s="45">
        <v>261.67264999999998</v>
      </c>
      <c r="CG56" s="45">
        <v>3457.3257149999999</v>
      </c>
      <c r="CH56" s="45">
        <v>439.30896999999999</v>
      </c>
      <c r="CI56" s="45">
        <v>0</v>
      </c>
      <c r="CJ56" s="45">
        <v>0</v>
      </c>
      <c r="CK56" s="45">
        <v>315.61734999999999</v>
      </c>
      <c r="CL56" s="45">
        <v>117.5371</v>
      </c>
      <c r="CM56" s="45">
        <v>0</v>
      </c>
      <c r="CN56" s="45">
        <v>0</v>
      </c>
      <c r="CO56" s="45">
        <v>356.219155</v>
      </c>
      <c r="CP56" s="45">
        <v>6817.9449999999997</v>
      </c>
      <c r="CQ56" s="45">
        <v>0</v>
      </c>
      <c r="CR56" s="45">
        <v>936.37149999999997</v>
      </c>
      <c r="CS56" s="45">
        <v>20.61307</v>
      </c>
      <c r="CT56" s="45">
        <v>479.64505000000003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862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863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864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865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6" t="s">
        <v>0</v>
      </c>
      <c r="C3" s="197"/>
      <c r="D3" s="197"/>
      <c r="E3" s="197"/>
      <c r="F3" s="197"/>
      <c r="G3" s="197"/>
      <c r="H3" s="197"/>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866</v>
      </c>
      <c r="C5" s="1"/>
      <c r="D5" s="1"/>
      <c r="E5" s="1"/>
      <c r="F5" s="1"/>
      <c r="G5" s="1"/>
      <c r="H5" s="1"/>
      <c r="I5" s="1"/>
      <c r="J5" s="1"/>
      <c r="K5" s="1"/>
      <c r="L5" s="1"/>
      <c r="M5" s="1"/>
      <c r="N5" s="1"/>
      <c r="O5" s="1"/>
      <c r="P5" s="1"/>
      <c r="Q5" s="1"/>
      <c r="R5" s="1"/>
      <c r="S5" s="1"/>
      <c r="T5" s="1"/>
      <c r="U5" s="1"/>
      <c r="V5" s="1"/>
      <c r="W5" s="1"/>
      <c r="X5" s="1"/>
    </row>
    <row r="6" spans="1:24" ht="48" x14ac:dyDescent="0.25">
      <c r="A6" s="1"/>
      <c r="B6" s="37" t="s">
        <v>505</v>
      </c>
      <c r="C6" s="48" t="s">
        <v>867</v>
      </c>
      <c r="D6" s="48" t="s">
        <v>868</v>
      </c>
      <c r="E6" s="48" t="s">
        <v>869</v>
      </c>
      <c r="F6" s="48" t="s">
        <v>870</v>
      </c>
      <c r="G6" s="48" t="s">
        <v>3361</v>
      </c>
      <c r="H6" s="48" t="s">
        <v>871</v>
      </c>
      <c r="I6" s="48" t="s">
        <v>3362</v>
      </c>
      <c r="J6" s="48" t="s">
        <v>3363</v>
      </c>
      <c r="K6" s="48" t="s">
        <v>3364</v>
      </c>
      <c r="L6" s="48" t="s">
        <v>872</v>
      </c>
      <c r="M6" s="48" t="s">
        <v>873</v>
      </c>
      <c r="N6" s="48" t="s">
        <v>874</v>
      </c>
      <c r="O6" s="48" t="s">
        <v>875</v>
      </c>
      <c r="P6" s="37" t="s">
        <v>876</v>
      </c>
      <c r="Q6" s="1"/>
      <c r="R6" s="1"/>
      <c r="S6" s="1"/>
      <c r="T6" s="1"/>
      <c r="U6" s="49" t="s">
        <v>3</v>
      </c>
      <c r="V6" s="49" t="s">
        <v>26</v>
      </c>
      <c r="W6" s="49" t="s">
        <v>877</v>
      </c>
      <c r="X6" s="49" t="s">
        <v>878</v>
      </c>
    </row>
    <row r="7" spans="1:24" x14ac:dyDescent="0.25">
      <c r="A7" s="1"/>
      <c r="B7" s="50" t="s">
        <v>723</v>
      </c>
      <c r="C7" s="51">
        <v>1052.52135</v>
      </c>
      <c r="D7" s="51">
        <v>3616.44245</v>
      </c>
      <c r="E7" s="51">
        <v>1603.2654199999999</v>
      </c>
      <c r="F7" s="51">
        <v>24.9</v>
      </c>
      <c r="G7" s="51">
        <v>0</v>
      </c>
      <c r="H7" s="51">
        <v>0</v>
      </c>
      <c r="I7" s="51"/>
      <c r="J7" s="51">
        <v>36.299999999999997</v>
      </c>
      <c r="K7" s="51"/>
      <c r="L7" s="51">
        <v>39.5</v>
      </c>
      <c r="M7" s="51">
        <v>12.2</v>
      </c>
      <c r="N7" s="51">
        <v>0</v>
      </c>
      <c r="O7" s="51">
        <v>342.6</v>
      </c>
      <c r="P7" s="51">
        <f>+SUM(C7:O7)</f>
        <v>6727.7292199999993</v>
      </c>
      <c r="Q7" s="1"/>
      <c r="R7" s="1"/>
      <c r="S7" s="1"/>
      <c r="T7" s="1"/>
      <c r="U7" s="211" t="s">
        <v>544</v>
      </c>
      <c r="V7" s="52" t="s">
        <v>879</v>
      </c>
      <c r="W7" s="53">
        <v>454.45</v>
      </c>
      <c r="X7" s="53" t="s">
        <v>880</v>
      </c>
    </row>
    <row r="8" spans="1:24" x14ac:dyDescent="0.25">
      <c r="A8" s="1"/>
      <c r="B8" s="54" t="s">
        <v>724</v>
      </c>
      <c r="C8" s="55">
        <v>1050.0141000000001</v>
      </c>
      <c r="D8" s="55">
        <v>3657.87619</v>
      </c>
      <c r="E8" s="55">
        <v>1458.69102</v>
      </c>
      <c r="F8" s="55">
        <v>25.4</v>
      </c>
      <c r="G8" s="55">
        <v>0</v>
      </c>
      <c r="H8" s="55">
        <v>0</v>
      </c>
      <c r="I8" s="55"/>
      <c r="J8" s="55">
        <v>36.4</v>
      </c>
      <c r="K8" s="55"/>
      <c r="L8" s="55">
        <v>39.700000000000003</v>
      </c>
      <c r="M8" s="55">
        <v>12.2</v>
      </c>
      <c r="N8" s="55">
        <v>0</v>
      </c>
      <c r="O8" s="55">
        <v>319.8</v>
      </c>
      <c r="P8" s="55">
        <f t="shared" ref="P8:P54" si="0">+SUM(C8:O8)</f>
        <v>6600.0813099999996</v>
      </c>
      <c r="Q8" s="1"/>
      <c r="R8" s="1"/>
      <c r="S8" s="1"/>
      <c r="T8" s="1"/>
      <c r="U8" s="211" t="s">
        <v>545</v>
      </c>
      <c r="V8" s="52" t="s">
        <v>881</v>
      </c>
      <c r="W8" s="53">
        <v>48</v>
      </c>
      <c r="X8" s="53" t="s">
        <v>880</v>
      </c>
    </row>
    <row r="9" spans="1:24" x14ac:dyDescent="0.25">
      <c r="A9" s="1"/>
      <c r="B9" s="54" t="s">
        <v>725</v>
      </c>
      <c r="C9" s="55">
        <v>1048.3130100000001</v>
      </c>
      <c r="D9" s="55">
        <v>3759.4703100000002</v>
      </c>
      <c r="E9" s="55">
        <v>1246.8088600000001</v>
      </c>
      <c r="F9" s="55">
        <v>23.5</v>
      </c>
      <c r="G9" s="55">
        <v>0</v>
      </c>
      <c r="H9" s="55">
        <v>0</v>
      </c>
      <c r="I9" s="55"/>
      <c r="J9" s="55">
        <v>36.799999999999997</v>
      </c>
      <c r="K9" s="55"/>
      <c r="L9" s="55">
        <v>39</v>
      </c>
      <c r="M9" s="55">
        <v>12.1</v>
      </c>
      <c r="N9" s="55">
        <v>0</v>
      </c>
      <c r="O9" s="55">
        <v>302</v>
      </c>
      <c r="P9" s="55">
        <f t="shared" si="0"/>
        <v>6467.9921800000011</v>
      </c>
      <c r="Q9" s="1"/>
      <c r="R9" s="1"/>
      <c r="S9" s="1"/>
      <c r="T9" s="1"/>
      <c r="U9" s="211" t="s">
        <v>546</v>
      </c>
      <c r="V9" s="52" t="s">
        <v>882</v>
      </c>
      <c r="W9" s="53">
        <v>4.05</v>
      </c>
      <c r="X9" s="53" t="s">
        <v>880</v>
      </c>
    </row>
    <row r="10" spans="1:24" x14ac:dyDescent="0.25">
      <c r="A10" s="1"/>
      <c r="B10" s="54" t="s">
        <v>726</v>
      </c>
      <c r="C10" s="55">
        <v>1042.2123099999999</v>
      </c>
      <c r="D10" s="55">
        <v>3663.7429099999999</v>
      </c>
      <c r="E10" s="55">
        <v>1258.8550499999999</v>
      </c>
      <c r="F10" s="55">
        <v>24.9</v>
      </c>
      <c r="G10" s="55">
        <v>0</v>
      </c>
      <c r="H10" s="55">
        <v>0</v>
      </c>
      <c r="I10" s="55"/>
      <c r="J10" s="55">
        <v>36.700000000000003</v>
      </c>
      <c r="K10" s="55"/>
      <c r="L10" s="55">
        <v>35.799999999999997</v>
      </c>
      <c r="M10" s="55">
        <v>12.1</v>
      </c>
      <c r="N10" s="55">
        <v>0</v>
      </c>
      <c r="O10" s="55">
        <v>271.8</v>
      </c>
      <c r="P10" s="55">
        <f t="shared" si="0"/>
        <v>6346.1102700000001</v>
      </c>
      <c r="Q10" s="1"/>
      <c r="R10" s="1"/>
      <c r="S10" s="1"/>
      <c r="T10" s="1"/>
      <c r="U10" s="211" t="s">
        <v>73</v>
      </c>
      <c r="V10" s="52" t="s">
        <v>74</v>
      </c>
      <c r="W10" s="53" t="s">
        <v>880</v>
      </c>
      <c r="X10" s="53">
        <v>5087.25</v>
      </c>
    </row>
    <row r="11" spans="1:24" x14ac:dyDescent="0.25">
      <c r="A11" s="1"/>
      <c r="B11" s="54" t="s">
        <v>727</v>
      </c>
      <c r="C11" s="55">
        <v>1040.11311</v>
      </c>
      <c r="D11" s="55">
        <v>3633.1213600000001</v>
      </c>
      <c r="E11" s="55">
        <v>1342.9701600000001</v>
      </c>
      <c r="F11" s="55">
        <v>25.1</v>
      </c>
      <c r="G11" s="55">
        <v>0</v>
      </c>
      <c r="H11" s="55">
        <v>0</v>
      </c>
      <c r="I11" s="55"/>
      <c r="J11" s="55">
        <v>36.5</v>
      </c>
      <c r="K11" s="55"/>
      <c r="L11" s="55">
        <v>35.6</v>
      </c>
      <c r="M11" s="55">
        <v>12</v>
      </c>
      <c r="N11" s="55">
        <v>0</v>
      </c>
      <c r="O11" s="55">
        <v>219.8</v>
      </c>
      <c r="P11" s="55">
        <f t="shared" si="0"/>
        <v>6345.2046300000011</v>
      </c>
      <c r="Q11" s="1"/>
      <c r="R11" s="1"/>
      <c r="S11" s="1"/>
      <c r="T11" s="1"/>
      <c r="U11" s="211" t="s">
        <v>519</v>
      </c>
      <c r="V11" s="52" t="s">
        <v>883</v>
      </c>
      <c r="W11" s="53">
        <v>472.85</v>
      </c>
      <c r="X11" s="53" t="s">
        <v>880</v>
      </c>
    </row>
    <row r="12" spans="1:24" x14ac:dyDescent="0.25">
      <c r="A12" s="1"/>
      <c r="B12" s="54" t="s">
        <v>728</v>
      </c>
      <c r="C12" s="55">
        <v>1042.912</v>
      </c>
      <c r="D12" s="55">
        <v>3634.1179999999999</v>
      </c>
      <c r="E12" s="55">
        <v>1362.44129</v>
      </c>
      <c r="F12" s="55">
        <v>45.4</v>
      </c>
      <c r="G12" s="55">
        <v>0</v>
      </c>
      <c r="H12" s="55">
        <v>0</v>
      </c>
      <c r="I12" s="55"/>
      <c r="J12" s="55">
        <v>36.4</v>
      </c>
      <c r="K12" s="55"/>
      <c r="L12" s="55">
        <v>36.200000000000003</v>
      </c>
      <c r="M12" s="55">
        <v>12.1</v>
      </c>
      <c r="N12" s="55">
        <v>0</v>
      </c>
      <c r="O12" s="55">
        <v>192.5</v>
      </c>
      <c r="P12" s="55">
        <f t="shared" si="0"/>
        <v>6362.071289999999</v>
      </c>
      <c r="Q12" s="1"/>
      <c r="R12" s="1"/>
      <c r="S12" s="1"/>
      <c r="T12" s="1"/>
      <c r="U12" s="211" t="s">
        <v>23</v>
      </c>
      <c r="V12" s="52" t="s">
        <v>884</v>
      </c>
      <c r="W12" s="53">
        <v>17.811775000000001</v>
      </c>
      <c r="X12" s="53" t="s">
        <v>880</v>
      </c>
    </row>
    <row r="13" spans="1:24" x14ac:dyDescent="0.25">
      <c r="A13" s="1"/>
      <c r="B13" s="54" t="s">
        <v>729</v>
      </c>
      <c r="C13" s="55">
        <v>1035.2119600000001</v>
      </c>
      <c r="D13" s="55">
        <v>3170.5416399999999</v>
      </c>
      <c r="E13" s="55">
        <v>1759.34331</v>
      </c>
      <c r="F13" s="55">
        <v>45.8</v>
      </c>
      <c r="G13" s="55">
        <v>0</v>
      </c>
      <c r="H13" s="55">
        <v>0</v>
      </c>
      <c r="I13" s="55"/>
      <c r="J13" s="55">
        <v>36.799999999999997</v>
      </c>
      <c r="K13" s="55"/>
      <c r="L13" s="55">
        <v>35.4</v>
      </c>
      <c r="M13" s="55">
        <v>12.2</v>
      </c>
      <c r="N13" s="55">
        <v>0</v>
      </c>
      <c r="O13" s="55">
        <v>194.1</v>
      </c>
      <c r="P13" s="55">
        <f t="shared" si="0"/>
        <v>6289.3969100000004</v>
      </c>
      <c r="Q13" s="1"/>
      <c r="R13" s="1"/>
      <c r="S13" s="1"/>
      <c r="T13" s="1"/>
      <c r="U13" s="211"/>
      <c r="V13" s="52" t="s">
        <v>885</v>
      </c>
      <c r="W13" s="53">
        <v>27.856935</v>
      </c>
      <c r="X13" s="53" t="s">
        <v>880</v>
      </c>
    </row>
    <row r="14" spans="1:24" x14ac:dyDescent="0.25">
      <c r="A14" s="1"/>
      <c r="B14" s="56" t="s">
        <v>730</v>
      </c>
      <c r="C14" s="57">
        <v>1043.8125199999999</v>
      </c>
      <c r="D14" s="57">
        <v>3182.8203800000001</v>
      </c>
      <c r="E14" s="57">
        <v>1699.5078699999999</v>
      </c>
      <c r="F14" s="57">
        <v>46.1</v>
      </c>
      <c r="G14" s="57">
        <v>0</v>
      </c>
      <c r="H14" s="57">
        <v>0</v>
      </c>
      <c r="I14" s="57"/>
      <c r="J14" s="57">
        <v>37</v>
      </c>
      <c r="K14" s="57"/>
      <c r="L14" s="57">
        <v>35.799999999999997</v>
      </c>
      <c r="M14" s="57">
        <v>12.2</v>
      </c>
      <c r="N14" s="57">
        <v>0</v>
      </c>
      <c r="O14" s="57">
        <v>172.3</v>
      </c>
      <c r="P14" s="57">
        <f t="shared" si="0"/>
        <v>6229.5407700000005</v>
      </c>
      <c r="Q14" s="1"/>
      <c r="R14" s="1"/>
      <c r="S14" s="1"/>
      <c r="T14" s="1"/>
      <c r="U14" s="211" t="s">
        <v>517</v>
      </c>
      <c r="V14" s="52" t="s">
        <v>886</v>
      </c>
      <c r="W14" s="53" t="s">
        <v>880</v>
      </c>
      <c r="X14" s="53">
        <v>3488.4</v>
      </c>
    </row>
    <row r="15" spans="1:24" x14ac:dyDescent="0.25">
      <c r="A15" s="1"/>
      <c r="B15" s="50" t="s">
        <v>731</v>
      </c>
      <c r="C15" s="51">
        <v>1044.81205</v>
      </c>
      <c r="D15" s="51">
        <v>3159.39066</v>
      </c>
      <c r="E15" s="51">
        <v>1795.36482</v>
      </c>
      <c r="F15" s="51">
        <v>46.1</v>
      </c>
      <c r="G15" s="51">
        <v>0</v>
      </c>
      <c r="H15" s="51">
        <v>0</v>
      </c>
      <c r="I15" s="51"/>
      <c r="J15" s="51">
        <v>36.9</v>
      </c>
      <c r="K15" s="51"/>
      <c r="L15" s="51">
        <v>34.700000000000003</v>
      </c>
      <c r="M15" s="51">
        <v>12.2</v>
      </c>
      <c r="N15" s="51">
        <v>0</v>
      </c>
      <c r="O15" s="51">
        <v>179</v>
      </c>
      <c r="P15" s="51">
        <f t="shared" si="0"/>
        <v>6308.467529999999</v>
      </c>
      <c r="Q15" s="1"/>
      <c r="R15" s="1"/>
      <c r="S15" s="1"/>
      <c r="T15" s="1"/>
      <c r="U15" s="211"/>
      <c r="V15" s="52" t="s">
        <v>887</v>
      </c>
      <c r="W15" s="53">
        <v>1013.45</v>
      </c>
      <c r="X15" s="53" t="s">
        <v>880</v>
      </c>
    </row>
    <row r="16" spans="1:24" x14ac:dyDescent="0.25">
      <c r="A16" s="1"/>
      <c r="B16" s="54" t="s">
        <v>732</v>
      </c>
      <c r="C16" s="55">
        <v>1037.4118000000001</v>
      </c>
      <c r="D16" s="55">
        <v>3192.2085200000001</v>
      </c>
      <c r="E16" s="55">
        <v>1755.0103099999999</v>
      </c>
      <c r="F16" s="55">
        <v>46.2</v>
      </c>
      <c r="G16" s="55">
        <v>0</v>
      </c>
      <c r="H16" s="55">
        <v>0</v>
      </c>
      <c r="I16" s="55"/>
      <c r="J16" s="55">
        <v>36.6</v>
      </c>
      <c r="K16" s="55"/>
      <c r="L16" s="55">
        <v>34.799999999999997</v>
      </c>
      <c r="M16" s="55">
        <v>12.2</v>
      </c>
      <c r="N16" s="55">
        <v>0</v>
      </c>
      <c r="O16" s="55">
        <v>180.7</v>
      </c>
      <c r="P16" s="55">
        <f t="shared" si="0"/>
        <v>6295.1306299999997</v>
      </c>
      <c r="Q16" s="1"/>
      <c r="R16" s="1"/>
      <c r="S16" s="1"/>
      <c r="T16" s="1"/>
      <c r="U16" s="211" t="s">
        <v>77</v>
      </c>
      <c r="V16" s="52" t="s">
        <v>888</v>
      </c>
      <c r="W16" s="53">
        <v>0.6</v>
      </c>
      <c r="X16" s="53" t="s">
        <v>880</v>
      </c>
    </row>
    <row r="17" spans="1:24" x14ac:dyDescent="0.25">
      <c r="A17" s="1"/>
      <c r="B17" s="54" t="s">
        <v>733</v>
      </c>
      <c r="C17" s="55">
        <v>1026.7044100000001</v>
      </c>
      <c r="D17" s="55">
        <v>3346.7430800000002</v>
      </c>
      <c r="E17" s="55">
        <v>1578.10727</v>
      </c>
      <c r="F17" s="55">
        <v>45.7</v>
      </c>
      <c r="G17" s="55">
        <v>0</v>
      </c>
      <c r="H17" s="55">
        <v>0</v>
      </c>
      <c r="I17" s="55"/>
      <c r="J17" s="55">
        <v>36.4</v>
      </c>
      <c r="K17" s="55"/>
      <c r="L17" s="55">
        <v>34.799999999999997</v>
      </c>
      <c r="M17" s="55">
        <v>12.2</v>
      </c>
      <c r="N17" s="55">
        <v>0</v>
      </c>
      <c r="O17" s="55">
        <v>167.6</v>
      </c>
      <c r="P17" s="55">
        <f t="shared" si="0"/>
        <v>6248.2547600000007</v>
      </c>
      <c r="Q17" s="1"/>
      <c r="R17" s="1"/>
      <c r="S17" s="1"/>
      <c r="T17" s="1"/>
      <c r="U17" s="211"/>
      <c r="V17" s="52" t="s">
        <v>889</v>
      </c>
      <c r="W17" s="53" t="s">
        <v>880</v>
      </c>
      <c r="X17" s="53">
        <v>2640.05</v>
      </c>
    </row>
    <row r="18" spans="1:24" x14ac:dyDescent="0.25">
      <c r="A18" s="1"/>
      <c r="B18" s="54" t="s">
        <v>734</v>
      </c>
      <c r="C18" s="55">
        <v>987.01415999999995</v>
      </c>
      <c r="D18" s="55">
        <v>3365.01134</v>
      </c>
      <c r="E18" s="55">
        <v>1474.5881899999999</v>
      </c>
      <c r="F18" s="55">
        <v>46.4</v>
      </c>
      <c r="G18" s="55">
        <v>0</v>
      </c>
      <c r="H18" s="55">
        <v>0</v>
      </c>
      <c r="I18" s="55"/>
      <c r="J18" s="55">
        <v>36.6</v>
      </c>
      <c r="K18" s="55"/>
      <c r="L18" s="55">
        <v>34.700000000000003</v>
      </c>
      <c r="M18" s="55">
        <v>12.2</v>
      </c>
      <c r="N18" s="55">
        <v>9.4</v>
      </c>
      <c r="O18" s="55">
        <v>134.69999999999999</v>
      </c>
      <c r="P18" s="55">
        <f t="shared" si="0"/>
        <v>6100.6136899999992</v>
      </c>
      <c r="Q18" s="1"/>
      <c r="R18" s="1"/>
      <c r="S18" s="1"/>
      <c r="T18" s="1"/>
      <c r="U18" s="211" t="s">
        <v>547</v>
      </c>
      <c r="V18" s="52" t="s">
        <v>890</v>
      </c>
      <c r="W18" s="53">
        <v>475.35</v>
      </c>
      <c r="X18" s="53" t="s">
        <v>880</v>
      </c>
    </row>
    <row r="19" spans="1:24" x14ac:dyDescent="0.25">
      <c r="A19" s="1"/>
      <c r="B19" s="54" t="s">
        <v>735</v>
      </c>
      <c r="C19" s="55">
        <v>1007.93506</v>
      </c>
      <c r="D19" s="55">
        <v>3416.0526399999999</v>
      </c>
      <c r="E19" s="55">
        <v>1238.6224400000001</v>
      </c>
      <c r="F19" s="55">
        <v>46.4</v>
      </c>
      <c r="G19" s="55">
        <v>0</v>
      </c>
      <c r="H19" s="55">
        <v>0</v>
      </c>
      <c r="I19" s="55"/>
      <c r="J19" s="55">
        <v>36.799999999999997</v>
      </c>
      <c r="K19" s="55"/>
      <c r="L19" s="55">
        <v>35.9</v>
      </c>
      <c r="M19" s="55">
        <v>12.2</v>
      </c>
      <c r="N19" s="55">
        <v>53.9</v>
      </c>
      <c r="O19" s="55">
        <v>126.3</v>
      </c>
      <c r="P19" s="55">
        <f t="shared" si="0"/>
        <v>5974.1101399999989</v>
      </c>
      <c r="Q19" s="1"/>
      <c r="R19" s="1"/>
      <c r="S19" s="1"/>
      <c r="T19" s="1"/>
      <c r="U19" s="211"/>
      <c r="V19" s="52" t="s">
        <v>891</v>
      </c>
      <c r="W19" s="53">
        <v>478.3</v>
      </c>
      <c r="X19" s="53" t="s">
        <v>880</v>
      </c>
    </row>
    <row r="20" spans="1:24" x14ac:dyDescent="0.25">
      <c r="A20" s="1"/>
      <c r="B20" s="54" t="s">
        <v>736</v>
      </c>
      <c r="C20" s="55">
        <v>1022.90916</v>
      </c>
      <c r="D20" s="55">
        <v>3405.4272299999998</v>
      </c>
      <c r="E20" s="55">
        <v>1169.1932300000001</v>
      </c>
      <c r="F20" s="55">
        <v>25</v>
      </c>
      <c r="G20" s="55">
        <v>0</v>
      </c>
      <c r="H20" s="55">
        <v>0</v>
      </c>
      <c r="I20" s="55"/>
      <c r="J20" s="55">
        <v>36.700000000000003</v>
      </c>
      <c r="K20" s="55"/>
      <c r="L20" s="55">
        <v>35.700000000000003</v>
      </c>
      <c r="M20" s="55">
        <v>12.1</v>
      </c>
      <c r="N20" s="55">
        <v>101.9</v>
      </c>
      <c r="O20" s="55">
        <v>92.4</v>
      </c>
      <c r="P20" s="55">
        <f t="shared" si="0"/>
        <v>5901.3296199999986</v>
      </c>
      <c r="Q20" s="1"/>
      <c r="R20" s="1"/>
      <c r="S20" s="1"/>
      <c r="T20" s="1"/>
      <c r="U20" s="211"/>
      <c r="V20" s="52" t="s">
        <v>892</v>
      </c>
      <c r="W20" s="53">
        <v>486.7</v>
      </c>
      <c r="X20" s="53" t="s">
        <v>880</v>
      </c>
    </row>
    <row r="21" spans="1:24" x14ac:dyDescent="0.25">
      <c r="A21" s="1"/>
      <c r="B21" s="54" t="s">
        <v>737</v>
      </c>
      <c r="C21" s="55">
        <v>1026.9974999999999</v>
      </c>
      <c r="D21" s="55">
        <v>3391.7022700000002</v>
      </c>
      <c r="E21" s="55">
        <v>1152.33727</v>
      </c>
      <c r="F21" s="55">
        <v>25.3</v>
      </c>
      <c r="G21" s="55">
        <v>0</v>
      </c>
      <c r="H21" s="55">
        <v>0</v>
      </c>
      <c r="I21" s="55"/>
      <c r="J21" s="55">
        <v>36.5</v>
      </c>
      <c r="K21" s="55"/>
      <c r="L21" s="55">
        <v>34.200000000000003</v>
      </c>
      <c r="M21" s="55">
        <v>12.2</v>
      </c>
      <c r="N21" s="55">
        <v>147.69999999999999</v>
      </c>
      <c r="O21" s="55">
        <v>112.3</v>
      </c>
      <c r="P21" s="55">
        <f t="shared" si="0"/>
        <v>5939.23704</v>
      </c>
      <c r="Q21" s="1"/>
      <c r="R21" s="1"/>
      <c r="S21" s="1"/>
      <c r="T21" s="1"/>
      <c r="U21" s="211"/>
      <c r="V21" s="52" t="s">
        <v>893</v>
      </c>
      <c r="W21" s="53">
        <v>300.64999999999998</v>
      </c>
      <c r="X21" s="53" t="s">
        <v>880</v>
      </c>
    </row>
    <row r="22" spans="1:24" x14ac:dyDescent="0.25">
      <c r="A22" s="1"/>
      <c r="B22" s="56" t="s">
        <v>738</v>
      </c>
      <c r="C22" s="57">
        <v>1019.69199</v>
      </c>
      <c r="D22" s="57">
        <v>3355.3596699999998</v>
      </c>
      <c r="E22" s="57">
        <v>1153.5409099999999</v>
      </c>
      <c r="F22" s="57">
        <v>24.4</v>
      </c>
      <c r="G22" s="57">
        <v>0</v>
      </c>
      <c r="H22" s="57">
        <v>0</v>
      </c>
      <c r="I22" s="57"/>
      <c r="J22" s="57">
        <v>36.6</v>
      </c>
      <c r="K22" s="57"/>
      <c r="L22" s="57">
        <v>34.9</v>
      </c>
      <c r="M22" s="57">
        <v>12.2</v>
      </c>
      <c r="N22" s="57">
        <v>282.3</v>
      </c>
      <c r="O22" s="57">
        <v>125.6</v>
      </c>
      <c r="P22" s="57">
        <f t="shared" si="0"/>
        <v>6044.5925699999998</v>
      </c>
      <c r="Q22" s="1"/>
      <c r="R22" s="1"/>
      <c r="S22" s="1"/>
      <c r="T22" s="1"/>
      <c r="U22" s="211" t="s">
        <v>241</v>
      </c>
      <c r="V22" s="52" t="s">
        <v>894</v>
      </c>
      <c r="W22" s="53">
        <v>3892.8</v>
      </c>
      <c r="X22" s="53" t="s">
        <v>880</v>
      </c>
    </row>
    <row r="23" spans="1:24" x14ac:dyDescent="0.25">
      <c r="A23" s="1"/>
      <c r="B23" s="50" t="s">
        <v>739</v>
      </c>
      <c r="C23" s="51">
        <v>1037.8918799999999</v>
      </c>
      <c r="D23" s="51">
        <v>3432.5853299999999</v>
      </c>
      <c r="E23" s="51">
        <v>1153.8482100000001</v>
      </c>
      <c r="F23" s="51">
        <v>45</v>
      </c>
      <c r="G23" s="51">
        <v>0</v>
      </c>
      <c r="H23" s="51">
        <v>0</v>
      </c>
      <c r="I23" s="51"/>
      <c r="J23" s="51">
        <v>36.4</v>
      </c>
      <c r="K23" s="51"/>
      <c r="L23" s="51">
        <v>35.299999999999997</v>
      </c>
      <c r="M23" s="51">
        <v>10</v>
      </c>
      <c r="N23" s="51">
        <v>386.6</v>
      </c>
      <c r="O23" s="51">
        <v>155.69999999999999</v>
      </c>
      <c r="P23" s="51">
        <f t="shared" si="0"/>
        <v>6293.3254200000001</v>
      </c>
      <c r="Q23" s="1"/>
      <c r="R23" s="1"/>
      <c r="S23" s="1"/>
      <c r="T23" s="1"/>
      <c r="U23" s="211" t="s">
        <v>250</v>
      </c>
      <c r="V23" s="52" t="s">
        <v>895</v>
      </c>
      <c r="W23" s="53" t="s">
        <v>880</v>
      </c>
      <c r="X23" s="53">
        <v>204.55</v>
      </c>
    </row>
    <row r="24" spans="1:24" x14ac:dyDescent="0.25">
      <c r="A24" s="1"/>
      <c r="B24" s="54" t="s">
        <v>740</v>
      </c>
      <c r="C24" s="55">
        <v>1021.58491</v>
      </c>
      <c r="D24" s="55">
        <v>3436.1585599999999</v>
      </c>
      <c r="E24" s="55">
        <v>1147.39093</v>
      </c>
      <c r="F24" s="55">
        <v>45</v>
      </c>
      <c r="G24" s="55">
        <v>0</v>
      </c>
      <c r="H24" s="55">
        <v>0</v>
      </c>
      <c r="I24" s="55"/>
      <c r="J24" s="55">
        <v>36.4</v>
      </c>
      <c r="K24" s="55"/>
      <c r="L24" s="55">
        <v>32.1</v>
      </c>
      <c r="M24" s="55">
        <v>9.8000000000000007</v>
      </c>
      <c r="N24" s="55">
        <v>415.5</v>
      </c>
      <c r="O24" s="55">
        <v>177</v>
      </c>
      <c r="P24" s="55">
        <f t="shared" si="0"/>
        <v>6320.9343999999992</v>
      </c>
      <c r="Q24" s="1"/>
      <c r="R24" s="1"/>
      <c r="S24" s="1"/>
      <c r="T24" s="1"/>
      <c r="U24" s="211"/>
      <c r="V24" s="52" t="s">
        <v>896</v>
      </c>
      <c r="W24" s="53" t="s">
        <v>880</v>
      </c>
      <c r="X24" s="53">
        <v>66.95</v>
      </c>
    </row>
    <row r="25" spans="1:24" x14ac:dyDescent="0.25">
      <c r="A25" s="1"/>
      <c r="B25" s="54" t="s">
        <v>741</v>
      </c>
      <c r="C25" s="55">
        <v>1024.7832100000001</v>
      </c>
      <c r="D25" s="55">
        <v>3473.36652</v>
      </c>
      <c r="E25" s="55">
        <v>1144.1927700000001</v>
      </c>
      <c r="F25" s="55">
        <v>44.9</v>
      </c>
      <c r="G25" s="55">
        <v>0</v>
      </c>
      <c r="H25" s="55">
        <v>0</v>
      </c>
      <c r="I25" s="55"/>
      <c r="J25" s="55">
        <v>36.4</v>
      </c>
      <c r="K25" s="55"/>
      <c r="L25" s="55">
        <v>34.6</v>
      </c>
      <c r="M25" s="55">
        <v>9.8000000000000007</v>
      </c>
      <c r="N25" s="55">
        <v>422.9</v>
      </c>
      <c r="O25" s="55">
        <v>222.9</v>
      </c>
      <c r="P25" s="55">
        <f t="shared" si="0"/>
        <v>6413.8424999999997</v>
      </c>
      <c r="Q25" s="1"/>
      <c r="R25" s="1"/>
      <c r="S25" s="1"/>
      <c r="T25" s="1"/>
      <c r="U25" s="211" t="s">
        <v>543</v>
      </c>
      <c r="V25" s="52" t="s">
        <v>897</v>
      </c>
      <c r="W25" s="53">
        <v>83</v>
      </c>
      <c r="X25" s="53" t="s">
        <v>880</v>
      </c>
    </row>
    <row r="26" spans="1:24" x14ac:dyDescent="0.25">
      <c r="A26" s="1"/>
      <c r="B26" s="54" t="s">
        <v>742</v>
      </c>
      <c r="C26" s="55">
        <v>1021.9789</v>
      </c>
      <c r="D26" s="55">
        <v>3558.8945800000001</v>
      </c>
      <c r="E26" s="55">
        <v>1136.2233900000001</v>
      </c>
      <c r="F26" s="55">
        <v>70.3</v>
      </c>
      <c r="G26" s="55">
        <v>0</v>
      </c>
      <c r="H26" s="55">
        <v>0</v>
      </c>
      <c r="I26" s="55"/>
      <c r="J26" s="55">
        <v>36.299999999999997</v>
      </c>
      <c r="K26" s="55"/>
      <c r="L26" s="55">
        <v>35</v>
      </c>
      <c r="M26" s="55">
        <v>9.8000000000000007</v>
      </c>
      <c r="N26" s="55">
        <v>427</v>
      </c>
      <c r="O26" s="55">
        <v>255.1</v>
      </c>
      <c r="P26" s="55">
        <f t="shared" si="0"/>
        <v>6550.5968700000012</v>
      </c>
      <c r="Q26" s="1"/>
      <c r="R26" s="1"/>
      <c r="S26" s="1"/>
      <c r="T26" s="1"/>
      <c r="U26" s="211" t="s">
        <v>256</v>
      </c>
      <c r="V26" s="52" t="s">
        <v>898</v>
      </c>
      <c r="W26" s="53" t="s">
        <v>880</v>
      </c>
      <c r="X26" s="53">
        <v>15531.3</v>
      </c>
    </row>
    <row r="27" spans="1:24" x14ac:dyDescent="0.25">
      <c r="A27" s="1"/>
      <c r="B27" s="54" t="s">
        <v>743</v>
      </c>
      <c r="C27" s="55">
        <v>1023.1434</v>
      </c>
      <c r="D27" s="55">
        <v>3646.5682999999999</v>
      </c>
      <c r="E27" s="55">
        <v>1205.5234399999999</v>
      </c>
      <c r="F27" s="55">
        <v>69.599999999999994</v>
      </c>
      <c r="G27" s="55">
        <v>0</v>
      </c>
      <c r="H27" s="55">
        <v>0</v>
      </c>
      <c r="I27" s="55"/>
      <c r="J27" s="55">
        <v>36.5</v>
      </c>
      <c r="K27" s="55"/>
      <c r="L27" s="55">
        <v>36.1</v>
      </c>
      <c r="M27" s="55">
        <v>9.8000000000000007</v>
      </c>
      <c r="N27" s="55">
        <v>392.4</v>
      </c>
      <c r="O27" s="55">
        <v>278.3</v>
      </c>
      <c r="P27" s="55">
        <f t="shared" si="0"/>
        <v>6697.9351400000005</v>
      </c>
      <c r="Q27" s="1"/>
      <c r="R27" s="1"/>
      <c r="S27" s="1"/>
      <c r="T27" s="1"/>
      <c r="U27" s="211"/>
      <c r="V27" s="52" t="s">
        <v>899</v>
      </c>
      <c r="W27" s="53">
        <v>3501.8</v>
      </c>
      <c r="X27" s="53" t="s">
        <v>880</v>
      </c>
    </row>
    <row r="28" spans="1:24" x14ac:dyDescent="0.25">
      <c r="A28" s="1"/>
      <c r="B28" s="54" t="s">
        <v>744</v>
      </c>
      <c r="C28" s="55">
        <v>1028.8948700000001</v>
      </c>
      <c r="D28" s="55">
        <v>3750.78566</v>
      </c>
      <c r="E28" s="55">
        <v>1188.6383900000001</v>
      </c>
      <c r="F28" s="55">
        <v>69.2</v>
      </c>
      <c r="G28" s="55">
        <v>0</v>
      </c>
      <c r="H28" s="55">
        <v>0</v>
      </c>
      <c r="I28" s="55"/>
      <c r="J28" s="55">
        <v>36.200000000000003</v>
      </c>
      <c r="K28" s="55"/>
      <c r="L28" s="55">
        <v>35.799999999999997</v>
      </c>
      <c r="M28" s="55">
        <v>9.6999999999999993</v>
      </c>
      <c r="N28" s="55">
        <v>343.5</v>
      </c>
      <c r="O28" s="55">
        <v>268.5</v>
      </c>
      <c r="P28" s="55">
        <f t="shared" si="0"/>
        <v>6731.2189199999993</v>
      </c>
      <c r="Q28" s="1"/>
      <c r="R28" s="1"/>
      <c r="S28" s="1"/>
      <c r="T28" s="1"/>
      <c r="U28" s="211" t="s">
        <v>531</v>
      </c>
      <c r="V28" s="52" t="s">
        <v>900</v>
      </c>
      <c r="W28" s="53">
        <v>110.2</v>
      </c>
      <c r="X28" s="53" t="s">
        <v>880</v>
      </c>
    </row>
    <row r="29" spans="1:24" x14ac:dyDescent="0.25">
      <c r="A29" s="1"/>
      <c r="B29" s="54" t="s">
        <v>745</v>
      </c>
      <c r="C29" s="55">
        <v>1036.2216800000001</v>
      </c>
      <c r="D29" s="55">
        <v>3422.6107000000002</v>
      </c>
      <c r="E29" s="55">
        <v>1578.1960899999999</v>
      </c>
      <c r="F29" s="55">
        <v>96</v>
      </c>
      <c r="G29" s="55">
        <v>0</v>
      </c>
      <c r="H29" s="55">
        <v>0</v>
      </c>
      <c r="I29" s="55"/>
      <c r="J29" s="55">
        <v>36.1</v>
      </c>
      <c r="K29" s="55"/>
      <c r="L29" s="55">
        <v>36.4</v>
      </c>
      <c r="M29" s="55">
        <v>9.6999999999999993</v>
      </c>
      <c r="N29" s="55">
        <v>311.7</v>
      </c>
      <c r="O29" s="55">
        <v>270.60000000000002</v>
      </c>
      <c r="P29" s="55">
        <f t="shared" si="0"/>
        <v>6797.5284699999993</v>
      </c>
      <c r="Q29" s="1"/>
      <c r="R29" s="1"/>
      <c r="S29" s="1"/>
      <c r="T29" s="1"/>
      <c r="U29" s="211" t="s">
        <v>548</v>
      </c>
      <c r="V29" s="52" t="s">
        <v>901</v>
      </c>
      <c r="W29" s="53">
        <v>479.4</v>
      </c>
      <c r="X29" s="53" t="s">
        <v>880</v>
      </c>
    </row>
    <row r="30" spans="1:24" x14ac:dyDescent="0.25">
      <c r="A30" s="1"/>
      <c r="B30" s="56" t="s">
        <v>746</v>
      </c>
      <c r="C30" s="57">
        <v>1027.36409</v>
      </c>
      <c r="D30" s="57">
        <v>3536.9651699999999</v>
      </c>
      <c r="E30" s="57">
        <v>1448.6085499999999</v>
      </c>
      <c r="F30" s="57">
        <v>95.8</v>
      </c>
      <c r="G30" s="57">
        <v>0</v>
      </c>
      <c r="H30" s="57">
        <v>0</v>
      </c>
      <c r="I30" s="57"/>
      <c r="J30" s="57">
        <v>36</v>
      </c>
      <c r="K30" s="57"/>
      <c r="L30" s="57">
        <v>36.6</v>
      </c>
      <c r="M30" s="57">
        <v>9.6999999999999993</v>
      </c>
      <c r="N30" s="57">
        <v>260.2</v>
      </c>
      <c r="O30" s="57">
        <v>285.3</v>
      </c>
      <c r="P30" s="57">
        <f t="shared" si="0"/>
        <v>6736.5378100000007</v>
      </c>
      <c r="Q30" s="1"/>
      <c r="R30" s="1"/>
      <c r="S30" s="1"/>
      <c r="T30" s="1"/>
      <c r="U30" s="211" t="s">
        <v>532</v>
      </c>
      <c r="V30" s="52" t="s">
        <v>902</v>
      </c>
      <c r="W30" s="53">
        <v>486.1</v>
      </c>
      <c r="X30" s="53" t="s">
        <v>880</v>
      </c>
    </row>
    <row r="31" spans="1:24" x14ac:dyDescent="0.25">
      <c r="A31" s="1"/>
      <c r="B31" s="50" t="s">
        <v>747</v>
      </c>
      <c r="C31" s="51">
        <v>1032.74488</v>
      </c>
      <c r="D31" s="51">
        <v>3499.67452</v>
      </c>
      <c r="E31" s="51">
        <v>1594.7114899999999</v>
      </c>
      <c r="F31" s="51">
        <v>95.3</v>
      </c>
      <c r="G31" s="51">
        <v>0</v>
      </c>
      <c r="H31" s="51">
        <v>0</v>
      </c>
      <c r="I31" s="51"/>
      <c r="J31" s="51">
        <v>35.799999999999997</v>
      </c>
      <c r="K31" s="51"/>
      <c r="L31" s="51">
        <v>37.6</v>
      </c>
      <c r="M31" s="51">
        <v>9.6</v>
      </c>
      <c r="N31" s="51">
        <v>249.9</v>
      </c>
      <c r="O31" s="51">
        <v>296.7</v>
      </c>
      <c r="P31" s="51">
        <f t="shared" si="0"/>
        <v>6852.03089</v>
      </c>
      <c r="Q31" s="1"/>
      <c r="R31" s="1"/>
      <c r="S31" s="1"/>
      <c r="T31" s="1"/>
      <c r="U31" s="211" t="s">
        <v>39</v>
      </c>
      <c r="V31" s="52" t="s">
        <v>903</v>
      </c>
      <c r="W31" s="53" t="s">
        <v>880</v>
      </c>
      <c r="X31" s="53">
        <v>9895.0820299999996</v>
      </c>
    </row>
    <row r="32" spans="1:24" x14ac:dyDescent="0.25">
      <c r="A32" s="1"/>
      <c r="B32" s="54" t="s">
        <v>748</v>
      </c>
      <c r="C32" s="55">
        <v>1027.8097700000001</v>
      </c>
      <c r="D32" s="55">
        <v>3625.6601900000001</v>
      </c>
      <c r="E32" s="55">
        <v>1439.2109800000001</v>
      </c>
      <c r="F32" s="55">
        <v>95.3</v>
      </c>
      <c r="G32" s="55">
        <v>0</v>
      </c>
      <c r="H32" s="55">
        <v>0</v>
      </c>
      <c r="I32" s="55"/>
      <c r="J32" s="55">
        <v>36.4</v>
      </c>
      <c r="K32" s="55"/>
      <c r="L32" s="55">
        <v>37.4</v>
      </c>
      <c r="M32" s="55">
        <v>9.6</v>
      </c>
      <c r="N32" s="55">
        <v>235.3</v>
      </c>
      <c r="O32" s="55">
        <v>353.5</v>
      </c>
      <c r="P32" s="55">
        <f t="shared" si="0"/>
        <v>6860.1809400000002</v>
      </c>
      <c r="Q32" s="1"/>
      <c r="R32" s="1"/>
      <c r="S32" s="1"/>
      <c r="T32" s="1"/>
      <c r="U32" s="211"/>
      <c r="V32" s="52" t="s">
        <v>904</v>
      </c>
      <c r="W32" s="53">
        <v>156.29148000000001</v>
      </c>
      <c r="X32" s="53" t="s">
        <v>880</v>
      </c>
    </row>
    <row r="33" spans="1:24" x14ac:dyDescent="0.25">
      <c r="A33" s="1"/>
      <c r="B33" s="54" t="s">
        <v>749</v>
      </c>
      <c r="C33" s="55">
        <v>1032.2618</v>
      </c>
      <c r="D33" s="55">
        <v>3673.43597</v>
      </c>
      <c r="E33" s="55">
        <v>1320.5237400000001</v>
      </c>
      <c r="F33" s="55">
        <v>95.6</v>
      </c>
      <c r="G33" s="55">
        <v>0</v>
      </c>
      <c r="H33" s="55">
        <v>0</v>
      </c>
      <c r="I33" s="55"/>
      <c r="J33" s="55">
        <v>36.5</v>
      </c>
      <c r="K33" s="55"/>
      <c r="L33" s="55">
        <v>37</v>
      </c>
      <c r="M33" s="55">
        <v>9.6</v>
      </c>
      <c r="N33" s="55">
        <v>302.60000000000002</v>
      </c>
      <c r="O33" s="55">
        <v>328</v>
      </c>
      <c r="P33" s="55">
        <f t="shared" si="0"/>
        <v>6835.5215100000005</v>
      </c>
      <c r="Q33" s="1"/>
      <c r="R33" s="1"/>
      <c r="S33" s="1"/>
      <c r="T33" s="1"/>
      <c r="U33" s="211" t="s">
        <v>905</v>
      </c>
      <c r="V33" s="52" t="s">
        <v>906</v>
      </c>
      <c r="W33" s="53" t="s">
        <v>880</v>
      </c>
      <c r="X33" s="53">
        <v>1738.8</v>
      </c>
    </row>
    <row r="34" spans="1:24" x14ac:dyDescent="0.25">
      <c r="A34" s="1"/>
      <c r="B34" s="54" t="s">
        <v>750</v>
      </c>
      <c r="C34" s="55">
        <v>1034.55908</v>
      </c>
      <c r="D34" s="55">
        <v>3678.7209499999999</v>
      </c>
      <c r="E34" s="55">
        <v>1291.2118399999999</v>
      </c>
      <c r="F34" s="55">
        <v>50.2</v>
      </c>
      <c r="G34" s="55">
        <v>0</v>
      </c>
      <c r="H34" s="55">
        <v>0</v>
      </c>
      <c r="I34" s="55"/>
      <c r="J34" s="55">
        <v>36.299999999999997</v>
      </c>
      <c r="K34" s="55"/>
      <c r="L34" s="55">
        <v>36.700000000000003</v>
      </c>
      <c r="M34" s="55">
        <v>9.6</v>
      </c>
      <c r="N34" s="55">
        <v>359.6</v>
      </c>
      <c r="O34" s="55">
        <v>325.7</v>
      </c>
      <c r="P34" s="55">
        <f t="shared" si="0"/>
        <v>6822.5918700000002</v>
      </c>
      <c r="Q34" s="1"/>
      <c r="R34" s="1"/>
      <c r="S34" s="1"/>
      <c r="T34" s="1"/>
      <c r="U34" s="211" t="s">
        <v>533</v>
      </c>
      <c r="V34" s="52" t="s">
        <v>907</v>
      </c>
      <c r="W34" s="53">
        <v>479.05</v>
      </c>
      <c r="X34" s="53" t="s">
        <v>880</v>
      </c>
    </row>
    <row r="35" spans="1:24" x14ac:dyDescent="0.25">
      <c r="A35" s="1"/>
      <c r="B35" s="54" t="s">
        <v>751</v>
      </c>
      <c r="C35" s="55">
        <v>1034.8658600000001</v>
      </c>
      <c r="D35" s="55">
        <v>3643.7381999999998</v>
      </c>
      <c r="E35" s="55">
        <v>1293.22371</v>
      </c>
      <c r="F35" s="55">
        <v>50.3</v>
      </c>
      <c r="G35" s="55">
        <v>0</v>
      </c>
      <c r="H35" s="55">
        <v>59.8</v>
      </c>
      <c r="I35" s="55"/>
      <c r="J35" s="55">
        <v>36.200000000000003</v>
      </c>
      <c r="K35" s="55"/>
      <c r="L35" s="55">
        <v>36.9</v>
      </c>
      <c r="M35" s="55">
        <v>9.6</v>
      </c>
      <c r="N35" s="55">
        <v>336</v>
      </c>
      <c r="O35" s="55">
        <v>365</v>
      </c>
      <c r="P35" s="55">
        <f t="shared" si="0"/>
        <v>6865.6277700000001</v>
      </c>
      <c r="Q35" s="1"/>
      <c r="R35" s="1"/>
      <c r="S35" s="1"/>
      <c r="T35" s="1"/>
      <c r="U35" s="211" t="s">
        <v>534</v>
      </c>
      <c r="V35" s="52" t="s">
        <v>908</v>
      </c>
      <c r="W35" s="53">
        <v>450.75</v>
      </c>
      <c r="X35" s="53" t="s">
        <v>880</v>
      </c>
    </row>
    <row r="36" spans="1:24" x14ac:dyDescent="0.25">
      <c r="A36" s="1"/>
      <c r="B36" s="54" t="s">
        <v>752</v>
      </c>
      <c r="C36" s="55">
        <v>1026.49235</v>
      </c>
      <c r="D36" s="55">
        <v>3516.1633299999999</v>
      </c>
      <c r="E36" s="55">
        <v>1171.43542</v>
      </c>
      <c r="F36" s="55">
        <v>50.3</v>
      </c>
      <c r="G36" s="55">
        <v>0</v>
      </c>
      <c r="H36" s="55">
        <v>58.8</v>
      </c>
      <c r="I36" s="55"/>
      <c r="J36" s="55">
        <v>36.200000000000003</v>
      </c>
      <c r="K36" s="55"/>
      <c r="L36" s="55">
        <v>37.6</v>
      </c>
      <c r="M36" s="55">
        <v>9.6</v>
      </c>
      <c r="N36" s="55">
        <v>286.7</v>
      </c>
      <c r="O36" s="55">
        <v>477.3</v>
      </c>
      <c r="P36" s="55">
        <f t="shared" si="0"/>
        <v>6670.5911000000006</v>
      </c>
      <c r="Q36" s="1"/>
      <c r="R36" s="1"/>
      <c r="S36" s="1"/>
      <c r="T36" s="1"/>
      <c r="U36" s="211" t="s">
        <v>85</v>
      </c>
      <c r="V36" s="52" t="s">
        <v>89</v>
      </c>
      <c r="W36" s="53" t="s">
        <v>880</v>
      </c>
      <c r="X36" s="53">
        <v>2742.35</v>
      </c>
    </row>
    <row r="37" spans="1:24" x14ac:dyDescent="0.25">
      <c r="A37" s="1"/>
      <c r="B37" s="54" t="s">
        <v>753</v>
      </c>
      <c r="C37" s="55">
        <v>1048.14715</v>
      </c>
      <c r="D37" s="55">
        <v>3709.6074400000002</v>
      </c>
      <c r="E37" s="55">
        <v>1196.2016599999999</v>
      </c>
      <c r="F37" s="55">
        <v>24.9</v>
      </c>
      <c r="G37" s="55">
        <v>0</v>
      </c>
      <c r="H37" s="55">
        <v>73.3</v>
      </c>
      <c r="I37" s="55"/>
      <c r="J37" s="55">
        <v>36.200000000000003</v>
      </c>
      <c r="K37" s="55"/>
      <c r="L37" s="55">
        <v>37.5</v>
      </c>
      <c r="M37" s="55">
        <v>9.6</v>
      </c>
      <c r="N37" s="55">
        <v>217</v>
      </c>
      <c r="O37" s="55">
        <v>471</v>
      </c>
      <c r="P37" s="55">
        <f t="shared" si="0"/>
        <v>6823.4562500000002</v>
      </c>
      <c r="Q37" s="1"/>
      <c r="R37" s="1"/>
      <c r="S37" s="1"/>
      <c r="T37" s="1"/>
      <c r="U37" s="211"/>
      <c r="V37" s="52" t="s">
        <v>909</v>
      </c>
      <c r="W37" s="53" t="s">
        <v>880</v>
      </c>
      <c r="X37" s="53">
        <v>3132.4</v>
      </c>
    </row>
    <row r="38" spans="1:24" x14ac:dyDescent="0.25">
      <c r="A38" s="1"/>
      <c r="B38" s="56" t="s">
        <v>754</v>
      </c>
      <c r="C38" s="57">
        <v>1050.09079</v>
      </c>
      <c r="D38" s="57">
        <v>3643.9298600000002</v>
      </c>
      <c r="E38" s="57">
        <v>1296.9856500000001</v>
      </c>
      <c r="F38" s="57">
        <v>25.2</v>
      </c>
      <c r="G38" s="57">
        <v>0</v>
      </c>
      <c r="H38" s="57">
        <v>72.599999999999994</v>
      </c>
      <c r="I38" s="57"/>
      <c r="J38" s="57">
        <v>36.200000000000003</v>
      </c>
      <c r="K38" s="57"/>
      <c r="L38" s="57">
        <v>35.200000000000003</v>
      </c>
      <c r="M38" s="57">
        <v>9.6</v>
      </c>
      <c r="N38" s="57">
        <v>152.19999999999999</v>
      </c>
      <c r="O38" s="57">
        <v>434.3</v>
      </c>
      <c r="P38" s="57">
        <f t="shared" si="0"/>
        <v>6756.3063000000011</v>
      </c>
      <c r="Q38" s="1"/>
      <c r="R38" s="1"/>
      <c r="S38" s="1"/>
      <c r="T38" s="1"/>
      <c r="U38" s="211" t="s">
        <v>550</v>
      </c>
      <c r="V38" s="52" t="s">
        <v>910</v>
      </c>
      <c r="W38" s="53">
        <v>504</v>
      </c>
      <c r="X38" s="53" t="s">
        <v>880</v>
      </c>
    </row>
    <row r="39" spans="1:24" x14ac:dyDescent="0.25">
      <c r="A39" s="1"/>
      <c r="B39" s="50" t="s">
        <v>755</v>
      </c>
      <c r="C39" s="51">
        <v>1046.28838</v>
      </c>
      <c r="D39" s="51">
        <v>3552.1984499999999</v>
      </c>
      <c r="E39" s="51">
        <v>1472.38867</v>
      </c>
      <c r="F39" s="51">
        <v>25.2</v>
      </c>
      <c r="G39" s="51">
        <v>0</v>
      </c>
      <c r="H39" s="51">
        <v>61.1</v>
      </c>
      <c r="I39" s="51"/>
      <c r="J39" s="51">
        <v>36.200000000000003</v>
      </c>
      <c r="K39" s="51"/>
      <c r="L39" s="51">
        <v>35.6</v>
      </c>
      <c r="M39" s="51">
        <v>9.6</v>
      </c>
      <c r="N39" s="51">
        <v>114.7</v>
      </c>
      <c r="O39" s="51">
        <v>396.2</v>
      </c>
      <c r="P39" s="51">
        <f t="shared" si="0"/>
        <v>6749.4755000000005</v>
      </c>
      <c r="Q39" s="1"/>
      <c r="R39" s="1"/>
      <c r="S39" s="1"/>
      <c r="T39" s="1"/>
      <c r="U39" s="211"/>
      <c r="V39" s="52" t="s">
        <v>911</v>
      </c>
      <c r="W39" s="53">
        <v>169.1</v>
      </c>
      <c r="X39" s="53" t="s">
        <v>880</v>
      </c>
    </row>
    <row r="40" spans="1:24" x14ac:dyDescent="0.25">
      <c r="A40" s="1"/>
      <c r="B40" s="54" t="s">
        <v>756</v>
      </c>
      <c r="C40" s="55">
        <v>1048.4801299999999</v>
      </c>
      <c r="D40" s="55">
        <v>3500.0227199999999</v>
      </c>
      <c r="E40" s="55">
        <v>1422.6654100000001</v>
      </c>
      <c r="F40" s="55">
        <v>24.6</v>
      </c>
      <c r="G40" s="55">
        <v>0</v>
      </c>
      <c r="H40" s="55">
        <v>61</v>
      </c>
      <c r="I40" s="55"/>
      <c r="J40" s="55">
        <v>36.200000000000003</v>
      </c>
      <c r="K40" s="55"/>
      <c r="L40" s="55">
        <v>35.700000000000003</v>
      </c>
      <c r="M40" s="55">
        <v>9.6</v>
      </c>
      <c r="N40" s="55">
        <v>73.400000000000006</v>
      </c>
      <c r="O40" s="55">
        <v>338.1</v>
      </c>
      <c r="P40" s="55">
        <f t="shared" si="0"/>
        <v>6549.7682600000007</v>
      </c>
      <c r="Q40" s="1"/>
      <c r="R40" s="1"/>
      <c r="S40" s="1"/>
      <c r="T40" s="1"/>
      <c r="U40" s="211" t="s">
        <v>551</v>
      </c>
      <c r="V40" s="52" t="s">
        <v>912</v>
      </c>
      <c r="W40" s="53">
        <v>489.6</v>
      </c>
      <c r="X40" s="53" t="s">
        <v>880</v>
      </c>
    </row>
    <row r="41" spans="1:24" x14ac:dyDescent="0.25">
      <c r="A41" s="1"/>
      <c r="B41" s="54" t="s">
        <v>757</v>
      </c>
      <c r="C41" s="55">
        <v>1045.41455</v>
      </c>
      <c r="D41" s="55">
        <v>3619.0513599999999</v>
      </c>
      <c r="E41" s="55">
        <v>1544.0655400000001</v>
      </c>
      <c r="F41" s="55">
        <v>24.9</v>
      </c>
      <c r="G41" s="55">
        <v>0</v>
      </c>
      <c r="H41" s="55">
        <v>55.6</v>
      </c>
      <c r="I41" s="55"/>
      <c r="J41" s="55">
        <v>36.200000000000003</v>
      </c>
      <c r="K41" s="55"/>
      <c r="L41" s="55">
        <v>35.4</v>
      </c>
      <c r="M41" s="55">
        <v>9.6</v>
      </c>
      <c r="N41" s="55">
        <v>40.700000000000003</v>
      </c>
      <c r="O41" s="55">
        <v>333.7</v>
      </c>
      <c r="P41" s="55">
        <f t="shared" si="0"/>
        <v>6744.6314499999999</v>
      </c>
      <c r="Q41" s="1"/>
      <c r="R41" s="1"/>
      <c r="S41" s="1"/>
      <c r="T41" s="1"/>
      <c r="U41" s="211"/>
      <c r="V41" s="52" t="s">
        <v>913</v>
      </c>
      <c r="W41" s="53">
        <v>489.6</v>
      </c>
      <c r="X41" s="53" t="s">
        <v>880</v>
      </c>
    </row>
    <row r="42" spans="1:24" x14ac:dyDescent="0.25">
      <c r="A42" s="1"/>
      <c r="B42" s="54" t="s">
        <v>758</v>
      </c>
      <c r="C42" s="55">
        <v>1048.2080900000001</v>
      </c>
      <c r="D42" s="55">
        <v>3732.23288</v>
      </c>
      <c r="E42" s="55">
        <v>1558.2030400000001</v>
      </c>
      <c r="F42" s="55">
        <v>25.5</v>
      </c>
      <c r="G42" s="55">
        <v>0</v>
      </c>
      <c r="H42" s="55">
        <v>0</v>
      </c>
      <c r="I42" s="55"/>
      <c r="J42" s="55">
        <v>36.200000000000003</v>
      </c>
      <c r="K42" s="55"/>
      <c r="L42" s="55">
        <v>34.200000000000003</v>
      </c>
      <c r="M42" s="55">
        <v>9.9</v>
      </c>
      <c r="N42" s="55">
        <v>7.6</v>
      </c>
      <c r="O42" s="55">
        <v>347.8</v>
      </c>
      <c r="P42" s="55">
        <f t="shared" si="0"/>
        <v>6799.8440099999998</v>
      </c>
      <c r="Q42" s="1"/>
      <c r="R42" s="1"/>
      <c r="S42" s="1"/>
      <c r="T42" s="1"/>
      <c r="U42" s="211"/>
      <c r="V42" s="52" t="s">
        <v>914</v>
      </c>
      <c r="W42" s="53">
        <v>485.1</v>
      </c>
      <c r="X42" s="53" t="s">
        <v>880</v>
      </c>
    </row>
    <row r="43" spans="1:24" x14ac:dyDescent="0.25">
      <c r="A43" s="1"/>
      <c r="B43" s="54" t="s">
        <v>759</v>
      </c>
      <c r="C43" s="55">
        <v>1045.10024</v>
      </c>
      <c r="D43" s="55">
        <v>3720.6669499999998</v>
      </c>
      <c r="E43" s="55">
        <v>1749.11906</v>
      </c>
      <c r="F43" s="55">
        <v>23.5</v>
      </c>
      <c r="G43" s="55">
        <v>0</v>
      </c>
      <c r="H43" s="55">
        <v>0</v>
      </c>
      <c r="I43" s="55"/>
      <c r="J43" s="55">
        <v>36</v>
      </c>
      <c r="K43" s="55"/>
      <c r="L43" s="55">
        <v>36.4</v>
      </c>
      <c r="M43" s="55">
        <v>9.8000000000000007</v>
      </c>
      <c r="N43" s="55">
        <v>0</v>
      </c>
      <c r="O43" s="55">
        <v>381.2</v>
      </c>
      <c r="P43" s="55">
        <f t="shared" si="0"/>
        <v>7001.7862499999992</v>
      </c>
      <c r="Q43" s="1"/>
      <c r="R43" s="1"/>
      <c r="S43" s="1"/>
      <c r="T43" s="1"/>
      <c r="U43" s="211" t="s">
        <v>535</v>
      </c>
      <c r="V43" s="52" t="s">
        <v>915</v>
      </c>
      <c r="W43" s="53">
        <v>81.25</v>
      </c>
      <c r="X43" s="53" t="s">
        <v>880</v>
      </c>
    </row>
    <row r="44" spans="1:24" x14ac:dyDescent="0.25">
      <c r="A44" s="1"/>
      <c r="B44" s="54" t="s">
        <v>760</v>
      </c>
      <c r="C44" s="55">
        <v>1049.86511</v>
      </c>
      <c r="D44" s="55">
        <v>3754.1024699999998</v>
      </c>
      <c r="E44" s="55">
        <v>2145.73578</v>
      </c>
      <c r="F44" s="55">
        <v>25.2</v>
      </c>
      <c r="G44" s="55">
        <v>0</v>
      </c>
      <c r="H44" s="55">
        <v>0</v>
      </c>
      <c r="I44" s="55"/>
      <c r="J44" s="55">
        <v>36.299999999999997</v>
      </c>
      <c r="K44" s="55"/>
      <c r="L44" s="55">
        <v>36.799999999999997</v>
      </c>
      <c r="M44" s="55">
        <v>9.9</v>
      </c>
      <c r="N44" s="55">
        <v>0</v>
      </c>
      <c r="O44" s="55">
        <v>333.4</v>
      </c>
      <c r="P44" s="55">
        <f t="shared" si="0"/>
        <v>7391.303359999999</v>
      </c>
      <c r="Q44" s="1"/>
      <c r="R44" s="1"/>
      <c r="S44" s="1"/>
      <c r="T44" s="1"/>
      <c r="U44" s="211" t="s">
        <v>518</v>
      </c>
      <c r="V44" s="52" t="s">
        <v>916</v>
      </c>
      <c r="W44" s="53">
        <v>441.8</v>
      </c>
      <c r="X44" s="53" t="s">
        <v>880</v>
      </c>
    </row>
    <row r="45" spans="1:24" x14ac:dyDescent="0.25">
      <c r="A45" s="1"/>
      <c r="B45" s="54" t="s">
        <v>761</v>
      </c>
      <c r="C45" s="55">
        <v>1046.9576300000001</v>
      </c>
      <c r="D45" s="55">
        <v>3756.8546700000002</v>
      </c>
      <c r="E45" s="55">
        <v>2273.8098100000002</v>
      </c>
      <c r="F45" s="55">
        <v>36.1</v>
      </c>
      <c r="G45" s="55">
        <v>0</v>
      </c>
      <c r="H45" s="55">
        <v>0</v>
      </c>
      <c r="I45" s="55"/>
      <c r="J45" s="55">
        <v>36.1</v>
      </c>
      <c r="K45" s="55"/>
      <c r="L45" s="55">
        <v>37.799999999999997</v>
      </c>
      <c r="M45" s="55">
        <v>9.9</v>
      </c>
      <c r="N45" s="55">
        <v>0</v>
      </c>
      <c r="O45" s="55">
        <v>325</v>
      </c>
      <c r="P45" s="55">
        <f t="shared" si="0"/>
        <v>7522.5221100000008</v>
      </c>
      <c r="Q45" s="1"/>
      <c r="R45" s="1"/>
      <c r="S45" s="1"/>
      <c r="T45" s="1"/>
      <c r="U45" s="211" t="s">
        <v>536</v>
      </c>
      <c r="V45" s="52" t="s">
        <v>917</v>
      </c>
      <c r="W45" s="53">
        <v>448.8</v>
      </c>
      <c r="X45" s="53" t="s">
        <v>880</v>
      </c>
    </row>
    <row r="46" spans="1:24" x14ac:dyDescent="0.25">
      <c r="A46" s="1"/>
      <c r="B46" s="56" t="s">
        <v>762</v>
      </c>
      <c r="C46" s="57">
        <v>1047.43166</v>
      </c>
      <c r="D46" s="57">
        <v>3752.9122299999999</v>
      </c>
      <c r="E46" s="57">
        <v>2152.1783599999999</v>
      </c>
      <c r="F46" s="57">
        <v>82.8</v>
      </c>
      <c r="G46" s="57">
        <v>0</v>
      </c>
      <c r="H46" s="57">
        <v>0</v>
      </c>
      <c r="I46" s="57"/>
      <c r="J46" s="57">
        <v>36.1</v>
      </c>
      <c r="K46" s="57"/>
      <c r="L46" s="57">
        <v>38.299999999999997</v>
      </c>
      <c r="M46" s="57">
        <v>10.5</v>
      </c>
      <c r="N46" s="57">
        <v>0</v>
      </c>
      <c r="O46" s="57">
        <v>327.7</v>
      </c>
      <c r="P46" s="57">
        <f t="shared" si="0"/>
        <v>7447.9222500000005</v>
      </c>
      <c r="Q46" s="1"/>
      <c r="R46" s="1"/>
      <c r="S46" s="1"/>
      <c r="T46" s="1"/>
      <c r="U46" s="211" t="s">
        <v>520</v>
      </c>
      <c r="V46" s="52" t="s">
        <v>918</v>
      </c>
      <c r="W46" s="53">
        <v>2115.9499999999998</v>
      </c>
      <c r="X46" s="53" t="s">
        <v>880</v>
      </c>
    </row>
    <row r="47" spans="1:24" x14ac:dyDescent="0.25">
      <c r="A47" s="1"/>
      <c r="B47" s="50" t="s">
        <v>763</v>
      </c>
      <c r="C47" s="51">
        <v>1047.74109</v>
      </c>
      <c r="D47" s="51">
        <v>3757.60248</v>
      </c>
      <c r="E47" s="51">
        <v>2181.33257</v>
      </c>
      <c r="F47" s="51">
        <v>82.8</v>
      </c>
      <c r="G47" s="51">
        <v>0</v>
      </c>
      <c r="H47" s="51">
        <v>0</v>
      </c>
      <c r="I47" s="51"/>
      <c r="J47" s="51">
        <v>36.5</v>
      </c>
      <c r="K47" s="51"/>
      <c r="L47" s="51">
        <v>38</v>
      </c>
      <c r="M47" s="51">
        <v>11.8</v>
      </c>
      <c r="N47" s="51">
        <v>0</v>
      </c>
      <c r="O47" s="51">
        <v>296.5</v>
      </c>
      <c r="P47" s="51">
        <f t="shared" si="0"/>
        <v>7452.2761399999999</v>
      </c>
      <c r="Q47" s="1"/>
      <c r="R47" s="1"/>
      <c r="S47" s="1"/>
      <c r="T47" s="1"/>
      <c r="U47" s="211" t="s">
        <v>523</v>
      </c>
      <c r="V47" s="52" t="s">
        <v>919</v>
      </c>
      <c r="W47" s="53">
        <v>103.05</v>
      </c>
      <c r="X47" s="53" t="s">
        <v>880</v>
      </c>
    </row>
    <row r="48" spans="1:24" x14ac:dyDescent="0.25">
      <c r="A48" s="1"/>
      <c r="B48" s="54" t="s">
        <v>764</v>
      </c>
      <c r="C48" s="55">
        <v>1042.9313199999999</v>
      </c>
      <c r="D48" s="55">
        <v>3742.0002500000001</v>
      </c>
      <c r="E48" s="55">
        <v>2154.7114099999999</v>
      </c>
      <c r="F48" s="55">
        <v>82.5</v>
      </c>
      <c r="G48" s="55">
        <v>0</v>
      </c>
      <c r="H48" s="55">
        <v>0</v>
      </c>
      <c r="I48" s="55"/>
      <c r="J48" s="55">
        <v>36.6</v>
      </c>
      <c r="K48" s="55"/>
      <c r="L48" s="55">
        <v>36.200000000000003</v>
      </c>
      <c r="M48" s="55">
        <v>11.9</v>
      </c>
      <c r="N48" s="55">
        <v>0</v>
      </c>
      <c r="O48" s="55">
        <v>252.2</v>
      </c>
      <c r="P48" s="55">
        <f t="shared" si="0"/>
        <v>7359.0429799999993</v>
      </c>
      <c r="Q48" s="1"/>
      <c r="R48" s="1"/>
      <c r="S48" s="1"/>
      <c r="T48" s="1"/>
      <c r="U48" s="211" t="s">
        <v>103</v>
      </c>
      <c r="V48" s="52" t="s">
        <v>920</v>
      </c>
      <c r="W48" s="53" t="s">
        <v>880</v>
      </c>
      <c r="X48" s="53">
        <v>11760.9</v>
      </c>
    </row>
    <row r="49" spans="1:24" x14ac:dyDescent="0.25">
      <c r="A49" s="1"/>
      <c r="B49" s="54" t="s">
        <v>765</v>
      </c>
      <c r="C49" s="55">
        <v>1051.17173</v>
      </c>
      <c r="D49" s="55">
        <v>3670.3346900000001</v>
      </c>
      <c r="E49" s="55">
        <v>2112.2584499999998</v>
      </c>
      <c r="F49" s="55">
        <v>39.700000000000003</v>
      </c>
      <c r="G49" s="55">
        <v>0</v>
      </c>
      <c r="H49" s="55">
        <v>0</v>
      </c>
      <c r="I49" s="55"/>
      <c r="J49" s="55">
        <v>36.5</v>
      </c>
      <c r="K49" s="55"/>
      <c r="L49" s="55">
        <v>36.9</v>
      </c>
      <c r="M49" s="55">
        <v>12.1</v>
      </c>
      <c r="N49" s="55">
        <v>0</v>
      </c>
      <c r="O49" s="55">
        <v>239.6</v>
      </c>
      <c r="P49" s="55">
        <f t="shared" si="0"/>
        <v>7198.5648699999992</v>
      </c>
      <c r="Q49" s="1"/>
      <c r="R49" s="1"/>
      <c r="S49" s="1"/>
      <c r="T49" s="1"/>
      <c r="U49" s="211"/>
      <c r="V49" s="52" t="s">
        <v>921</v>
      </c>
      <c r="W49" s="53">
        <v>230.4</v>
      </c>
      <c r="X49" s="53" t="s">
        <v>880</v>
      </c>
    </row>
    <row r="50" spans="1:24" x14ac:dyDescent="0.25">
      <c r="A50" s="1"/>
      <c r="B50" s="54" t="s">
        <v>766</v>
      </c>
      <c r="C50" s="55">
        <v>1050.1672000000001</v>
      </c>
      <c r="D50" s="55">
        <v>3739.02297</v>
      </c>
      <c r="E50" s="55">
        <v>2099.6505499999998</v>
      </c>
      <c r="F50" s="55">
        <v>25.5</v>
      </c>
      <c r="G50" s="55">
        <v>0</v>
      </c>
      <c r="H50" s="55">
        <v>0</v>
      </c>
      <c r="I50" s="55"/>
      <c r="J50" s="55">
        <v>36.5</v>
      </c>
      <c r="K50" s="55"/>
      <c r="L50" s="55">
        <v>37.9</v>
      </c>
      <c r="M50" s="55">
        <v>11.5</v>
      </c>
      <c r="N50" s="55">
        <v>0</v>
      </c>
      <c r="O50" s="55">
        <v>220.9</v>
      </c>
      <c r="P50" s="55">
        <f t="shared" si="0"/>
        <v>7221.1407199999994</v>
      </c>
      <c r="Q50" s="1"/>
      <c r="R50" s="1"/>
      <c r="S50" s="1"/>
      <c r="T50" s="1"/>
      <c r="U50" s="211" t="s">
        <v>516</v>
      </c>
      <c r="V50" s="52" t="s">
        <v>922</v>
      </c>
      <c r="W50" s="53" t="s">
        <v>880</v>
      </c>
      <c r="X50" s="53">
        <v>1951.05</v>
      </c>
    </row>
    <row r="51" spans="1:24" x14ac:dyDescent="0.25">
      <c r="A51" s="1"/>
      <c r="B51" s="54" t="s">
        <v>767</v>
      </c>
      <c r="C51" s="55">
        <v>1046.25326</v>
      </c>
      <c r="D51" s="55">
        <v>3671.9078100000002</v>
      </c>
      <c r="E51" s="55">
        <v>1926.85013</v>
      </c>
      <c r="F51" s="55">
        <v>25.2</v>
      </c>
      <c r="G51" s="55">
        <v>0</v>
      </c>
      <c r="H51" s="55">
        <v>0</v>
      </c>
      <c r="I51" s="55"/>
      <c r="J51" s="55">
        <v>36.200000000000003</v>
      </c>
      <c r="K51" s="55"/>
      <c r="L51" s="55">
        <v>37.5</v>
      </c>
      <c r="M51" s="55">
        <v>12.1</v>
      </c>
      <c r="N51" s="55">
        <v>0</v>
      </c>
      <c r="O51" s="55">
        <v>220.7</v>
      </c>
      <c r="P51" s="55">
        <f t="shared" si="0"/>
        <v>6976.7111999999997</v>
      </c>
      <c r="Q51" s="1"/>
      <c r="R51" s="1"/>
      <c r="S51" s="1"/>
      <c r="T51" s="1"/>
      <c r="U51" s="211" t="s">
        <v>530</v>
      </c>
      <c r="V51" s="52" t="s">
        <v>923</v>
      </c>
      <c r="W51" s="53">
        <v>85.4</v>
      </c>
      <c r="X51" s="53" t="s">
        <v>880</v>
      </c>
    </row>
    <row r="52" spans="1:24" x14ac:dyDescent="0.25">
      <c r="A52" s="1"/>
      <c r="B52" s="54" t="s">
        <v>768</v>
      </c>
      <c r="C52" s="55">
        <v>1051.5495800000001</v>
      </c>
      <c r="D52" s="55">
        <v>3718.45064</v>
      </c>
      <c r="E52" s="55">
        <v>1760.39201</v>
      </c>
      <c r="F52" s="55">
        <v>24.6</v>
      </c>
      <c r="G52" s="55">
        <v>0</v>
      </c>
      <c r="H52" s="55">
        <v>0</v>
      </c>
      <c r="I52" s="55"/>
      <c r="J52" s="55">
        <v>36.5</v>
      </c>
      <c r="K52" s="55"/>
      <c r="L52" s="55">
        <v>37.6</v>
      </c>
      <c r="M52" s="55">
        <v>12.1</v>
      </c>
      <c r="N52" s="55">
        <v>0</v>
      </c>
      <c r="O52" s="55">
        <v>201.4</v>
      </c>
      <c r="P52" s="55">
        <f t="shared" si="0"/>
        <v>6842.5922300000002</v>
      </c>
      <c r="Q52" s="1"/>
      <c r="R52" s="1"/>
      <c r="S52" s="1"/>
      <c r="T52" s="1"/>
      <c r="U52" s="211" t="s">
        <v>115</v>
      </c>
      <c r="V52" s="52" t="s">
        <v>924</v>
      </c>
      <c r="W52" s="53">
        <v>126</v>
      </c>
      <c r="X52" s="53" t="s">
        <v>880</v>
      </c>
    </row>
    <row r="53" spans="1:24" x14ac:dyDescent="0.25">
      <c r="A53" s="1"/>
      <c r="B53" s="54" t="s">
        <v>769</v>
      </c>
      <c r="C53" s="55">
        <v>1046.4254900000001</v>
      </c>
      <c r="D53" s="55">
        <v>3759.1739400000001</v>
      </c>
      <c r="E53" s="55">
        <v>1568.74467</v>
      </c>
      <c r="F53" s="55">
        <v>24.9</v>
      </c>
      <c r="G53" s="55">
        <v>0</v>
      </c>
      <c r="H53" s="55">
        <v>0</v>
      </c>
      <c r="I53" s="55"/>
      <c r="J53" s="55">
        <v>35.9</v>
      </c>
      <c r="K53" s="55"/>
      <c r="L53" s="55">
        <v>37.1</v>
      </c>
      <c r="M53" s="55">
        <v>10.9</v>
      </c>
      <c r="N53" s="55">
        <v>0</v>
      </c>
      <c r="O53" s="55">
        <v>166.2</v>
      </c>
      <c r="P53" s="55">
        <f t="shared" si="0"/>
        <v>6649.3440999999993</v>
      </c>
      <c r="Q53" s="1"/>
      <c r="R53" s="1"/>
      <c r="S53" s="1"/>
      <c r="T53" s="1"/>
      <c r="U53" s="211"/>
      <c r="V53" s="52" t="s">
        <v>925</v>
      </c>
      <c r="W53" s="53" t="s">
        <v>880</v>
      </c>
      <c r="X53" s="53">
        <v>5774.15</v>
      </c>
    </row>
    <row r="54" spans="1:24" x14ac:dyDescent="0.25">
      <c r="A54" s="1"/>
      <c r="B54" s="56" t="s">
        <v>71</v>
      </c>
      <c r="C54" s="57">
        <v>1048.6138100000001</v>
      </c>
      <c r="D54" s="57">
        <v>3693.7356199999999</v>
      </c>
      <c r="E54" s="57">
        <v>1535.72524</v>
      </c>
      <c r="F54" s="57">
        <v>24.5</v>
      </c>
      <c r="G54" s="57">
        <v>0</v>
      </c>
      <c r="H54" s="57">
        <v>0</v>
      </c>
      <c r="I54" s="57"/>
      <c r="J54" s="57">
        <v>35.9</v>
      </c>
      <c r="K54" s="57"/>
      <c r="L54" s="57">
        <v>38</v>
      </c>
      <c r="M54" s="57">
        <v>11.2</v>
      </c>
      <c r="N54" s="57">
        <v>0</v>
      </c>
      <c r="O54" s="57">
        <v>105.9</v>
      </c>
      <c r="P54" s="57">
        <f t="shared" si="0"/>
        <v>6493.5746699999991</v>
      </c>
      <c r="Q54" s="1"/>
      <c r="R54" s="1"/>
      <c r="S54" s="1"/>
      <c r="T54" s="1"/>
      <c r="U54" s="211"/>
      <c r="V54" s="52" t="s">
        <v>118</v>
      </c>
      <c r="W54" s="53" t="s">
        <v>880</v>
      </c>
      <c r="X54" s="53">
        <v>2026.65</v>
      </c>
    </row>
    <row r="55" spans="1:24" x14ac:dyDescent="0.25">
      <c r="A55" s="1"/>
      <c r="B55" s="58" t="s">
        <v>926</v>
      </c>
      <c r="C55" s="59">
        <v>24900.010190000001</v>
      </c>
      <c r="D55" s="59">
        <v>85669.582030000005</v>
      </c>
      <c r="E55" s="59">
        <v>36656.302190000002</v>
      </c>
      <c r="F55" s="59">
        <v>1093.5</v>
      </c>
      <c r="G55" s="59">
        <f t="shared" ref="G55" si="1">+SUM(G7:G54)/2</f>
        <v>0</v>
      </c>
      <c r="H55" s="59">
        <v>221.1</v>
      </c>
      <c r="I55" s="59">
        <f t="shared" ref="I55:K55" si="2">+SUM(I7:I54)/2</f>
        <v>0</v>
      </c>
      <c r="J55" s="59">
        <f t="shared" si="2"/>
        <v>873</v>
      </c>
      <c r="K55" s="59">
        <f t="shared" si="2"/>
        <v>0</v>
      </c>
      <c r="L55" s="59">
        <v>871.95</v>
      </c>
      <c r="M55" s="59">
        <v>261.05</v>
      </c>
      <c r="N55" s="59">
        <v>2965.35</v>
      </c>
      <c r="O55" s="59">
        <v>6292.45</v>
      </c>
      <c r="P55" s="59">
        <f>+SUM(P7:P54)/2</f>
        <v>159804.29440999997</v>
      </c>
      <c r="Q55" s="1"/>
      <c r="R55" s="1"/>
      <c r="S55" s="1"/>
      <c r="T55" s="1"/>
      <c r="U55" s="211"/>
      <c r="V55" s="52" t="s">
        <v>927</v>
      </c>
      <c r="W55" s="53">
        <v>237.7</v>
      </c>
      <c r="X55" s="53" t="s">
        <v>880</v>
      </c>
    </row>
    <row r="56" spans="1:24" x14ac:dyDescent="0.25">
      <c r="A56" s="1"/>
      <c r="B56" s="58" t="s">
        <v>928</v>
      </c>
      <c r="C56" s="59">
        <f t="shared" ref="C56:O56" si="3">+C55/$P$55*100</f>
        <v>15.581565114962173</v>
      </c>
      <c r="D56" s="59">
        <f t="shared" si="3"/>
        <v>53.609061224727085</v>
      </c>
      <c r="E56" s="59">
        <f t="shared" si="3"/>
        <v>22.938246012308781</v>
      </c>
      <c r="F56" s="59">
        <f t="shared" si="3"/>
        <v>0.68427447712667522</v>
      </c>
      <c r="G56" s="59">
        <f t="shared" si="3"/>
        <v>0</v>
      </c>
      <c r="H56" s="59">
        <f t="shared" si="3"/>
        <v>0.13835673241217</v>
      </c>
      <c r="I56" s="59">
        <f t="shared" si="3"/>
        <v>0</v>
      </c>
      <c r="J56" s="59">
        <f t="shared" si="3"/>
        <v>0.54629320396121395</v>
      </c>
      <c r="K56" s="59">
        <f t="shared" si="3"/>
        <v>0</v>
      </c>
      <c r="L56" s="59">
        <f t="shared" si="3"/>
        <v>0.54563615027947376</v>
      </c>
      <c r="M56" s="59">
        <f t="shared" si="3"/>
        <v>0.16335606058886015</v>
      </c>
      <c r="N56" s="59">
        <f t="shared" si="3"/>
        <v>1.855613462046261</v>
      </c>
      <c r="O56" s="59">
        <f t="shared" si="3"/>
        <v>3.937597561587332</v>
      </c>
      <c r="P56" s="60" t="s">
        <v>929</v>
      </c>
      <c r="Q56" s="1"/>
      <c r="R56" s="1"/>
      <c r="S56" s="1"/>
      <c r="T56" s="1"/>
      <c r="U56" s="211" t="s">
        <v>120</v>
      </c>
      <c r="V56" s="52" t="s">
        <v>930</v>
      </c>
      <c r="W56" s="53" t="s">
        <v>880</v>
      </c>
      <c r="X56" s="53">
        <v>1877.2</v>
      </c>
    </row>
    <row r="57" spans="1:24" x14ac:dyDescent="0.25">
      <c r="A57" s="1"/>
      <c r="B57" s="1"/>
      <c r="C57" s="1"/>
      <c r="D57" s="1"/>
      <c r="E57" s="1"/>
      <c r="F57" s="1"/>
      <c r="G57" s="1"/>
      <c r="H57" s="1"/>
      <c r="I57" s="1"/>
      <c r="J57" s="1"/>
      <c r="K57" s="1"/>
      <c r="L57" s="1"/>
      <c r="M57" s="1"/>
      <c r="N57" s="1"/>
      <c r="O57" s="1"/>
      <c r="P57" s="1"/>
      <c r="Q57" s="1"/>
      <c r="R57" s="1"/>
      <c r="S57" s="1"/>
      <c r="T57" s="1"/>
      <c r="U57" s="211"/>
      <c r="V57" s="52" t="s">
        <v>931</v>
      </c>
      <c r="W57" s="53" t="s">
        <v>880</v>
      </c>
      <c r="X57" s="53">
        <v>5960.65</v>
      </c>
    </row>
    <row r="58" spans="1:24" x14ac:dyDescent="0.25">
      <c r="A58" s="1"/>
      <c r="B58" s="1"/>
      <c r="C58" s="1"/>
      <c r="D58" s="1"/>
      <c r="E58" s="1"/>
      <c r="F58" s="1"/>
      <c r="G58" s="1"/>
      <c r="H58" s="1"/>
      <c r="I58" s="1"/>
      <c r="J58" s="1"/>
      <c r="K58" s="1"/>
      <c r="L58" s="1"/>
      <c r="M58" s="1"/>
      <c r="N58" s="1"/>
      <c r="O58" s="1"/>
      <c r="P58" s="1"/>
      <c r="Q58" s="1"/>
      <c r="R58" s="1"/>
      <c r="S58" s="1"/>
      <c r="T58" s="1"/>
      <c r="U58" s="211"/>
      <c r="V58" s="52" t="s">
        <v>932</v>
      </c>
      <c r="W58" s="53" t="s">
        <v>880</v>
      </c>
      <c r="X58" s="53">
        <v>3115</v>
      </c>
    </row>
    <row r="59" spans="1:24" x14ac:dyDescent="0.25">
      <c r="A59" s="1"/>
      <c r="B59" s="1"/>
      <c r="C59" s="1"/>
      <c r="D59" s="1"/>
      <c r="E59" s="1"/>
      <c r="F59" s="1"/>
      <c r="G59" s="1"/>
      <c r="H59" s="1"/>
      <c r="I59" s="1"/>
      <c r="J59" s="1"/>
      <c r="K59" s="1"/>
      <c r="L59" s="1"/>
      <c r="M59" s="1"/>
      <c r="N59" s="1"/>
      <c r="O59" s="1"/>
      <c r="P59" s="1"/>
      <c r="Q59" s="1"/>
      <c r="R59" s="1"/>
      <c r="S59" s="1"/>
      <c r="T59" s="1"/>
      <c r="U59" s="211"/>
      <c r="V59" s="52" t="s">
        <v>933</v>
      </c>
      <c r="W59" s="53">
        <v>1531.65</v>
      </c>
      <c r="X59" s="53" t="s">
        <v>880</v>
      </c>
    </row>
    <row r="60" spans="1:24" x14ac:dyDescent="0.25">
      <c r="A60" s="1"/>
      <c r="B60" s="1"/>
      <c r="C60" s="1"/>
      <c r="D60" s="1"/>
      <c r="E60" s="1"/>
      <c r="F60" s="1"/>
      <c r="G60" s="1"/>
      <c r="H60" s="1"/>
      <c r="I60" s="1"/>
      <c r="J60" s="1"/>
      <c r="K60" s="1"/>
      <c r="L60" s="1"/>
      <c r="M60" s="1"/>
      <c r="N60" s="1"/>
      <c r="O60" s="1"/>
      <c r="P60" s="1"/>
      <c r="Q60" s="1"/>
      <c r="R60" s="1"/>
      <c r="S60" s="1"/>
      <c r="T60" s="1"/>
      <c r="U60" s="211" t="s">
        <v>529</v>
      </c>
      <c r="V60" s="52" t="s">
        <v>934</v>
      </c>
      <c r="W60" s="53">
        <v>479.85</v>
      </c>
      <c r="X60" s="53" t="s">
        <v>880</v>
      </c>
    </row>
    <row r="61" spans="1:24" x14ac:dyDescent="0.25">
      <c r="A61" s="1"/>
      <c r="B61" s="1"/>
      <c r="C61" s="1"/>
      <c r="D61" s="1"/>
      <c r="E61" s="1"/>
      <c r="F61" s="1"/>
      <c r="G61" s="1"/>
      <c r="H61" s="1"/>
      <c r="I61" s="1"/>
      <c r="J61" s="1"/>
      <c r="K61" s="1"/>
      <c r="L61" s="1"/>
      <c r="M61" s="1"/>
      <c r="N61" s="1"/>
      <c r="O61" s="1"/>
      <c r="P61" s="1"/>
      <c r="Q61" s="1"/>
      <c r="R61" s="1"/>
      <c r="S61" s="1"/>
      <c r="T61" s="1"/>
      <c r="U61" s="211" t="s">
        <v>401</v>
      </c>
      <c r="V61" s="52" t="s">
        <v>935</v>
      </c>
      <c r="W61" s="53" t="s">
        <v>880</v>
      </c>
      <c r="X61" s="53">
        <v>2662.1</v>
      </c>
    </row>
    <row r="62" spans="1:24" x14ac:dyDescent="0.25">
      <c r="A62" s="1"/>
      <c r="B62" s="1"/>
      <c r="C62" s="1"/>
      <c r="D62" s="1"/>
      <c r="E62" s="1"/>
      <c r="F62" s="1"/>
      <c r="G62" s="1"/>
      <c r="H62" s="1"/>
      <c r="I62" s="1"/>
      <c r="J62" s="1"/>
      <c r="K62" s="1"/>
      <c r="L62" s="1"/>
      <c r="M62" s="1"/>
      <c r="N62" s="1"/>
      <c r="O62" s="1"/>
      <c r="P62" s="1"/>
      <c r="Q62" s="1"/>
      <c r="R62" s="1"/>
      <c r="S62" s="1"/>
      <c r="T62" s="1"/>
      <c r="U62" s="211" t="s">
        <v>936</v>
      </c>
      <c r="V62" s="52" t="s">
        <v>937</v>
      </c>
      <c r="W62" s="53">
        <v>479.55</v>
      </c>
      <c r="X62" s="53" t="s">
        <v>880</v>
      </c>
    </row>
    <row r="63" spans="1:24" x14ac:dyDescent="0.25">
      <c r="A63" s="1"/>
      <c r="B63" s="1"/>
      <c r="C63" s="1"/>
      <c r="D63" s="1"/>
      <c r="E63" s="1"/>
      <c r="F63" s="1"/>
      <c r="G63" s="1"/>
      <c r="H63" s="1"/>
      <c r="I63" s="1"/>
      <c r="J63" s="1"/>
      <c r="K63" s="1"/>
      <c r="L63" s="1"/>
      <c r="M63" s="1"/>
      <c r="N63" s="1"/>
      <c r="O63" s="1"/>
      <c r="P63" s="1"/>
      <c r="Q63" s="1"/>
      <c r="R63" s="1"/>
      <c r="S63" s="1"/>
      <c r="T63" s="1"/>
      <c r="U63" s="211"/>
      <c r="V63" s="52" t="s">
        <v>938</v>
      </c>
      <c r="W63" s="53">
        <v>207.2</v>
      </c>
      <c r="X63" s="53" t="s">
        <v>880</v>
      </c>
    </row>
    <row r="64" spans="1:24" x14ac:dyDescent="0.25">
      <c r="A64" s="1"/>
      <c r="B64" s="1"/>
      <c r="C64" s="1"/>
      <c r="D64" s="1"/>
      <c r="E64" s="1"/>
      <c r="F64" s="1"/>
      <c r="G64" s="1"/>
      <c r="H64" s="1"/>
      <c r="I64" s="1"/>
      <c r="J64" s="1"/>
      <c r="K64" s="1"/>
      <c r="L64" s="1"/>
      <c r="M64" s="1"/>
      <c r="N64" s="1"/>
      <c r="O64" s="1"/>
      <c r="P64" s="1"/>
      <c r="Q64" s="1"/>
      <c r="R64" s="1"/>
      <c r="S64" s="1"/>
      <c r="T64" s="1"/>
      <c r="U64" s="211" t="s">
        <v>143</v>
      </c>
      <c r="V64" s="52" t="s">
        <v>939</v>
      </c>
      <c r="W64" s="53">
        <v>96</v>
      </c>
      <c r="X64" s="53" t="s">
        <v>880</v>
      </c>
    </row>
    <row r="65" spans="1:24" x14ac:dyDescent="0.25">
      <c r="A65" s="1"/>
      <c r="B65" s="1"/>
      <c r="C65" s="1"/>
      <c r="D65" s="1"/>
      <c r="E65" s="1"/>
      <c r="F65" s="1"/>
      <c r="G65" s="1"/>
      <c r="H65" s="1"/>
      <c r="I65" s="1"/>
      <c r="J65" s="1"/>
      <c r="K65" s="1"/>
      <c r="L65" s="1"/>
      <c r="M65" s="1"/>
      <c r="N65" s="1"/>
      <c r="O65" s="1"/>
      <c r="P65" s="1"/>
      <c r="Q65" s="1"/>
      <c r="R65" s="1"/>
      <c r="S65" s="1"/>
      <c r="T65" s="1"/>
      <c r="U65" s="211"/>
      <c r="V65" s="52" t="s">
        <v>144</v>
      </c>
      <c r="W65" s="53" t="s">
        <v>880</v>
      </c>
      <c r="X65" s="53">
        <v>4172.8</v>
      </c>
    </row>
    <row r="66" spans="1:24" x14ac:dyDescent="0.25">
      <c r="A66" s="1"/>
      <c r="B66" s="1"/>
      <c r="C66" s="1"/>
      <c r="D66" s="1"/>
      <c r="E66" s="1"/>
      <c r="F66" s="1"/>
      <c r="G66" s="1"/>
      <c r="H66" s="1"/>
      <c r="I66" s="1"/>
      <c r="J66" s="1"/>
      <c r="K66" s="1"/>
      <c r="L66" s="1"/>
      <c r="M66" s="1"/>
      <c r="N66" s="1"/>
      <c r="O66" s="1"/>
      <c r="P66" s="1"/>
      <c r="Q66" s="1"/>
      <c r="R66" s="1"/>
      <c r="S66" s="1"/>
      <c r="T66" s="1"/>
      <c r="U66" s="211"/>
      <c r="V66" s="52" t="s">
        <v>940</v>
      </c>
      <c r="W66" s="53" t="s">
        <v>880</v>
      </c>
      <c r="X66" s="53">
        <v>740</v>
      </c>
    </row>
    <row r="67" spans="1:24" x14ac:dyDescent="0.25">
      <c r="A67" s="1"/>
      <c r="B67" s="1"/>
      <c r="C67" s="1"/>
      <c r="D67" s="1"/>
      <c r="E67" s="1"/>
      <c r="F67" s="1"/>
      <c r="G67" s="1"/>
      <c r="H67" s="1"/>
      <c r="I67" s="1"/>
      <c r="J67" s="1"/>
      <c r="K67" s="1"/>
      <c r="L67" s="1"/>
      <c r="M67" s="1"/>
      <c r="N67" s="1"/>
      <c r="O67" s="1"/>
      <c r="P67" s="1"/>
      <c r="Q67" s="1"/>
      <c r="R67" s="1"/>
      <c r="S67" s="1"/>
      <c r="T67" s="1"/>
      <c r="U67" s="211"/>
      <c r="V67" s="52" t="s">
        <v>941</v>
      </c>
      <c r="W67" s="53" t="s">
        <v>880</v>
      </c>
      <c r="X67" s="53">
        <v>1101.95</v>
      </c>
    </row>
    <row r="68" spans="1:24" x14ac:dyDescent="0.25">
      <c r="A68" s="1"/>
      <c r="B68" s="1"/>
      <c r="C68" s="1"/>
      <c r="D68" s="1"/>
      <c r="E68" s="1"/>
      <c r="F68" s="1"/>
      <c r="G68" s="1"/>
      <c r="H68" s="1"/>
      <c r="I68" s="1"/>
      <c r="J68" s="1"/>
      <c r="K68" s="1"/>
      <c r="L68" s="1"/>
      <c r="M68" s="1"/>
      <c r="N68" s="1"/>
      <c r="O68" s="1"/>
      <c r="P68" s="1"/>
      <c r="Q68" s="1"/>
      <c r="R68" s="1"/>
      <c r="S68" s="1"/>
      <c r="T68" s="1"/>
      <c r="U68" s="211"/>
      <c r="V68" s="52" t="s">
        <v>942</v>
      </c>
      <c r="W68" s="53">
        <v>106.9</v>
      </c>
      <c r="X68" s="53" t="s">
        <v>880</v>
      </c>
    </row>
    <row r="69" spans="1:24" x14ac:dyDescent="0.25">
      <c r="A69" s="1"/>
      <c r="B69" s="1"/>
      <c r="C69" s="1"/>
      <c r="D69" s="1"/>
      <c r="E69" s="1"/>
      <c r="F69" s="1"/>
      <c r="G69" s="1"/>
      <c r="H69" s="1"/>
      <c r="I69" s="1"/>
      <c r="J69" s="1"/>
      <c r="K69" s="1"/>
      <c r="L69" s="1"/>
      <c r="M69" s="1"/>
      <c r="N69" s="1"/>
      <c r="O69" s="1"/>
      <c r="P69" s="1"/>
      <c r="Q69" s="1"/>
      <c r="R69" s="1"/>
      <c r="S69" s="1"/>
      <c r="T69" s="1"/>
      <c r="U69" s="211"/>
      <c r="V69" s="52" t="s">
        <v>943</v>
      </c>
      <c r="W69" s="53">
        <v>2571.65</v>
      </c>
      <c r="X69" s="53" t="s">
        <v>880</v>
      </c>
    </row>
    <row r="70" spans="1:24" x14ac:dyDescent="0.25">
      <c r="A70" s="1"/>
      <c r="B70" s="1"/>
      <c r="C70" s="1"/>
      <c r="D70" s="1"/>
      <c r="E70" s="1"/>
      <c r="F70" s="1"/>
      <c r="G70" s="1"/>
      <c r="H70" s="1"/>
      <c r="I70" s="1"/>
      <c r="J70" s="1"/>
      <c r="K70" s="1"/>
      <c r="L70" s="1"/>
      <c r="M70" s="1"/>
      <c r="N70" s="1"/>
      <c r="O70" s="1"/>
      <c r="P70" s="1"/>
      <c r="Q70" s="1"/>
      <c r="R70" s="1"/>
      <c r="S70" s="1"/>
      <c r="T70" s="1"/>
      <c r="U70" s="61" t="s">
        <v>926</v>
      </c>
      <c r="V70" s="62"/>
      <c r="W70" s="63">
        <v>24900.010190000001</v>
      </c>
      <c r="X70" s="63">
        <v>85669.582030000005</v>
      </c>
    </row>
    <row r="71" spans="1:24" x14ac:dyDescent="0.25">
      <c r="G71" s="1"/>
      <c r="I71" s="1"/>
      <c r="J71" s="1"/>
      <c r="K71" s="1"/>
    </row>
    <row r="72" spans="1:24" x14ac:dyDescent="0.25">
      <c r="G72" s="1"/>
      <c r="I72" s="1"/>
      <c r="J72" s="1"/>
      <c r="K72" s="1"/>
    </row>
  </sheetData>
  <mergeCells count="38">
    <mergeCell ref="U61"/>
    <mergeCell ref="U62:U63"/>
    <mergeCell ref="U64:U69"/>
    <mergeCell ref="U50"/>
    <mergeCell ref="U51"/>
    <mergeCell ref="U52:U55"/>
    <mergeCell ref="U56:U59"/>
    <mergeCell ref="U60"/>
    <mergeCell ref="U44"/>
    <mergeCell ref="U45"/>
    <mergeCell ref="U46"/>
    <mergeCell ref="U47"/>
    <mergeCell ref="U48:U49"/>
    <mergeCell ref="U35"/>
    <mergeCell ref="U36:U37"/>
    <mergeCell ref="U38:U39"/>
    <mergeCell ref="U40:U42"/>
    <mergeCell ref="U43"/>
    <mergeCell ref="U29"/>
    <mergeCell ref="U30"/>
    <mergeCell ref="U31:U32"/>
    <mergeCell ref="U33"/>
    <mergeCell ref="U34"/>
    <mergeCell ref="U22"/>
    <mergeCell ref="U23:U24"/>
    <mergeCell ref="U25"/>
    <mergeCell ref="U26:U27"/>
    <mergeCell ref="U28"/>
    <mergeCell ref="U11"/>
    <mergeCell ref="U12:U13"/>
    <mergeCell ref="U14:U15"/>
    <mergeCell ref="U16:U17"/>
    <mergeCell ref="U18:U21"/>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3" t="s">
        <v>944</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row>
    <row r="6" spans="1:66" ht="44.1" customHeight="1" x14ac:dyDescent="0.25">
      <c r="A6" s="1"/>
      <c r="B6" s="212" t="s">
        <v>505</v>
      </c>
      <c r="C6" s="212" t="s">
        <v>558</v>
      </c>
      <c r="D6" s="212" t="s">
        <v>559</v>
      </c>
      <c r="E6" s="212" t="s">
        <v>560</v>
      </c>
      <c r="F6" s="212" t="s">
        <v>544</v>
      </c>
      <c r="G6" s="212" t="s">
        <v>545</v>
      </c>
      <c r="H6" s="212" t="s">
        <v>546</v>
      </c>
      <c r="I6" s="212" t="s">
        <v>210</v>
      </c>
      <c r="J6" s="212" t="s">
        <v>524</v>
      </c>
      <c r="K6" s="212" t="s">
        <v>547</v>
      </c>
      <c r="L6" s="212"/>
      <c r="M6" s="212"/>
      <c r="N6" s="212"/>
      <c r="O6" s="212"/>
      <c r="P6" s="212" t="s">
        <v>543</v>
      </c>
      <c r="Q6" s="212" t="s">
        <v>531</v>
      </c>
      <c r="R6" s="212" t="s">
        <v>548</v>
      </c>
      <c r="S6" s="212" t="s">
        <v>532</v>
      </c>
      <c r="T6" s="212" t="s">
        <v>533</v>
      </c>
      <c r="U6" s="212" t="s">
        <v>534</v>
      </c>
      <c r="V6" s="212" t="s">
        <v>549</v>
      </c>
      <c r="W6" s="212"/>
      <c r="X6" s="212" t="s">
        <v>525</v>
      </c>
      <c r="Y6" s="212" t="s">
        <v>85</v>
      </c>
      <c r="Z6" s="212"/>
      <c r="AA6" s="212"/>
      <c r="AB6" s="212"/>
      <c r="AC6" s="212"/>
      <c r="AD6" s="212" t="s">
        <v>550</v>
      </c>
      <c r="AE6" s="212"/>
      <c r="AF6" s="212" t="s">
        <v>551</v>
      </c>
      <c r="AG6" s="212"/>
      <c r="AH6" s="212"/>
      <c r="AI6" s="212"/>
      <c r="AJ6" s="212" t="s">
        <v>526</v>
      </c>
      <c r="AK6" s="212" t="s">
        <v>552</v>
      </c>
      <c r="AL6" s="212" t="s">
        <v>527</v>
      </c>
      <c r="AM6" s="212" t="s">
        <v>535</v>
      </c>
      <c r="AN6" s="212" t="s">
        <v>536</v>
      </c>
      <c r="AO6" s="212" t="s">
        <v>945</v>
      </c>
      <c r="AP6" s="212" t="s">
        <v>528</v>
      </c>
      <c r="AQ6" s="212" t="s">
        <v>530</v>
      </c>
      <c r="AR6" s="212" t="s">
        <v>553</v>
      </c>
      <c r="AS6" s="212" t="s">
        <v>537</v>
      </c>
      <c r="AT6" s="212" t="s">
        <v>115</v>
      </c>
      <c r="AU6" s="212"/>
      <c r="AV6" s="212" t="s">
        <v>120</v>
      </c>
      <c r="AW6" s="212"/>
      <c r="AX6" s="212"/>
      <c r="AY6" s="212"/>
      <c r="AZ6" s="212"/>
      <c r="BA6" s="212" t="s">
        <v>538</v>
      </c>
      <c r="BB6" s="212" t="s">
        <v>539</v>
      </c>
      <c r="BC6" s="212" t="s">
        <v>540</v>
      </c>
      <c r="BD6" s="212" t="s">
        <v>529</v>
      </c>
      <c r="BE6" s="212" t="s">
        <v>541</v>
      </c>
      <c r="BF6" s="212"/>
      <c r="BG6" s="212"/>
      <c r="BH6" s="212"/>
      <c r="BI6" s="212" t="s">
        <v>554</v>
      </c>
      <c r="BJ6" s="212" t="s">
        <v>557</v>
      </c>
      <c r="BK6" s="212" t="s">
        <v>555</v>
      </c>
      <c r="BL6" s="212"/>
      <c r="BM6" s="212" t="s">
        <v>542</v>
      </c>
      <c r="BN6" s="64" t="s">
        <v>946</v>
      </c>
    </row>
    <row r="7" spans="1:66" x14ac:dyDescent="0.25">
      <c r="A7" s="1"/>
      <c r="B7" s="212"/>
      <c r="C7" s="64" t="s">
        <v>947</v>
      </c>
      <c r="D7" s="64" t="s">
        <v>948</v>
      </c>
      <c r="E7" s="64" t="s">
        <v>949</v>
      </c>
      <c r="F7" s="64" t="s">
        <v>879</v>
      </c>
      <c r="G7" s="64" t="s">
        <v>881</v>
      </c>
      <c r="H7" s="64" t="s">
        <v>882</v>
      </c>
      <c r="I7" s="64" t="s">
        <v>950</v>
      </c>
      <c r="J7" s="64" t="s">
        <v>880</v>
      </c>
      <c r="K7" s="64" t="s">
        <v>890</v>
      </c>
      <c r="L7" s="64" t="s">
        <v>951</v>
      </c>
      <c r="M7" s="64" t="s">
        <v>891</v>
      </c>
      <c r="N7" s="64" t="s">
        <v>892</v>
      </c>
      <c r="O7" s="64" t="s">
        <v>952</v>
      </c>
      <c r="P7" s="64" t="s">
        <v>897</v>
      </c>
      <c r="Q7" s="64" t="s">
        <v>900</v>
      </c>
      <c r="R7" s="64" t="s">
        <v>901</v>
      </c>
      <c r="S7" s="64" t="s">
        <v>902</v>
      </c>
      <c r="T7" s="64" t="s">
        <v>907</v>
      </c>
      <c r="U7" s="64" t="s">
        <v>908</v>
      </c>
      <c r="V7" s="64" t="s">
        <v>880</v>
      </c>
      <c r="W7" s="64" t="s">
        <v>880</v>
      </c>
      <c r="X7" s="64" t="s">
        <v>880</v>
      </c>
      <c r="Y7" s="64" t="s">
        <v>880</v>
      </c>
      <c r="Z7" s="64" t="s">
        <v>880</v>
      </c>
      <c r="AA7" s="64" t="s">
        <v>880</v>
      </c>
      <c r="AB7" s="64" t="s">
        <v>880</v>
      </c>
      <c r="AC7" s="64" t="s">
        <v>880</v>
      </c>
      <c r="AD7" s="64" t="s">
        <v>910</v>
      </c>
      <c r="AE7" s="64" t="s">
        <v>911</v>
      </c>
      <c r="AF7" s="64" t="s">
        <v>953</v>
      </c>
      <c r="AG7" s="64" t="s">
        <v>954</v>
      </c>
      <c r="AH7" s="64" t="s">
        <v>955</v>
      </c>
      <c r="AI7" s="64" t="s">
        <v>956</v>
      </c>
      <c r="AJ7" s="64" t="s">
        <v>880</v>
      </c>
      <c r="AK7" s="64" t="s">
        <v>880</v>
      </c>
      <c r="AL7" s="64" t="s">
        <v>880</v>
      </c>
      <c r="AM7" s="64" t="s">
        <v>957</v>
      </c>
      <c r="AN7" s="64" t="s">
        <v>917</v>
      </c>
      <c r="AO7" s="64" t="s">
        <v>958</v>
      </c>
      <c r="AP7" s="64" t="s">
        <v>880</v>
      </c>
      <c r="AQ7" s="64" t="s">
        <v>923</v>
      </c>
      <c r="AR7" s="64" t="s">
        <v>880</v>
      </c>
      <c r="AS7" s="64" t="s">
        <v>880</v>
      </c>
      <c r="AT7" s="64" t="s">
        <v>959</v>
      </c>
      <c r="AU7" s="64" t="s">
        <v>960</v>
      </c>
      <c r="AV7" s="64" t="s">
        <v>880</v>
      </c>
      <c r="AW7" s="64" t="s">
        <v>880</v>
      </c>
      <c r="AX7" s="64" t="s">
        <v>880</v>
      </c>
      <c r="AY7" s="64" t="s">
        <v>880</v>
      </c>
      <c r="AZ7" s="64" t="s">
        <v>961</v>
      </c>
      <c r="BA7" s="64" t="s">
        <v>880</v>
      </c>
      <c r="BB7" s="64" t="s">
        <v>880</v>
      </c>
      <c r="BC7" s="64" t="s">
        <v>880</v>
      </c>
      <c r="BD7" s="64" t="s">
        <v>962</v>
      </c>
      <c r="BE7" s="64" t="s">
        <v>963</v>
      </c>
      <c r="BF7" s="64" t="s">
        <v>964</v>
      </c>
      <c r="BG7" s="64" t="s">
        <v>331</v>
      </c>
      <c r="BH7" s="64" t="s">
        <v>965</v>
      </c>
      <c r="BI7" s="64" t="s">
        <v>880</v>
      </c>
      <c r="BJ7" s="64" t="s">
        <v>966</v>
      </c>
      <c r="BK7" s="64" t="s">
        <v>937</v>
      </c>
      <c r="BL7" s="64" t="s">
        <v>967</v>
      </c>
      <c r="BM7" s="64" t="s">
        <v>880</v>
      </c>
      <c r="BN7" s="64" t="s">
        <v>713</v>
      </c>
    </row>
    <row r="8" spans="1:66" x14ac:dyDescent="0.25">
      <c r="A8" s="1"/>
      <c r="B8" s="50" t="s">
        <v>968</v>
      </c>
      <c r="C8" s="65">
        <v>13.8</v>
      </c>
      <c r="D8" s="65">
        <v>14.2</v>
      </c>
      <c r="E8" s="65">
        <v>7.4</v>
      </c>
      <c r="F8" s="65">
        <v>20.100000000000001</v>
      </c>
      <c r="G8" s="65">
        <v>2</v>
      </c>
      <c r="H8" s="65"/>
      <c r="I8" s="65">
        <v>4.0999999999999996</v>
      </c>
      <c r="J8" s="65"/>
      <c r="K8" s="65">
        <v>19.8</v>
      </c>
      <c r="L8" s="65"/>
      <c r="M8" s="65">
        <v>20.2</v>
      </c>
      <c r="N8" s="65">
        <v>20.3</v>
      </c>
      <c r="O8" s="65">
        <v>12.4</v>
      </c>
      <c r="P8" s="65">
        <v>3.4</v>
      </c>
      <c r="Q8" s="65">
        <v>4.9000000000000004</v>
      </c>
      <c r="R8" s="65">
        <v>19.8</v>
      </c>
      <c r="S8" s="65">
        <v>20.2</v>
      </c>
      <c r="T8" s="65">
        <v>20</v>
      </c>
      <c r="U8" s="65">
        <v>18.8</v>
      </c>
      <c r="V8" s="65">
        <v>2.1</v>
      </c>
      <c r="W8" s="65">
        <v>27.1</v>
      </c>
      <c r="X8" s="65">
        <v>39</v>
      </c>
      <c r="Y8" s="65">
        <v>48.7</v>
      </c>
      <c r="Z8" s="65">
        <v>92.7</v>
      </c>
      <c r="AA8" s="65"/>
      <c r="AB8" s="65">
        <v>3.7</v>
      </c>
      <c r="AC8" s="65">
        <v>2.2000000000000002</v>
      </c>
      <c r="AD8" s="65">
        <v>21</v>
      </c>
      <c r="AE8" s="65">
        <v>7.2</v>
      </c>
      <c r="AF8" s="65">
        <v>20.399999999999999</v>
      </c>
      <c r="AG8" s="65">
        <v>20.399999999999999</v>
      </c>
      <c r="AH8" s="65">
        <v>20.2</v>
      </c>
      <c r="AI8" s="65"/>
      <c r="AJ8" s="65"/>
      <c r="AK8" s="65">
        <v>1.4</v>
      </c>
      <c r="AL8" s="65">
        <v>0.4</v>
      </c>
      <c r="AM8" s="65">
        <v>3.4</v>
      </c>
      <c r="AN8" s="65">
        <v>18.7</v>
      </c>
      <c r="AO8" s="65"/>
      <c r="AP8" s="65"/>
      <c r="AQ8" s="65">
        <v>3.6</v>
      </c>
      <c r="AR8" s="65"/>
      <c r="AS8" s="65"/>
      <c r="AT8" s="65">
        <v>5.4</v>
      </c>
      <c r="AU8" s="65">
        <v>9.9</v>
      </c>
      <c r="AV8" s="65">
        <v>38.200000000000003</v>
      </c>
      <c r="AW8" s="65"/>
      <c r="AX8" s="65">
        <v>42.9</v>
      </c>
      <c r="AY8" s="65"/>
      <c r="AZ8" s="65"/>
      <c r="BA8" s="65"/>
      <c r="BB8" s="65">
        <v>10.8</v>
      </c>
      <c r="BC8" s="65">
        <v>33.4</v>
      </c>
      <c r="BD8" s="65">
        <v>20</v>
      </c>
      <c r="BE8" s="65">
        <v>4.7</v>
      </c>
      <c r="BF8" s="65">
        <v>2.9</v>
      </c>
      <c r="BG8" s="65">
        <v>2.2000000000000002</v>
      </c>
      <c r="BH8" s="65">
        <v>2.4</v>
      </c>
      <c r="BI8" s="65"/>
      <c r="BJ8" s="65"/>
      <c r="BK8" s="65">
        <v>19.8</v>
      </c>
      <c r="BL8" s="65">
        <v>8.8000000000000007</v>
      </c>
      <c r="BM8" s="65"/>
      <c r="BN8" s="66">
        <v>755</v>
      </c>
    </row>
    <row r="9" spans="1:66" x14ac:dyDescent="0.25">
      <c r="A9" s="1"/>
      <c r="B9" s="54" t="s">
        <v>969</v>
      </c>
      <c r="C9" s="67">
        <v>14</v>
      </c>
      <c r="D9" s="67">
        <v>14</v>
      </c>
      <c r="E9" s="67">
        <v>7.6</v>
      </c>
      <c r="F9" s="67">
        <v>20.3</v>
      </c>
      <c r="G9" s="67">
        <v>2</v>
      </c>
      <c r="H9" s="67"/>
      <c r="I9" s="67">
        <v>4.0999999999999996</v>
      </c>
      <c r="J9" s="67"/>
      <c r="K9" s="67">
        <v>19.8</v>
      </c>
      <c r="L9" s="67"/>
      <c r="M9" s="67">
        <v>20.100000000000001</v>
      </c>
      <c r="N9" s="67">
        <v>20.3</v>
      </c>
      <c r="O9" s="67">
        <v>12.4</v>
      </c>
      <c r="P9" s="67">
        <v>3.6</v>
      </c>
      <c r="Q9" s="67">
        <v>4.4000000000000004</v>
      </c>
      <c r="R9" s="67">
        <v>20</v>
      </c>
      <c r="S9" s="67">
        <v>20.5</v>
      </c>
      <c r="T9" s="67">
        <v>19.899999999999999</v>
      </c>
      <c r="U9" s="67">
        <v>18.8</v>
      </c>
      <c r="V9" s="67">
        <v>3.4</v>
      </c>
      <c r="W9" s="67">
        <v>24.1</v>
      </c>
      <c r="X9" s="67">
        <v>35.4</v>
      </c>
      <c r="Y9" s="67">
        <v>35.9</v>
      </c>
      <c r="Z9" s="67">
        <v>95</v>
      </c>
      <c r="AA9" s="67"/>
      <c r="AB9" s="67">
        <v>2.8</v>
      </c>
      <c r="AC9" s="67">
        <v>3.9</v>
      </c>
      <c r="AD9" s="67">
        <v>21</v>
      </c>
      <c r="AE9" s="67">
        <v>7.2</v>
      </c>
      <c r="AF9" s="67">
        <v>20.399999999999999</v>
      </c>
      <c r="AG9" s="67">
        <v>20.399999999999999</v>
      </c>
      <c r="AH9" s="67">
        <v>20.2</v>
      </c>
      <c r="AI9" s="67"/>
      <c r="AJ9" s="67"/>
      <c r="AK9" s="67">
        <v>2.1</v>
      </c>
      <c r="AL9" s="67">
        <v>1.1000000000000001</v>
      </c>
      <c r="AM9" s="67">
        <v>3.4</v>
      </c>
      <c r="AN9" s="67">
        <v>18.7</v>
      </c>
      <c r="AO9" s="67"/>
      <c r="AP9" s="67"/>
      <c r="AQ9" s="67">
        <v>3.6</v>
      </c>
      <c r="AR9" s="67"/>
      <c r="AS9" s="67"/>
      <c r="AT9" s="67">
        <v>5.2</v>
      </c>
      <c r="AU9" s="67">
        <v>9.9</v>
      </c>
      <c r="AV9" s="67">
        <v>40.799999999999997</v>
      </c>
      <c r="AW9" s="67"/>
      <c r="AX9" s="67">
        <v>36.299999999999997</v>
      </c>
      <c r="AY9" s="67"/>
      <c r="AZ9" s="67"/>
      <c r="BA9" s="67"/>
      <c r="BB9" s="67">
        <v>12</v>
      </c>
      <c r="BC9" s="67">
        <v>27</v>
      </c>
      <c r="BD9" s="67">
        <v>20</v>
      </c>
      <c r="BE9" s="67">
        <v>4.7</v>
      </c>
      <c r="BF9" s="67">
        <v>2.9</v>
      </c>
      <c r="BG9" s="67">
        <v>2.2000000000000002</v>
      </c>
      <c r="BH9" s="67">
        <v>2.4</v>
      </c>
      <c r="BI9" s="67"/>
      <c r="BJ9" s="67"/>
      <c r="BK9" s="67">
        <v>20</v>
      </c>
      <c r="BL9" s="67">
        <v>8.8000000000000007</v>
      </c>
      <c r="BM9" s="67"/>
      <c r="BN9" s="68">
        <v>732.6</v>
      </c>
    </row>
    <row r="10" spans="1:66" x14ac:dyDescent="0.25">
      <c r="A10" s="1"/>
      <c r="B10" s="54" t="s">
        <v>970</v>
      </c>
      <c r="C10" s="67">
        <v>14</v>
      </c>
      <c r="D10" s="67">
        <v>13.7</v>
      </c>
      <c r="E10" s="67">
        <v>7.2</v>
      </c>
      <c r="F10" s="67">
        <v>20.3</v>
      </c>
      <c r="G10" s="67">
        <v>2</v>
      </c>
      <c r="H10" s="67"/>
      <c r="I10" s="67">
        <v>4.0999999999999996</v>
      </c>
      <c r="J10" s="67"/>
      <c r="K10" s="67">
        <v>19.8</v>
      </c>
      <c r="L10" s="67"/>
      <c r="M10" s="67">
        <v>20</v>
      </c>
      <c r="N10" s="67">
        <v>20.3</v>
      </c>
      <c r="O10" s="67">
        <v>12.4</v>
      </c>
      <c r="P10" s="67">
        <v>3.6</v>
      </c>
      <c r="Q10" s="67">
        <v>4</v>
      </c>
      <c r="R10" s="67">
        <v>20</v>
      </c>
      <c r="S10" s="67">
        <v>20.3</v>
      </c>
      <c r="T10" s="67">
        <v>20</v>
      </c>
      <c r="U10" s="67">
        <v>18.8</v>
      </c>
      <c r="V10" s="67">
        <v>2.8</v>
      </c>
      <c r="W10" s="67">
        <v>25.6</v>
      </c>
      <c r="X10" s="67">
        <v>38.200000000000003</v>
      </c>
      <c r="Y10" s="67">
        <v>38.799999999999997</v>
      </c>
      <c r="Z10" s="67">
        <v>90.8</v>
      </c>
      <c r="AA10" s="67"/>
      <c r="AB10" s="67">
        <v>4.5999999999999996</v>
      </c>
      <c r="AC10" s="67">
        <v>4.2</v>
      </c>
      <c r="AD10" s="67">
        <v>21</v>
      </c>
      <c r="AE10" s="67">
        <v>7.1</v>
      </c>
      <c r="AF10" s="67">
        <v>20.399999999999999</v>
      </c>
      <c r="AG10" s="67">
        <v>20.399999999999999</v>
      </c>
      <c r="AH10" s="67">
        <v>20.2</v>
      </c>
      <c r="AI10" s="67"/>
      <c r="AJ10" s="67"/>
      <c r="AK10" s="67">
        <v>2.7</v>
      </c>
      <c r="AL10" s="67">
        <v>1.4</v>
      </c>
      <c r="AM10" s="67">
        <v>3.4</v>
      </c>
      <c r="AN10" s="67">
        <v>18.7</v>
      </c>
      <c r="AO10" s="67"/>
      <c r="AP10" s="67"/>
      <c r="AQ10" s="67">
        <v>3.6</v>
      </c>
      <c r="AR10" s="67"/>
      <c r="AS10" s="67"/>
      <c r="AT10" s="67">
        <v>5.5</v>
      </c>
      <c r="AU10" s="67">
        <v>9.9</v>
      </c>
      <c r="AV10" s="67">
        <v>33.4</v>
      </c>
      <c r="AW10" s="67"/>
      <c r="AX10" s="67">
        <v>34.200000000000003</v>
      </c>
      <c r="AY10" s="67"/>
      <c r="AZ10" s="67"/>
      <c r="BA10" s="67"/>
      <c r="BB10" s="67">
        <v>7.7</v>
      </c>
      <c r="BC10" s="67">
        <v>17.600000000000001</v>
      </c>
      <c r="BD10" s="67">
        <v>20</v>
      </c>
      <c r="BE10" s="67">
        <v>4.5999999999999996</v>
      </c>
      <c r="BF10" s="67">
        <v>2.9</v>
      </c>
      <c r="BG10" s="67">
        <v>2.2000000000000002</v>
      </c>
      <c r="BH10" s="67">
        <v>2.4</v>
      </c>
      <c r="BI10" s="67"/>
      <c r="BJ10" s="67"/>
      <c r="BK10" s="67">
        <v>20</v>
      </c>
      <c r="BL10" s="67">
        <v>8.6</v>
      </c>
      <c r="BM10" s="67"/>
      <c r="BN10" s="68">
        <v>713.4</v>
      </c>
    </row>
    <row r="11" spans="1:66" x14ac:dyDescent="0.25">
      <c r="A11" s="1"/>
      <c r="B11" s="54" t="s">
        <v>971</v>
      </c>
      <c r="C11" s="67">
        <v>14</v>
      </c>
      <c r="D11" s="67">
        <v>14.2</v>
      </c>
      <c r="E11" s="67">
        <v>7.6</v>
      </c>
      <c r="F11" s="67">
        <v>20.2</v>
      </c>
      <c r="G11" s="67">
        <v>2</v>
      </c>
      <c r="H11" s="67"/>
      <c r="I11" s="67"/>
      <c r="J11" s="67"/>
      <c r="K11" s="67">
        <v>19.8</v>
      </c>
      <c r="L11" s="67"/>
      <c r="M11" s="67">
        <v>19.7</v>
      </c>
      <c r="N11" s="67">
        <v>20.2</v>
      </c>
      <c r="O11" s="67">
        <v>12.4</v>
      </c>
      <c r="P11" s="67">
        <v>3.6</v>
      </c>
      <c r="Q11" s="67">
        <v>4.5999999999999996</v>
      </c>
      <c r="R11" s="67">
        <v>20</v>
      </c>
      <c r="S11" s="67">
        <v>20.2</v>
      </c>
      <c r="T11" s="67">
        <v>20</v>
      </c>
      <c r="U11" s="67">
        <v>18.8</v>
      </c>
      <c r="V11" s="67">
        <v>4.4000000000000004</v>
      </c>
      <c r="W11" s="67">
        <v>28.7</v>
      </c>
      <c r="X11" s="67">
        <v>30.1</v>
      </c>
      <c r="Y11" s="67">
        <v>29.4</v>
      </c>
      <c r="Z11" s="67">
        <v>74.099999999999994</v>
      </c>
      <c r="AA11" s="67"/>
      <c r="AB11" s="67">
        <v>3</v>
      </c>
      <c r="AC11" s="67">
        <v>3.7</v>
      </c>
      <c r="AD11" s="67">
        <v>21</v>
      </c>
      <c r="AE11" s="67">
        <v>7.1</v>
      </c>
      <c r="AF11" s="67">
        <v>20.399999999999999</v>
      </c>
      <c r="AG11" s="67">
        <v>20.399999999999999</v>
      </c>
      <c r="AH11" s="67">
        <v>20.2</v>
      </c>
      <c r="AI11" s="67"/>
      <c r="AJ11" s="67"/>
      <c r="AK11" s="67">
        <v>0.8</v>
      </c>
      <c r="AL11" s="67">
        <v>0.5</v>
      </c>
      <c r="AM11" s="67">
        <v>3.4</v>
      </c>
      <c r="AN11" s="67">
        <v>18.7</v>
      </c>
      <c r="AO11" s="67"/>
      <c r="AP11" s="67"/>
      <c r="AQ11" s="67">
        <v>3.6</v>
      </c>
      <c r="AR11" s="67"/>
      <c r="AS11" s="67"/>
      <c r="AT11" s="67">
        <v>5.5</v>
      </c>
      <c r="AU11" s="67">
        <v>9.9</v>
      </c>
      <c r="AV11" s="67">
        <v>31.2</v>
      </c>
      <c r="AW11" s="67"/>
      <c r="AX11" s="67">
        <v>32.200000000000003</v>
      </c>
      <c r="AY11" s="67"/>
      <c r="AZ11" s="67"/>
      <c r="BA11" s="67"/>
      <c r="BB11" s="67">
        <v>9</v>
      </c>
      <c r="BC11" s="67">
        <v>24.7</v>
      </c>
      <c r="BD11" s="67">
        <v>20</v>
      </c>
      <c r="BE11" s="67">
        <v>4.5999999999999996</v>
      </c>
      <c r="BF11" s="67">
        <v>2.9</v>
      </c>
      <c r="BG11" s="67">
        <v>2.2000000000000002</v>
      </c>
      <c r="BH11" s="67">
        <v>2.4</v>
      </c>
      <c r="BI11" s="67"/>
      <c r="BJ11" s="67"/>
      <c r="BK11" s="67">
        <v>20</v>
      </c>
      <c r="BL11" s="67">
        <v>8.6</v>
      </c>
      <c r="BM11" s="67"/>
      <c r="BN11" s="68">
        <v>680</v>
      </c>
    </row>
    <row r="12" spans="1:66" x14ac:dyDescent="0.25">
      <c r="A12" s="1"/>
      <c r="B12" s="54" t="s">
        <v>972</v>
      </c>
      <c r="C12" s="67">
        <v>14</v>
      </c>
      <c r="D12" s="67">
        <v>14.1</v>
      </c>
      <c r="E12" s="67">
        <v>7.5</v>
      </c>
      <c r="F12" s="67">
        <v>20.2</v>
      </c>
      <c r="G12" s="67">
        <v>2</v>
      </c>
      <c r="H12" s="67"/>
      <c r="I12" s="67"/>
      <c r="J12" s="67"/>
      <c r="K12" s="67">
        <v>19.8</v>
      </c>
      <c r="L12" s="67"/>
      <c r="M12" s="67">
        <v>19.7</v>
      </c>
      <c r="N12" s="67">
        <v>20.3</v>
      </c>
      <c r="O12" s="67">
        <v>12.4</v>
      </c>
      <c r="P12" s="67">
        <v>3.6</v>
      </c>
      <c r="Q12" s="67">
        <v>4.9000000000000004</v>
      </c>
      <c r="R12" s="67">
        <v>20</v>
      </c>
      <c r="S12" s="67">
        <v>20.2</v>
      </c>
      <c r="T12" s="67">
        <v>20</v>
      </c>
      <c r="U12" s="67">
        <v>18.8</v>
      </c>
      <c r="V12" s="67">
        <v>10</v>
      </c>
      <c r="W12" s="67">
        <v>24.6</v>
      </c>
      <c r="X12" s="67">
        <v>21.9</v>
      </c>
      <c r="Y12" s="67">
        <v>28</v>
      </c>
      <c r="Z12" s="67">
        <v>63.4</v>
      </c>
      <c r="AA12" s="67"/>
      <c r="AB12" s="67">
        <v>1.5</v>
      </c>
      <c r="AC12" s="67">
        <v>2.4</v>
      </c>
      <c r="AD12" s="67">
        <v>21</v>
      </c>
      <c r="AE12" s="67">
        <v>7.1</v>
      </c>
      <c r="AF12" s="67">
        <v>20.399999999999999</v>
      </c>
      <c r="AG12" s="67">
        <v>20.399999999999999</v>
      </c>
      <c r="AH12" s="67">
        <v>20.2</v>
      </c>
      <c r="AI12" s="67"/>
      <c r="AJ12" s="67"/>
      <c r="AK12" s="67">
        <v>0.6</v>
      </c>
      <c r="AL12" s="67"/>
      <c r="AM12" s="67">
        <v>3.4</v>
      </c>
      <c r="AN12" s="67">
        <v>18.7</v>
      </c>
      <c r="AO12" s="67"/>
      <c r="AP12" s="67"/>
      <c r="AQ12" s="67">
        <v>3.6</v>
      </c>
      <c r="AR12" s="67"/>
      <c r="AS12" s="67"/>
      <c r="AT12" s="67">
        <v>5.2</v>
      </c>
      <c r="AU12" s="67">
        <v>9.9</v>
      </c>
      <c r="AV12" s="67">
        <v>19.600000000000001</v>
      </c>
      <c r="AW12" s="67"/>
      <c r="AX12" s="67">
        <v>17.399999999999999</v>
      </c>
      <c r="AY12" s="67"/>
      <c r="AZ12" s="67"/>
      <c r="BA12" s="67"/>
      <c r="BB12" s="67">
        <v>9</v>
      </c>
      <c r="BC12" s="67">
        <v>21.4</v>
      </c>
      <c r="BD12" s="67">
        <v>20</v>
      </c>
      <c r="BE12" s="67">
        <v>4.5</v>
      </c>
      <c r="BF12" s="67">
        <v>2.9</v>
      </c>
      <c r="BG12" s="67">
        <v>2.2000000000000002</v>
      </c>
      <c r="BH12" s="67">
        <v>2.4</v>
      </c>
      <c r="BI12" s="67"/>
      <c r="BJ12" s="67"/>
      <c r="BK12" s="67">
        <v>20</v>
      </c>
      <c r="BL12" s="67">
        <v>8.8000000000000007</v>
      </c>
      <c r="BM12" s="67"/>
      <c r="BN12" s="68">
        <v>628</v>
      </c>
    </row>
    <row r="13" spans="1:66" x14ac:dyDescent="0.25">
      <c r="A13" s="1"/>
      <c r="B13" s="54" t="s">
        <v>973</v>
      </c>
      <c r="C13" s="67">
        <v>14</v>
      </c>
      <c r="D13" s="67">
        <v>14.5</v>
      </c>
      <c r="E13" s="67">
        <v>7.7</v>
      </c>
      <c r="F13" s="67">
        <v>20.2</v>
      </c>
      <c r="G13" s="67">
        <v>2</v>
      </c>
      <c r="H13" s="67"/>
      <c r="I13" s="67"/>
      <c r="J13" s="67"/>
      <c r="K13" s="67">
        <v>19.8</v>
      </c>
      <c r="L13" s="67"/>
      <c r="M13" s="67">
        <v>19.600000000000001</v>
      </c>
      <c r="N13" s="67">
        <v>20.2</v>
      </c>
      <c r="O13" s="67">
        <v>12.4</v>
      </c>
      <c r="P13" s="67">
        <v>3.6</v>
      </c>
      <c r="Q13" s="67">
        <v>4.9000000000000004</v>
      </c>
      <c r="R13" s="67">
        <v>20</v>
      </c>
      <c r="S13" s="67">
        <v>20.100000000000001</v>
      </c>
      <c r="T13" s="67">
        <v>20</v>
      </c>
      <c r="U13" s="67">
        <v>18.8</v>
      </c>
      <c r="V13" s="67">
        <v>8.5</v>
      </c>
      <c r="W13" s="67">
        <v>21</v>
      </c>
      <c r="X13" s="67">
        <v>21</v>
      </c>
      <c r="Y13" s="67">
        <v>31.6</v>
      </c>
      <c r="Z13" s="67">
        <v>41.4</v>
      </c>
      <c r="AA13" s="67"/>
      <c r="AB13" s="67">
        <v>1</v>
      </c>
      <c r="AC13" s="67">
        <v>2.1</v>
      </c>
      <c r="AD13" s="67">
        <v>21</v>
      </c>
      <c r="AE13" s="67">
        <v>7.1</v>
      </c>
      <c r="AF13" s="67">
        <v>20.399999999999999</v>
      </c>
      <c r="AG13" s="67">
        <v>20.399999999999999</v>
      </c>
      <c r="AH13" s="67">
        <v>20.2</v>
      </c>
      <c r="AI13" s="67"/>
      <c r="AJ13" s="67"/>
      <c r="AK13" s="67"/>
      <c r="AL13" s="67"/>
      <c r="AM13" s="67">
        <v>3.4</v>
      </c>
      <c r="AN13" s="67">
        <v>18.7</v>
      </c>
      <c r="AO13" s="67"/>
      <c r="AP13" s="67"/>
      <c r="AQ13" s="67">
        <v>3.6</v>
      </c>
      <c r="AR13" s="67"/>
      <c r="AS13" s="67"/>
      <c r="AT13" s="67">
        <v>5.4</v>
      </c>
      <c r="AU13" s="67">
        <v>9.9</v>
      </c>
      <c r="AV13" s="67">
        <v>21.9</v>
      </c>
      <c r="AW13" s="67"/>
      <c r="AX13" s="67">
        <v>21.8</v>
      </c>
      <c r="AY13" s="67"/>
      <c r="AZ13" s="67"/>
      <c r="BA13" s="67"/>
      <c r="BB13" s="67">
        <v>5.6</v>
      </c>
      <c r="BC13" s="67">
        <v>16.600000000000001</v>
      </c>
      <c r="BD13" s="67">
        <v>20</v>
      </c>
      <c r="BE13" s="67">
        <v>4.5999999999999996</v>
      </c>
      <c r="BF13" s="67">
        <v>2.9</v>
      </c>
      <c r="BG13" s="67">
        <v>2.2000000000000002</v>
      </c>
      <c r="BH13" s="67">
        <v>2.4</v>
      </c>
      <c r="BI13" s="67"/>
      <c r="BJ13" s="67"/>
      <c r="BK13" s="67">
        <v>20</v>
      </c>
      <c r="BL13" s="67">
        <v>8.6999999999999993</v>
      </c>
      <c r="BM13" s="67"/>
      <c r="BN13" s="68">
        <v>601.20000000000005</v>
      </c>
    </row>
    <row r="14" spans="1:66" x14ac:dyDescent="0.25">
      <c r="A14" s="1"/>
      <c r="B14" s="54" t="s">
        <v>974</v>
      </c>
      <c r="C14" s="67">
        <v>13.9</v>
      </c>
      <c r="D14" s="67">
        <v>14.2</v>
      </c>
      <c r="E14" s="67">
        <v>7.3</v>
      </c>
      <c r="F14" s="67">
        <v>20.2</v>
      </c>
      <c r="G14" s="67">
        <v>2</v>
      </c>
      <c r="H14" s="67"/>
      <c r="I14" s="67"/>
      <c r="J14" s="67"/>
      <c r="K14" s="67">
        <v>19.899999999999999</v>
      </c>
      <c r="L14" s="67"/>
      <c r="M14" s="67">
        <v>19.3</v>
      </c>
      <c r="N14" s="67">
        <v>20.3</v>
      </c>
      <c r="O14" s="67">
        <v>12.4</v>
      </c>
      <c r="P14" s="67">
        <v>3.5</v>
      </c>
      <c r="Q14" s="67">
        <v>4.9000000000000004</v>
      </c>
      <c r="R14" s="67">
        <v>20</v>
      </c>
      <c r="S14" s="67">
        <v>20.399999999999999</v>
      </c>
      <c r="T14" s="67">
        <v>20</v>
      </c>
      <c r="U14" s="67">
        <v>18.8</v>
      </c>
      <c r="V14" s="67">
        <v>3.5</v>
      </c>
      <c r="W14" s="67">
        <v>25.5</v>
      </c>
      <c r="X14" s="67">
        <v>19.7</v>
      </c>
      <c r="Y14" s="67">
        <v>31</v>
      </c>
      <c r="Z14" s="67">
        <v>48.9</v>
      </c>
      <c r="AA14" s="67"/>
      <c r="AB14" s="67">
        <v>1.3</v>
      </c>
      <c r="AC14" s="67">
        <v>1</v>
      </c>
      <c r="AD14" s="67">
        <v>21</v>
      </c>
      <c r="AE14" s="67">
        <v>7.1</v>
      </c>
      <c r="AF14" s="67">
        <v>20.399999999999999</v>
      </c>
      <c r="AG14" s="67">
        <v>20.399999999999999</v>
      </c>
      <c r="AH14" s="67">
        <v>20.2</v>
      </c>
      <c r="AI14" s="67"/>
      <c r="AJ14" s="67"/>
      <c r="AK14" s="67">
        <v>2.5</v>
      </c>
      <c r="AL14" s="67">
        <v>1.4</v>
      </c>
      <c r="AM14" s="67">
        <v>3.4</v>
      </c>
      <c r="AN14" s="67">
        <v>18.7</v>
      </c>
      <c r="AO14" s="67"/>
      <c r="AP14" s="67"/>
      <c r="AQ14" s="67">
        <v>3.6</v>
      </c>
      <c r="AR14" s="67"/>
      <c r="AS14" s="67"/>
      <c r="AT14" s="67">
        <v>5.5</v>
      </c>
      <c r="AU14" s="67">
        <v>9.9</v>
      </c>
      <c r="AV14" s="67">
        <v>15.7</v>
      </c>
      <c r="AW14" s="67"/>
      <c r="AX14" s="67">
        <v>20.399999999999999</v>
      </c>
      <c r="AY14" s="67"/>
      <c r="AZ14" s="67"/>
      <c r="BA14" s="67"/>
      <c r="BB14" s="67">
        <v>6.4</v>
      </c>
      <c r="BC14" s="67">
        <v>16.8</v>
      </c>
      <c r="BD14" s="67">
        <v>20</v>
      </c>
      <c r="BE14" s="67">
        <v>4.7</v>
      </c>
      <c r="BF14" s="67">
        <v>2.9</v>
      </c>
      <c r="BG14" s="67">
        <v>2.2000000000000002</v>
      </c>
      <c r="BH14" s="67">
        <v>2.4</v>
      </c>
      <c r="BI14" s="67"/>
      <c r="BJ14" s="67"/>
      <c r="BK14" s="67">
        <v>20</v>
      </c>
      <c r="BL14" s="67">
        <v>8.6999999999999993</v>
      </c>
      <c r="BM14" s="67"/>
      <c r="BN14" s="68">
        <v>602.29999999999995</v>
      </c>
    </row>
    <row r="15" spans="1:66" x14ac:dyDescent="0.25">
      <c r="A15" s="1"/>
      <c r="B15" s="56" t="s">
        <v>975</v>
      </c>
      <c r="C15" s="69">
        <v>13.9</v>
      </c>
      <c r="D15" s="69">
        <v>14.2</v>
      </c>
      <c r="E15" s="69">
        <v>7.7</v>
      </c>
      <c r="F15" s="69">
        <v>20.2</v>
      </c>
      <c r="G15" s="69">
        <v>2</v>
      </c>
      <c r="H15" s="69"/>
      <c r="I15" s="69"/>
      <c r="J15" s="69"/>
      <c r="K15" s="69">
        <v>19.8</v>
      </c>
      <c r="L15" s="69"/>
      <c r="M15" s="69">
        <v>19.399999999999999</v>
      </c>
      <c r="N15" s="69">
        <v>20.3</v>
      </c>
      <c r="O15" s="69">
        <v>12.4</v>
      </c>
      <c r="P15" s="69">
        <v>3.6</v>
      </c>
      <c r="Q15" s="69">
        <v>4.8</v>
      </c>
      <c r="R15" s="69">
        <v>20</v>
      </c>
      <c r="S15" s="69">
        <v>21</v>
      </c>
      <c r="T15" s="69">
        <v>20</v>
      </c>
      <c r="U15" s="69">
        <v>18.8</v>
      </c>
      <c r="V15" s="69">
        <v>5</v>
      </c>
      <c r="W15" s="69">
        <v>18.2</v>
      </c>
      <c r="X15" s="69">
        <v>20.6</v>
      </c>
      <c r="Y15" s="69">
        <v>24.7</v>
      </c>
      <c r="Z15" s="69">
        <v>48.2</v>
      </c>
      <c r="AA15" s="69"/>
      <c r="AB15" s="69">
        <v>1</v>
      </c>
      <c r="AC15" s="69">
        <v>0.7</v>
      </c>
      <c r="AD15" s="69">
        <v>21</v>
      </c>
      <c r="AE15" s="69">
        <v>7.1</v>
      </c>
      <c r="AF15" s="69">
        <v>20.399999999999999</v>
      </c>
      <c r="AG15" s="69">
        <v>20.399999999999999</v>
      </c>
      <c r="AH15" s="69">
        <v>20.2</v>
      </c>
      <c r="AI15" s="69"/>
      <c r="AJ15" s="69"/>
      <c r="AK15" s="69">
        <v>1.9</v>
      </c>
      <c r="AL15" s="69">
        <v>2.7</v>
      </c>
      <c r="AM15" s="69">
        <v>3.4</v>
      </c>
      <c r="AN15" s="69">
        <v>18.7</v>
      </c>
      <c r="AO15" s="69"/>
      <c r="AP15" s="69"/>
      <c r="AQ15" s="69">
        <v>3.6</v>
      </c>
      <c r="AR15" s="69"/>
      <c r="AS15" s="69"/>
      <c r="AT15" s="69">
        <v>5.5</v>
      </c>
      <c r="AU15" s="69">
        <v>9.8000000000000007</v>
      </c>
      <c r="AV15" s="69">
        <v>13.9</v>
      </c>
      <c r="AW15" s="69"/>
      <c r="AX15" s="69">
        <v>15</v>
      </c>
      <c r="AY15" s="69"/>
      <c r="AZ15" s="69"/>
      <c r="BA15" s="69"/>
      <c r="BB15" s="69">
        <v>6.4</v>
      </c>
      <c r="BC15" s="69">
        <v>14</v>
      </c>
      <c r="BD15" s="69">
        <v>20</v>
      </c>
      <c r="BE15" s="69">
        <v>4.7</v>
      </c>
      <c r="BF15" s="69">
        <v>2.9</v>
      </c>
      <c r="BG15" s="69">
        <v>2.2000000000000002</v>
      </c>
      <c r="BH15" s="69">
        <v>2.4</v>
      </c>
      <c r="BI15" s="69"/>
      <c r="BJ15" s="69"/>
      <c r="BK15" s="69">
        <v>20</v>
      </c>
      <c r="BL15" s="69">
        <v>8.8000000000000007</v>
      </c>
      <c r="BM15" s="69"/>
      <c r="BN15" s="70">
        <v>581.5</v>
      </c>
    </row>
    <row r="16" spans="1:66" x14ac:dyDescent="0.25">
      <c r="A16" s="1"/>
      <c r="B16" s="50" t="s">
        <v>976</v>
      </c>
      <c r="C16" s="65">
        <v>13.5</v>
      </c>
      <c r="D16" s="65">
        <v>14</v>
      </c>
      <c r="E16" s="65">
        <v>7.2</v>
      </c>
      <c r="F16" s="65">
        <v>20.3</v>
      </c>
      <c r="G16" s="65">
        <v>2</v>
      </c>
      <c r="H16" s="65"/>
      <c r="I16" s="65"/>
      <c r="J16" s="65"/>
      <c r="K16" s="65">
        <v>19.8</v>
      </c>
      <c r="L16" s="65"/>
      <c r="M16" s="65">
        <v>19.5</v>
      </c>
      <c r="N16" s="65">
        <v>20.3</v>
      </c>
      <c r="O16" s="65">
        <v>12.4</v>
      </c>
      <c r="P16" s="65">
        <v>3.5</v>
      </c>
      <c r="Q16" s="65">
        <v>4.8</v>
      </c>
      <c r="R16" s="65">
        <v>20</v>
      </c>
      <c r="S16" s="65">
        <v>20.100000000000001</v>
      </c>
      <c r="T16" s="65">
        <v>20</v>
      </c>
      <c r="U16" s="65">
        <v>18.8</v>
      </c>
      <c r="V16" s="65">
        <v>3.9</v>
      </c>
      <c r="W16" s="65">
        <v>15.2</v>
      </c>
      <c r="X16" s="65">
        <v>21</v>
      </c>
      <c r="Y16" s="65">
        <v>28.8</v>
      </c>
      <c r="Z16" s="65">
        <v>55</v>
      </c>
      <c r="AA16" s="65"/>
      <c r="AB16" s="65">
        <v>0.7</v>
      </c>
      <c r="AC16" s="65">
        <v>2.7</v>
      </c>
      <c r="AD16" s="65">
        <v>21</v>
      </c>
      <c r="AE16" s="65">
        <v>7.1</v>
      </c>
      <c r="AF16" s="65">
        <v>20.399999999999999</v>
      </c>
      <c r="AG16" s="65">
        <v>20.399999999999999</v>
      </c>
      <c r="AH16" s="65">
        <v>20.2</v>
      </c>
      <c r="AI16" s="65"/>
      <c r="AJ16" s="65"/>
      <c r="AK16" s="65">
        <v>1.1000000000000001</v>
      </c>
      <c r="AL16" s="65">
        <v>0.6</v>
      </c>
      <c r="AM16" s="65">
        <v>3.4</v>
      </c>
      <c r="AN16" s="65">
        <v>18.7</v>
      </c>
      <c r="AO16" s="65"/>
      <c r="AP16" s="65"/>
      <c r="AQ16" s="65">
        <v>3.6</v>
      </c>
      <c r="AR16" s="65"/>
      <c r="AS16" s="65"/>
      <c r="AT16" s="65">
        <v>5.4</v>
      </c>
      <c r="AU16" s="65">
        <v>9.9</v>
      </c>
      <c r="AV16" s="65">
        <v>15.9</v>
      </c>
      <c r="AW16" s="65"/>
      <c r="AX16" s="65">
        <v>14.5</v>
      </c>
      <c r="AY16" s="65"/>
      <c r="AZ16" s="65"/>
      <c r="BA16" s="65"/>
      <c r="BB16" s="65">
        <v>4.2</v>
      </c>
      <c r="BC16" s="65">
        <v>15.4</v>
      </c>
      <c r="BD16" s="65">
        <v>20</v>
      </c>
      <c r="BE16" s="65">
        <v>4.7</v>
      </c>
      <c r="BF16" s="65">
        <v>2.9</v>
      </c>
      <c r="BG16" s="65">
        <v>2.2000000000000002</v>
      </c>
      <c r="BH16" s="65">
        <v>2.4</v>
      </c>
      <c r="BI16" s="65"/>
      <c r="BJ16" s="65"/>
      <c r="BK16" s="65">
        <v>20.100000000000001</v>
      </c>
      <c r="BL16" s="65">
        <v>8.6999999999999993</v>
      </c>
      <c r="BM16" s="65"/>
      <c r="BN16" s="66">
        <v>586.29999999999995</v>
      </c>
    </row>
    <row r="17" spans="1:66" x14ac:dyDescent="0.25">
      <c r="A17" s="1"/>
      <c r="B17" s="54" t="s">
        <v>977</v>
      </c>
      <c r="C17" s="67">
        <v>13.3</v>
      </c>
      <c r="D17" s="67">
        <v>14.1</v>
      </c>
      <c r="E17" s="67">
        <v>7.4</v>
      </c>
      <c r="F17" s="67">
        <v>20.2</v>
      </c>
      <c r="G17" s="67">
        <v>2</v>
      </c>
      <c r="H17" s="67"/>
      <c r="I17" s="67"/>
      <c r="J17" s="67"/>
      <c r="K17" s="67">
        <v>19.8</v>
      </c>
      <c r="L17" s="67"/>
      <c r="M17" s="67">
        <v>19.399999999999999</v>
      </c>
      <c r="N17" s="67">
        <v>20.3</v>
      </c>
      <c r="O17" s="67">
        <v>12.4</v>
      </c>
      <c r="P17" s="67">
        <v>3.6</v>
      </c>
      <c r="Q17" s="67">
        <v>4.8</v>
      </c>
      <c r="R17" s="67">
        <v>20</v>
      </c>
      <c r="S17" s="67">
        <v>20.3</v>
      </c>
      <c r="T17" s="67">
        <v>20</v>
      </c>
      <c r="U17" s="67">
        <v>18.8</v>
      </c>
      <c r="V17" s="67">
        <v>4.7</v>
      </c>
      <c r="W17" s="67">
        <v>14.1</v>
      </c>
      <c r="X17" s="67">
        <v>21.1</v>
      </c>
      <c r="Y17" s="67">
        <v>25.9</v>
      </c>
      <c r="Z17" s="67">
        <v>60.1</v>
      </c>
      <c r="AA17" s="67"/>
      <c r="AB17" s="67">
        <v>1</v>
      </c>
      <c r="AC17" s="67">
        <v>3.2</v>
      </c>
      <c r="AD17" s="67">
        <v>21</v>
      </c>
      <c r="AE17" s="67">
        <v>7.1</v>
      </c>
      <c r="AF17" s="67">
        <v>20.399999999999999</v>
      </c>
      <c r="AG17" s="67">
        <v>20.399999999999999</v>
      </c>
      <c r="AH17" s="67">
        <v>20.2</v>
      </c>
      <c r="AI17" s="67"/>
      <c r="AJ17" s="67"/>
      <c r="AK17" s="67">
        <v>1.4</v>
      </c>
      <c r="AL17" s="67">
        <v>0.9</v>
      </c>
      <c r="AM17" s="67">
        <v>3.4</v>
      </c>
      <c r="AN17" s="67">
        <v>18.7</v>
      </c>
      <c r="AO17" s="67"/>
      <c r="AP17" s="67"/>
      <c r="AQ17" s="67">
        <v>3.7</v>
      </c>
      <c r="AR17" s="67"/>
      <c r="AS17" s="67"/>
      <c r="AT17" s="67">
        <v>5.4</v>
      </c>
      <c r="AU17" s="67">
        <v>9.9</v>
      </c>
      <c r="AV17" s="67">
        <v>14</v>
      </c>
      <c r="AW17" s="67"/>
      <c r="AX17" s="67">
        <v>13.7</v>
      </c>
      <c r="AY17" s="67"/>
      <c r="AZ17" s="67"/>
      <c r="BA17" s="67"/>
      <c r="BB17" s="67">
        <v>5.8</v>
      </c>
      <c r="BC17" s="67">
        <v>14.8</v>
      </c>
      <c r="BD17" s="67">
        <v>20</v>
      </c>
      <c r="BE17" s="67">
        <v>4.7</v>
      </c>
      <c r="BF17" s="67">
        <v>2.9</v>
      </c>
      <c r="BG17" s="67">
        <v>2.2000000000000002</v>
      </c>
      <c r="BH17" s="67">
        <v>2.4</v>
      </c>
      <c r="BI17" s="67"/>
      <c r="BJ17" s="67"/>
      <c r="BK17" s="67">
        <v>20</v>
      </c>
      <c r="BL17" s="67">
        <v>8.6999999999999993</v>
      </c>
      <c r="BM17" s="67"/>
      <c r="BN17" s="68">
        <v>588.20000000000005</v>
      </c>
    </row>
    <row r="18" spans="1:66" x14ac:dyDescent="0.25">
      <c r="A18" s="1"/>
      <c r="B18" s="54" t="s">
        <v>978</v>
      </c>
      <c r="C18" s="67">
        <v>13.6</v>
      </c>
      <c r="D18" s="67">
        <v>14</v>
      </c>
      <c r="E18" s="67">
        <v>7.2</v>
      </c>
      <c r="F18" s="67">
        <v>20.2</v>
      </c>
      <c r="G18" s="67">
        <v>2</v>
      </c>
      <c r="H18" s="67"/>
      <c r="I18" s="67"/>
      <c r="J18" s="67"/>
      <c r="K18" s="67">
        <v>19.8</v>
      </c>
      <c r="L18" s="67"/>
      <c r="M18" s="67">
        <v>19.5</v>
      </c>
      <c r="N18" s="67">
        <v>20.3</v>
      </c>
      <c r="O18" s="67">
        <v>12.5</v>
      </c>
      <c r="P18" s="67">
        <v>3.5</v>
      </c>
      <c r="Q18" s="67">
        <v>4.7</v>
      </c>
      <c r="R18" s="67">
        <v>20</v>
      </c>
      <c r="S18" s="67">
        <v>20.2</v>
      </c>
      <c r="T18" s="67">
        <v>20</v>
      </c>
      <c r="U18" s="67">
        <v>18.8</v>
      </c>
      <c r="V18" s="67">
        <v>5.3</v>
      </c>
      <c r="W18" s="67">
        <v>9.9</v>
      </c>
      <c r="X18" s="67">
        <v>16.8</v>
      </c>
      <c r="Y18" s="67">
        <v>27.5</v>
      </c>
      <c r="Z18" s="67">
        <v>45</v>
      </c>
      <c r="AA18" s="67"/>
      <c r="AB18" s="67">
        <v>1.1000000000000001</v>
      </c>
      <c r="AC18" s="67">
        <v>3.5</v>
      </c>
      <c r="AD18" s="67">
        <v>21</v>
      </c>
      <c r="AE18" s="67">
        <v>7.1</v>
      </c>
      <c r="AF18" s="67">
        <v>20.399999999999999</v>
      </c>
      <c r="AG18" s="67">
        <v>20.399999999999999</v>
      </c>
      <c r="AH18" s="67">
        <v>20.2</v>
      </c>
      <c r="AI18" s="67"/>
      <c r="AJ18" s="67"/>
      <c r="AK18" s="67">
        <v>2.1</v>
      </c>
      <c r="AL18" s="67">
        <v>0.6</v>
      </c>
      <c r="AM18" s="67">
        <v>3.4</v>
      </c>
      <c r="AN18" s="67">
        <v>18.7</v>
      </c>
      <c r="AO18" s="67"/>
      <c r="AP18" s="67"/>
      <c r="AQ18" s="67">
        <v>3.6</v>
      </c>
      <c r="AR18" s="67"/>
      <c r="AS18" s="67"/>
      <c r="AT18" s="67">
        <v>5.3</v>
      </c>
      <c r="AU18" s="67">
        <v>9.9</v>
      </c>
      <c r="AV18" s="67">
        <v>14</v>
      </c>
      <c r="AW18" s="67"/>
      <c r="AX18" s="67">
        <v>15.2</v>
      </c>
      <c r="AY18" s="67"/>
      <c r="AZ18" s="67"/>
      <c r="BA18" s="67"/>
      <c r="BB18" s="67">
        <v>7.2</v>
      </c>
      <c r="BC18" s="67">
        <v>19.399999999999999</v>
      </c>
      <c r="BD18" s="67">
        <v>20</v>
      </c>
      <c r="BE18" s="67">
        <v>4.7</v>
      </c>
      <c r="BF18" s="67">
        <v>2.9</v>
      </c>
      <c r="BG18" s="67">
        <v>2.2000000000000002</v>
      </c>
      <c r="BH18" s="67">
        <v>2.4</v>
      </c>
      <c r="BI18" s="67"/>
      <c r="BJ18" s="67"/>
      <c r="BK18" s="67">
        <v>20</v>
      </c>
      <c r="BL18" s="67">
        <v>8.6</v>
      </c>
      <c r="BM18" s="67"/>
      <c r="BN18" s="68">
        <v>574.70000000000005</v>
      </c>
    </row>
    <row r="19" spans="1:66" x14ac:dyDescent="0.25">
      <c r="A19" s="1"/>
      <c r="B19" s="54" t="s">
        <v>979</v>
      </c>
      <c r="C19" s="67">
        <v>13</v>
      </c>
      <c r="D19" s="67">
        <v>14.2</v>
      </c>
      <c r="E19" s="67">
        <v>7.5</v>
      </c>
      <c r="F19" s="67">
        <v>20.100000000000001</v>
      </c>
      <c r="G19" s="67">
        <v>2</v>
      </c>
      <c r="H19" s="67"/>
      <c r="I19" s="67"/>
      <c r="J19" s="67"/>
      <c r="K19" s="67">
        <v>19.899999999999999</v>
      </c>
      <c r="L19" s="67"/>
      <c r="M19" s="67">
        <v>19.3</v>
      </c>
      <c r="N19" s="67">
        <v>20.100000000000001</v>
      </c>
      <c r="O19" s="67">
        <v>12.5</v>
      </c>
      <c r="P19" s="67">
        <v>3.4</v>
      </c>
      <c r="Q19" s="67">
        <v>4.7</v>
      </c>
      <c r="R19" s="67">
        <v>20</v>
      </c>
      <c r="S19" s="67">
        <v>19.5</v>
      </c>
      <c r="T19" s="67">
        <v>20</v>
      </c>
      <c r="U19" s="67">
        <v>18.8</v>
      </c>
      <c r="V19" s="67">
        <v>6.7</v>
      </c>
      <c r="W19" s="67">
        <v>7.7</v>
      </c>
      <c r="X19" s="67">
        <v>9.5</v>
      </c>
      <c r="Y19" s="67">
        <v>25.3</v>
      </c>
      <c r="Z19" s="67">
        <v>34.200000000000003</v>
      </c>
      <c r="AA19" s="67">
        <v>0.7</v>
      </c>
      <c r="AB19" s="67">
        <v>0.6</v>
      </c>
      <c r="AC19" s="67">
        <v>2.2999999999999998</v>
      </c>
      <c r="AD19" s="67">
        <v>21</v>
      </c>
      <c r="AE19" s="67">
        <v>7.1</v>
      </c>
      <c r="AF19" s="67">
        <v>20.399999999999999</v>
      </c>
      <c r="AG19" s="67">
        <v>20.399999999999999</v>
      </c>
      <c r="AH19" s="67">
        <v>20.2</v>
      </c>
      <c r="AI19" s="67"/>
      <c r="AJ19" s="67">
        <v>3.7</v>
      </c>
      <c r="AK19" s="67">
        <v>3.7</v>
      </c>
      <c r="AL19" s="67">
        <v>2.4</v>
      </c>
      <c r="AM19" s="67">
        <v>3.4</v>
      </c>
      <c r="AN19" s="67">
        <v>18.7</v>
      </c>
      <c r="AO19" s="67"/>
      <c r="AP19" s="67"/>
      <c r="AQ19" s="67">
        <v>3.6</v>
      </c>
      <c r="AR19" s="67"/>
      <c r="AS19" s="67">
        <v>0.5</v>
      </c>
      <c r="AT19" s="67">
        <v>5.4</v>
      </c>
      <c r="AU19" s="67">
        <v>10</v>
      </c>
      <c r="AV19" s="67">
        <v>17.399999999999999</v>
      </c>
      <c r="AW19" s="67">
        <v>1.6</v>
      </c>
      <c r="AX19" s="67">
        <v>0.3</v>
      </c>
      <c r="AY19" s="67">
        <v>1.5</v>
      </c>
      <c r="AZ19" s="67"/>
      <c r="BA19" s="67">
        <v>0.4</v>
      </c>
      <c r="BB19" s="67">
        <v>4.0999999999999996</v>
      </c>
      <c r="BC19" s="67">
        <v>20.5</v>
      </c>
      <c r="BD19" s="67">
        <v>19.8</v>
      </c>
      <c r="BE19" s="67">
        <v>4.7</v>
      </c>
      <c r="BF19" s="67">
        <v>2.9</v>
      </c>
      <c r="BG19" s="67">
        <v>2.2000000000000002</v>
      </c>
      <c r="BH19" s="67">
        <v>2.4</v>
      </c>
      <c r="BI19" s="67">
        <v>0.4</v>
      </c>
      <c r="BJ19" s="67"/>
      <c r="BK19" s="67">
        <v>20</v>
      </c>
      <c r="BL19" s="67">
        <v>8.8000000000000007</v>
      </c>
      <c r="BM19" s="67">
        <v>0.6</v>
      </c>
      <c r="BN19" s="68">
        <v>550.1</v>
      </c>
    </row>
    <row r="20" spans="1:66" x14ac:dyDescent="0.25">
      <c r="A20" s="1"/>
      <c r="B20" s="54" t="s">
        <v>980</v>
      </c>
      <c r="C20" s="67">
        <v>14</v>
      </c>
      <c r="D20" s="67">
        <v>14.6</v>
      </c>
      <c r="E20" s="67">
        <v>7.3</v>
      </c>
      <c r="F20" s="67">
        <v>18.3</v>
      </c>
      <c r="G20" s="67">
        <v>2</v>
      </c>
      <c r="H20" s="67"/>
      <c r="I20" s="67"/>
      <c r="J20" s="67"/>
      <c r="K20" s="67">
        <v>19.8</v>
      </c>
      <c r="L20" s="67"/>
      <c r="M20" s="67">
        <v>19</v>
      </c>
      <c r="N20" s="67">
        <v>20.3</v>
      </c>
      <c r="O20" s="67">
        <v>12.5</v>
      </c>
      <c r="P20" s="67">
        <v>3.4</v>
      </c>
      <c r="Q20" s="67">
        <v>4.8</v>
      </c>
      <c r="R20" s="67">
        <v>19.8</v>
      </c>
      <c r="S20" s="67">
        <v>20.399999999999999</v>
      </c>
      <c r="T20" s="67">
        <v>19.7</v>
      </c>
      <c r="U20" s="67">
        <v>18.899999999999999</v>
      </c>
      <c r="V20" s="67">
        <v>6.3</v>
      </c>
      <c r="W20" s="67">
        <v>9</v>
      </c>
      <c r="X20" s="67">
        <v>12.4</v>
      </c>
      <c r="Y20" s="67">
        <v>19.8</v>
      </c>
      <c r="Z20" s="67">
        <v>31.9</v>
      </c>
      <c r="AA20" s="67">
        <v>9.5</v>
      </c>
      <c r="AB20" s="67">
        <v>0.8</v>
      </c>
      <c r="AC20" s="67">
        <v>3.5</v>
      </c>
      <c r="AD20" s="67">
        <v>21</v>
      </c>
      <c r="AE20" s="67">
        <v>7</v>
      </c>
      <c r="AF20" s="67">
        <v>20.399999999999999</v>
      </c>
      <c r="AG20" s="67">
        <v>20.399999999999999</v>
      </c>
      <c r="AH20" s="67">
        <v>20.2</v>
      </c>
      <c r="AI20" s="67"/>
      <c r="AJ20" s="67">
        <v>20.9</v>
      </c>
      <c r="AK20" s="67">
        <v>4.0999999999999996</v>
      </c>
      <c r="AL20" s="67">
        <v>2.2999999999999998</v>
      </c>
      <c r="AM20" s="67">
        <v>3.4</v>
      </c>
      <c r="AN20" s="67">
        <v>18.7</v>
      </c>
      <c r="AO20" s="67"/>
      <c r="AP20" s="67"/>
      <c r="AQ20" s="67">
        <v>3.5</v>
      </c>
      <c r="AR20" s="67">
        <v>0.6</v>
      </c>
      <c r="AS20" s="67">
        <v>0.9</v>
      </c>
      <c r="AT20" s="67">
        <v>5.3</v>
      </c>
      <c r="AU20" s="67">
        <v>9.9</v>
      </c>
      <c r="AV20" s="67">
        <v>14.5</v>
      </c>
      <c r="AW20" s="67">
        <v>7.1</v>
      </c>
      <c r="AX20" s="67"/>
      <c r="AY20" s="67">
        <v>5.4</v>
      </c>
      <c r="AZ20" s="67"/>
      <c r="BA20" s="67">
        <v>0.8</v>
      </c>
      <c r="BB20" s="67">
        <v>3.3</v>
      </c>
      <c r="BC20" s="67">
        <v>18.399999999999999</v>
      </c>
      <c r="BD20" s="67">
        <v>20</v>
      </c>
      <c r="BE20" s="67">
        <v>4.7</v>
      </c>
      <c r="BF20" s="67">
        <v>2.9</v>
      </c>
      <c r="BG20" s="67">
        <v>2.2000000000000002</v>
      </c>
      <c r="BH20" s="67">
        <v>2.4</v>
      </c>
      <c r="BI20" s="67">
        <v>1.9</v>
      </c>
      <c r="BJ20" s="67"/>
      <c r="BK20" s="67">
        <v>19.8</v>
      </c>
      <c r="BL20" s="67">
        <v>8.6</v>
      </c>
      <c r="BM20" s="67">
        <v>6.8</v>
      </c>
      <c r="BN20" s="68">
        <v>585.4</v>
      </c>
    </row>
    <row r="21" spans="1:66" x14ac:dyDescent="0.25">
      <c r="A21" s="1"/>
      <c r="B21" s="54" t="s">
        <v>981</v>
      </c>
      <c r="C21" s="67">
        <v>14</v>
      </c>
      <c r="D21" s="67">
        <v>14.5</v>
      </c>
      <c r="E21" s="67">
        <v>7.2</v>
      </c>
      <c r="F21" s="67">
        <v>13</v>
      </c>
      <c r="G21" s="67">
        <v>2</v>
      </c>
      <c r="H21" s="67"/>
      <c r="I21" s="67"/>
      <c r="J21" s="67"/>
      <c r="K21" s="67">
        <v>19.8</v>
      </c>
      <c r="L21" s="67"/>
      <c r="M21" s="67">
        <v>19.3</v>
      </c>
      <c r="N21" s="67">
        <v>20.2</v>
      </c>
      <c r="O21" s="67">
        <v>12.7</v>
      </c>
      <c r="P21" s="67">
        <v>3.4</v>
      </c>
      <c r="Q21" s="67">
        <v>4.9000000000000004</v>
      </c>
      <c r="R21" s="67">
        <v>20</v>
      </c>
      <c r="S21" s="67">
        <v>20.2</v>
      </c>
      <c r="T21" s="67">
        <v>20</v>
      </c>
      <c r="U21" s="67">
        <v>18.8</v>
      </c>
      <c r="V21" s="67">
        <v>8.3000000000000007</v>
      </c>
      <c r="W21" s="67">
        <v>6.8</v>
      </c>
      <c r="X21" s="67">
        <v>23.1</v>
      </c>
      <c r="Y21" s="67">
        <v>14.1</v>
      </c>
      <c r="Z21" s="67">
        <v>13.1</v>
      </c>
      <c r="AA21" s="67">
        <v>20.7</v>
      </c>
      <c r="AB21" s="67">
        <v>0.4</v>
      </c>
      <c r="AC21" s="67">
        <v>1.4</v>
      </c>
      <c r="AD21" s="67">
        <v>21</v>
      </c>
      <c r="AE21" s="67">
        <v>7.1</v>
      </c>
      <c r="AF21" s="67">
        <v>20.399999999999999</v>
      </c>
      <c r="AG21" s="67">
        <v>20.399999999999999</v>
      </c>
      <c r="AH21" s="67">
        <v>20.2</v>
      </c>
      <c r="AI21" s="67"/>
      <c r="AJ21" s="67">
        <v>37.299999999999997</v>
      </c>
      <c r="AK21" s="67">
        <v>0.8</v>
      </c>
      <c r="AL21" s="67">
        <v>0.6</v>
      </c>
      <c r="AM21" s="67">
        <v>3.4</v>
      </c>
      <c r="AN21" s="67">
        <v>18.7</v>
      </c>
      <c r="AO21" s="67"/>
      <c r="AP21" s="67"/>
      <c r="AQ21" s="67">
        <v>3.3</v>
      </c>
      <c r="AR21" s="67">
        <v>2.6</v>
      </c>
      <c r="AS21" s="67">
        <v>1.7</v>
      </c>
      <c r="AT21" s="67">
        <v>5.6</v>
      </c>
      <c r="AU21" s="67">
        <v>9.9</v>
      </c>
      <c r="AV21" s="67">
        <v>12.2</v>
      </c>
      <c r="AW21" s="67">
        <v>10.9</v>
      </c>
      <c r="AX21" s="67"/>
      <c r="AY21" s="67">
        <v>10</v>
      </c>
      <c r="AZ21" s="67"/>
      <c r="BA21" s="67">
        <v>1.4</v>
      </c>
      <c r="BB21" s="67">
        <v>1.2</v>
      </c>
      <c r="BC21" s="67">
        <v>10.4</v>
      </c>
      <c r="BD21" s="67">
        <v>20</v>
      </c>
      <c r="BE21" s="67">
        <v>4.5999999999999996</v>
      </c>
      <c r="BF21" s="67">
        <v>2.9</v>
      </c>
      <c r="BG21" s="67">
        <v>2.2000000000000002</v>
      </c>
      <c r="BH21" s="67">
        <v>2.4</v>
      </c>
      <c r="BI21" s="67">
        <v>4</v>
      </c>
      <c r="BJ21" s="67"/>
      <c r="BK21" s="67">
        <v>20</v>
      </c>
      <c r="BL21" s="67">
        <v>8.6999999999999993</v>
      </c>
      <c r="BM21" s="67">
        <v>13.3</v>
      </c>
      <c r="BN21" s="68">
        <v>595.1</v>
      </c>
    </row>
    <row r="22" spans="1:66" x14ac:dyDescent="0.25">
      <c r="A22" s="1"/>
      <c r="B22" s="54" t="s">
        <v>982</v>
      </c>
      <c r="C22" s="67">
        <v>13.2</v>
      </c>
      <c r="D22" s="67">
        <v>14.6</v>
      </c>
      <c r="E22" s="67">
        <v>6.4</v>
      </c>
      <c r="F22" s="67">
        <v>13.1</v>
      </c>
      <c r="G22" s="67">
        <v>2</v>
      </c>
      <c r="H22" s="67"/>
      <c r="I22" s="67"/>
      <c r="J22" s="67">
        <v>0.1</v>
      </c>
      <c r="K22" s="67">
        <v>19.8</v>
      </c>
      <c r="L22" s="67"/>
      <c r="M22" s="67">
        <v>19.2</v>
      </c>
      <c r="N22" s="67">
        <v>20.3</v>
      </c>
      <c r="O22" s="67">
        <v>12.7</v>
      </c>
      <c r="P22" s="67">
        <v>3.4</v>
      </c>
      <c r="Q22" s="67">
        <v>4.8</v>
      </c>
      <c r="R22" s="67">
        <v>20</v>
      </c>
      <c r="S22" s="67">
        <v>20.7</v>
      </c>
      <c r="T22" s="67">
        <v>20</v>
      </c>
      <c r="U22" s="67">
        <v>18.8</v>
      </c>
      <c r="V22" s="67">
        <v>6.3</v>
      </c>
      <c r="W22" s="67">
        <v>10.7</v>
      </c>
      <c r="X22" s="67">
        <v>22.9</v>
      </c>
      <c r="Y22" s="67">
        <v>15.6</v>
      </c>
      <c r="Z22" s="67">
        <v>16.8</v>
      </c>
      <c r="AA22" s="67">
        <v>31.8</v>
      </c>
      <c r="AB22" s="67">
        <v>0.4</v>
      </c>
      <c r="AC22" s="67">
        <v>1.4</v>
      </c>
      <c r="AD22" s="67">
        <v>21</v>
      </c>
      <c r="AE22" s="67">
        <v>7.1</v>
      </c>
      <c r="AF22" s="67">
        <v>20.399999999999999</v>
      </c>
      <c r="AG22" s="67">
        <v>20.399999999999999</v>
      </c>
      <c r="AH22" s="67">
        <v>20.2</v>
      </c>
      <c r="AI22" s="67"/>
      <c r="AJ22" s="67">
        <v>58.8</v>
      </c>
      <c r="AK22" s="67"/>
      <c r="AL22" s="67">
        <v>0.2</v>
      </c>
      <c r="AM22" s="67">
        <v>3.3</v>
      </c>
      <c r="AN22" s="67">
        <v>18.7</v>
      </c>
      <c r="AO22" s="67"/>
      <c r="AP22" s="67"/>
      <c r="AQ22" s="67">
        <v>3.2</v>
      </c>
      <c r="AR22" s="67">
        <v>4.8</v>
      </c>
      <c r="AS22" s="67">
        <v>3</v>
      </c>
      <c r="AT22" s="67">
        <v>5.4</v>
      </c>
      <c r="AU22" s="67">
        <v>9.9</v>
      </c>
      <c r="AV22" s="67">
        <v>20.8</v>
      </c>
      <c r="AW22" s="67">
        <v>15.9</v>
      </c>
      <c r="AX22" s="67"/>
      <c r="AY22" s="67">
        <v>13.2</v>
      </c>
      <c r="AZ22" s="67"/>
      <c r="BA22" s="67">
        <v>2.6</v>
      </c>
      <c r="BB22" s="67">
        <v>4.8</v>
      </c>
      <c r="BC22" s="67">
        <v>12.4</v>
      </c>
      <c r="BD22" s="67">
        <v>20</v>
      </c>
      <c r="BE22" s="67">
        <v>4.7</v>
      </c>
      <c r="BF22" s="67">
        <v>2.9</v>
      </c>
      <c r="BG22" s="67">
        <v>2.2000000000000002</v>
      </c>
      <c r="BH22" s="67">
        <v>2.4</v>
      </c>
      <c r="BI22" s="67">
        <v>5.7</v>
      </c>
      <c r="BJ22" s="67"/>
      <c r="BK22" s="67">
        <v>20</v>
      </c>
      <c r="BL22" s="67">
        <v>8.6</v>
      </c>
      <c r="BM22" s="67">
        <v>11.8</v>
      </c>
      <c r="BN22" s="68">
        <v>659.4</v>
      </c>
    </row>
    <row r="23" spans="1:66" x14ac:dyDescent="0.25">
      <c r="A23" s="1"/>
      <c r="B23" s="56" t="s">
        <v>983</v>
      </c>
      <c r="C23" s="69">
        <v>13.5</v>
      </c>
      <c r="D23" s="69">
        <v>14.6</v>
      </c>
      <c r="E23" s="69">
        <v>6.8</v>
      </c>
      <c r="F23" s="69">
        <v>12.9</v>
      </c>
      <c r="G23" s="69">
        <v>2</v>
      </c>
      <c r="H23" s="69"/>
      <c r="I23" s="69"/>
      <c r="J23" s="69">
        <v>0.1</v>
      </c>
      <c r="K23" s="69">
        <v>19.8</v>
      </c>
      <c r="L23" s="69"/>
      <c r="M23" s="69">
        <v>19.3</v>
      </c>
      <c r="N23" s="69">
        <v>20.2</v>
      </c>
      <c r="O23" s="69">
        <v>12.6</v>
      </c>
      <c r="P23" s="69">
        <v>3.4</v>
      </c>
      <c r="Q23" s="69">
        <v>4.8</v>
      </c>
      <c r="R23" s="69">
        <v>19.8</v>
      </c>
      <c r="S23" s="69">
        <v>19.8</v>
      </c>
      <c r="T23" s="69">
        <v>20</v>
      </c>
      <c r="U23" s="69">
        <v>18.8</v>
      </c>
      <c r="V23" s="69">
        <v>10.3</v>
      </c>
      <c r="W23" s="69">
        <v>9.1</v>
      </c>
      <c r="X23" s="69">
        <v>21.4</v>
      </c>
      <c r="Y23" s="69">
        <v>18.7</v>
      </c>
      <c r="Z23" s="69">
        <v>19.899999999999999</v>
      </c>
      <c r="AA23" s="69">
        <v>26.5</v>
      </c>
      <c r="AB23" s="69">
        <v>0.8</v>
      </c>
      <c r="AC23" s="69">
        <v>2.6</v>
      </c>
      <c r="AD23" s="69">
        <v>21</v>
      </c>
      <c r="AE23" s="69">
        <v>7.1</v>
      </c>
      <c r="AF23" s="69">
        <v>20.399999999999999</v>
      </c>
      <c r="AG23" s="69">
        <v>20.399999999999999</v>
      </c>
      <c r="AH23" s="69">
        <v>20.2</v>
      </c>
      <c r="AI23" s="69"/>
      <c r="AJ23" s="69">
        <v>62.9</v>
      </c>
      <c r="AK23" s="69"/>
      <c r="AL23" s="69"/>
      <c r="AM23" s="69">
        <v>3.3</v>
      </c>
      <c r="AN23" s="69">
        <v>18.7</v>
      </c>
      <c r="AO23" s="69"/>
      <c r="AP23" s="69">
        <v>0.1</v>
      </c>
      <c r="AQ23" s="69">
        <v>3.6</v>
      </c>
      <c r="AR23" s="69">
        <v>7.6</v>
      </c>
      <c r="AS23" s="69">
        <v>5.0999999999999996</v>
      </c>
      <c r="AT23" s="69">
        <v>5.4</v>
      </c>
      <c r="AU23" s="69">
        <v>9.9</v>
      </c>
      <c r="AV23" s="69">
        <v>21.4</v>
      </c>
      <c r="AW23" s="69">
        <v>75.7</v>
      </c>
      <c r="AX23" s="69"/>
      <c r="AY23" s="69">
        <v>78.5</v>
      </c>
      <c r="AZ23" s="69"/>
      <c r="BA23" s="69">
        <v>4.7</v>
      </c>
      <c r="BB23" s="69">
        <v>2.9</v>
      </c>
      <c r="BC23" s="69">
        <v>18.5</v>
      </c>
      <c r="BD23" s="69">
        <v>20</v>
      </c>
      <c r="BE23" s="69">
        <v>4.7</v>
      </c>
      <c r="BF23" s="69">
        <v>2.9</v>
      </c>
      <c r="BG23" s="69">
        <v>2.2000000000000002</v>
      </c>
      <c r="BH23" s="69">
        <v>2.4</v>
      </c>
      <c r="BI23" s="69">
        <v>7.9</v>
      </c>
      <c r="BJ23" s="69"/>
      <c r="BK23" s="69">
        <v>19.8</v>
      </c>
      <c r="BL23" s="69">
        <v>8.6999999999999993</v>
      </c>
      <c r="BM23" s="69">
        <v>13.2</v>
      </c>
      <c r="BN23" s="70">
        <v>806.9</v>
      </c>
    </row>
    <row r="24" spans="1:66" x14ac:dyDescent="0.25">
      <c r="A24" s="1"/>
      <c r="B24" s="50" t="s">
        <v>984</v>
      </c>
      <c r="C24" s="65">
        <v>14</v>
      </c>
      <c r="D24" s="65">
        <v>14.6</v>
      </c>
      <c r="E24" s="65">
        <v>6.7</v>
      </c>
      <c r="F24" s="65">
        <v>12.9</v>
      </c>
      <c r="G24" s="65">
        <v>2</v>
      </c>
      <c r="H24" s="65">
        <v>0.2</v>
      </c>
      <c r="I24" s="65"/>
      <c r="J24" s="65">
        <v>0.2</v>
      </c>
      <c r="K24" s="65">
        <v>19.8</v>
      </c>
      <c r="L24" s="65"/>
      <c r="M24" s="65">
        <v>19.5</v>
      </c>
      <c r="N24" s="65">
        <v>20.3</v>
      </c>
      <c r="O24" s="65">
        <v>12.6</v>
      </c>
      <c r="P24" s="65">
        <v>3.5</v>
      </c>
      <c r="Q24" s="65">
        <v>4.8</v>
      </c>
      <c r="R24" s="65">
        <v>20</v>
      </c>
      <c r="S24" s="65">
        <v>20.2</v>
      </c>
      <c r="T24" s="65">
        <v>20</v>
      </c>
      <c r="U24" s="65">
        <v>18.8</v>
      </c>
      <c r="V24" s="65">
        <v>11.4</v>
      </c>
      <c r="W24" s="65">
        <v>8.4</v>
      </c>
      <c r="X24" s="65">
        <v>16.100000000000001</v>
      </c>
      <c r="Y24" s="65">
        <v>32.200000000000003</v>
      </c>
      <c r="Z24" s="65">
        <v>37.9</v>
      </c>
      <c r="AA24" s="65">
        <v>19.600000000000001</v>
      </c>
      <c r="AB24" s="65">
        <v>1.8</v>
      </c>
      <c r="AC24" s="65">
        <v>3.8</v>
      </c>
      <c r="AD24" s="65">
        <v>21</v>
      </c>
      <c r="AE24" s="65">
        <v>7.1</v>
      </c>
      <c r="AF24" s="65">
        <v>20.399999999999999</v>
      </c>
      <c r="AG24" s="65">
        <v>20.399999999999999</v>
      </c>
      <c r="AH24" s="65">
        <v>20.2</v>
      </c>
      <c r="AI24" s="65"/>
      <c r="AJ24" s="65">
        <v>68.3</v>
      </c>
      <c r="AK24" s="65"/>
      <c r="AL24" s="65"/>
      <c r="AM24" s="65">
        <v>3.3</v>
      </c>
      <c r="AN24" s="65">
        <v>18.7</v>
      </c>
      <c r="AO24" s="65"/>
      <c r="AP24" s="65">
        <v>0.1</v>
      </c>
      <c r="AQ24" s="65">
        <v>3.3</v>
      </c>
      <c r="AR24" s="65">
        <v>10</v>
      </c>
      <c r="AS24" s="65">
        <v>6.5</v>
      </c>
      <c r="AT24" s="65">
        <v>5.5</v>
      </c>
      <c r="AU24" s="65">
        <v>9.9</v>
      </c>
      <c r="AV24" s="65">
        <v>19.5</v>
      </c>
      <c r="AW24" s="65">
        <v>144.1</v>
      </c>
      <c r="AX24" s="65"/>
      <c r="AY24" s="65">
        <v>103.6</v>
      </c>
      <c r="AZ24" s="65"/>
      <c r="BA24" s="65">
        <v>6.9</v>
      </c>
      <c r="BB24" s="65">
        <v>3.8</v>
      </c>
      <c r="BC24" s="65">
        <v>20.8</v>
      </c>
      <c r="BD24" s="65">
        <v>20</v>
      </c>
      <c r="BE24" s="65">
        <v>4.7</v>
      </c>
      <c r="BF24" s="65">
        <v>2.9</v>
      </c>
      <c r="BG24" s="65"/>
      <c r="BH24" s="65">
        <v>2.4</v>
      </c>
      <c r="BI24" s="65">
        <v>10.199999999999999</v>
      </c>
      <c r="BJ24" s="65"/>
      <c r="BK24" s="65">
        <v>20</v>
      </c>
      <c r="BL24" s="65">
        <v>8.6</v>
      </c>
      <c r="BM24" s="65">
        <v>17.100000000000001</v>
      </c>
      <c r="BN24" s="66">
        <v>940.6</v>
      </c>
    </row>
    <row r="25" spans="1:66" x14ac:dyDescent="0.25">
      <c r="A25" s="1"/>
      <c r="B25" s="54" t="s">
        <v>985</v>
      </c>
      <c r="C25" s="67">
        <v>12.5</v>
      </c>
      <c r="D25" s="67">
        <v>14.2</v>
      </c>
      <c r="E25" s="67">
        <v>5.4</v>
      </c>
      <c r="F25" s="67">
        <v>12.7</v>
      </c>
      <c r="G25" s="67">
        <v>2</v>
      </c>
      <c r="H25" s="67">
        <v>0.3</v>
      </c>
      <c r="I25" s="67"/>
      <c r="J25" s="67">
        <v>0.4</v>
      </c>
      <c r="K25" s="67">
        <v>19.8</v>
      </c>
      <c r="L25" s="67"/>
      <c r="M25" s="67">
        <v>19.5</v>
      </c>
      <c r="N25" s="67">
        <v>20.3</v>
      </c>
      <c r="O25" s="67">
        <v>12.4</v>
      </c>
      <c r="P25" s="67">
        <v>3.4</v>
      </c>
      <c r="Q25" s="67">
        <v>4.8</v>
      </c>
      <c r="R25" s="67">
        <v>20</v>
      </c>
      <c r="S25" s="67">
        <v>20.3</v>
      </c>
      <c r="T25" s="67">
        <v>20</v>
      </c>
      <c r="U25" s="67">
        <v>18.8</v>
      </c>
      <c r="V25" s="67">
        <v>14.1</v>
      </c>
      <c r="W25" s="67">
        <v>5.4</v>
      </c>
      <c r="X25" s="67">
        <v>17.8</v>
      </c>
      <c r="Y25" s="67">
        <v>44.2</v>
      </c>
      <c r="Z25" s="67">
        <v>57.1</v>
      </c>
      <c r="AA25" s="67">
        <v>22.3</v>
      </c>
      <c r="AB25" s="67">
        <v>1</v>
      </c>
      <c r="AC25" s="67">
        <v>4.5999999999999996</v>
      </c>
      <c r="AD25" s="67">
        <v>21</v>
      </c>
      <c r="AE25" s="67">
        <v>7.1</v>
      </c>
      <c r="AF25" s="67">
        <v>20.399999999999999</v>
      </c>
      <c r="AG25" s="67">
        <v>20.399999999999999</v>
      </c>
      <c r="AH25" s="67">
        <v>20.2</v>
      </c>
      <c r="AI25" s="67"/>
      <c r="AJ25" s="67">
        <v>70.5</v>
      </c>
      <c r="AK25" s="67"/>
      <c r="AL25" s="67"/>
      <c r="AM25" s="67">
        <v>3.4</v>
      </c>
      <c r="AN25" s="67">
        <v>18.7</v>
      </c>
      <c r="AO25" s="67"/>
      <c r="AP25" s="67">
        <v>0.1</v>
      </c>
      <c r="AQ25" s="67">
        <v>3.6</v>
      </c>
      <c r="AR25" s="67">
        <v>12</v>
      </c>
      <c r="AS25" s="67">
        <v>12.2</v>
      </c>
      <c r="AT25" s="67">
        <v>5.6</v>
      </c>
      <c r="AU25" s="67">
        <v>9.9</v>
      </c>
      <c r="AV25" s="67">
        <v>10.3</v>
      </c>
      <c r="AW25" s="67">
        <v>145.6</v>
      </c>
      <c r="AX25" s="67"/>
      <c r="AY25" s="67">
        <v>105.4</v>
      </c>
      <c r="AZ25" s="67"/>
      <c r="BA25" s="67">
        <v>16.399999999999999</v>
      </c>
      <c r="BB25" s="67">
        <v>3.6</v>
      </c>
      <c r="BC25" s="67">
        <v>18.899999999999999</v>
      </c>
      <c r="BD25" s="67">
        <v>20</v>
      </c>
      <c r="BE25" s="67">
        <v>4.7</v>
      </c>
      <c r="BF25" s="67">
        <v>2.7</v>
      </c>
      <c r="BG25" s="67"/>
      <c r="BH25" s="67">
        <v>2.4</v>
      </c>
      <c r="BI25" s="67">
        <v>12.4</v>
      </c>
      <c r="BJ25" s="67"/>
      <c r="BK25" s="67">
        <v>19.899999999999999</v>
      </c>
      <c r="BL25" s="67">
        <v>8.6</v>
      </c>
      <c r="BM25" s="67">
        <v>18.2</v>
      </c>
      <c r="BN25" s="68">
        <v>987.5</v>
      </c>
    </row>
    <row r="26" spans="1:66" x14ac:dyDescent="0.25">
      <c r="A26" s="1"/>
      <c r="B26" s="54" t="s">
        <v>986</v>
      </c>
      <c r="C26" s="67">
        <v>14.7</v>
      </c>
      <c r="D26" s="67">
        <v>14.6</v>
      </c>
      <c r="E26" s="67">
        <v>5.3</v>
      </c>
      <c r="F26" s="67">
        <v>12.7</v>
      </c>
      <c r="G26" s="67">
        <v>2</v>
      </c>
      <c r="H26" s="67">
        <v>0.3</v>
      </c>
      <c r="I26" s="67"/>
      <c r="J26" s="67">
        <v>0.5</v>
      </c>
      <c r="K26" s="67">
        <v>19.8</v>
      </c>
      <c r="L26" s="67"/>
      <c r="M26" s="67">
        <v>20.100000000000001</v>
      </c>
      <c r="N26" s="67">
        <v>20.3</v>
      </c>
      <c r="O26" s="67">
        <v>12.6</v>
      </c>
      <c r="P26" s="67">
        <v>3.4</v>
      </c>
      <c r="Q26" s="67">
        <v>4.8</v>
      </c>
      <c r="R26" s="67">
        <v>20</v>
      </c>
      <c r="S26" s="67">
        <v>20.5</v>
      </c>
      <c r="T26" s="67">
        <v>19.8</v>
      </c>
      <c r="U26" s="67">
        <v>18.8</v>
      </c>
      <c r="V26" s="67">
        <v>12.8</v>
      </c>
      <c r="W26" s="67">
        <v>3.2</v>
      </c>
      <c r="X26" s="67">
        <v>23.5</v>
      </c>
      <c r="Y26" s="67">
        <v>64.7</v>
      </c>
      <c r="Z26" s="67">
        <v>79.400000000000006</v>
      </c>
      <c r="AA26" s="67">
        <v>23.7</v>
      </c>
      <c r="AB26" s="67">
        <v>1.8</v>
      </c>
      <c r="AC26" s="67">
        <v>5.8</v>
      </c>
      <c r="AD26" s="67">
        <v>21</v>
      </c>
      <c r="AE26" s="67">
        <v>7.1</v>
      </c>
      <c r="AF26" s="67">
        <v>20.399999999999999</v>
      </c>
      <c r="AG26" s="67">
        <v>20.399999999999999</v>
      </c>
      <c r="AH26" s="67">
        <v>20.2</v>
      </c>
      <c r="AI26" s="67"/>
      <c r="AJ26" s="67">
        <v>75.2</v>
      </c>
      <c r="AK26" s="67"/>
      <c r="AL26" s="67"/>
      <c r="AM26" s="67">
        <v>3.4</v>
      </c>
      <c r="AN26" s="67">
        <v>18.7</v>
      </c>
      <c r="AO26" s="67"/>
      <c r="AP26" s="67">
        <v>0.2</v>
      </c>
      <c r="AQ26" s="67">
        <v>3.6</v>
      </c>
      <c r="AR26" s="67">
        <v>13.7</v>
      </c>
      <c r="AS26" s="67">
        <v>15</v>
      </c>
      <c r="AT26" s="67">
        <v>5.5</v>
      </c>
      <c r="AU26" s="67">
        <v>9.9</v>
      </c>
      <c r="AV26" s="67">
        <v>12</v>
      </c>
      <c r="AW26" s="67">
        <v>145.69999999999999</v>
      </c>
      <c r="AX26" s="67"/>
      <c r="AY26" s="67">
        <v>104.1</v>
      </c>
      <c r="AZ26" s="67"/>
      <c r="BA26" s="67">
        <v>18</v>
      </c>
      <c r="BB26" s="67">
        <v>3.4</v>
      </c>
      <c r="BC26" s="67">
        <v>16.3</v>
      </c>
      <c r="BD26" s="67">
        <v>20</v>
      </c>
      <c r="BE26" s="67">
        <v>4.7</v>
      </c>
      <c r="BF26" s="67">
        <v>2.7</v>
      </c>
      <c r="BG26" s="67"/>
      <c r="BH26" s="67">
        <v>2.4</v>
      </c>
      <c r="BI26" s="67">
        <v>14.3</v>
      </c>
      <c r="BJ26" s="67"/>
      <c r="BK26" s="67">
        <v>20</v>
      </c>
      <c r="BL26" s="67">
        <v>8.6</v>
      </c>
      <c r="BM26" s="67">
        <v>12.5</v>
      </c>
      <c r="BN26" s="68">
        <v>1044.0999999999999</v>
      </c>
    </row>
    <row r="27" spans="1:66" x14ac:dyDescent="0.25">
      <c r="A27" s="1"/>
      <c r="B27" s="54" t="s">
        <v>742</v>
      </c>
      <c r="C27" s="67">
        <v>15</v>
      </c>
      <c r="D27" s="67">
        <v>14.6</v>
      </c>
      <c r="E27" s="67">
        <v>5.4</v>
      </c>
      <c r="F27" s="67">
        <v>12.7</v>
      </c>
      <c r="G27" s="67">
        <v>2</v>
      </c>
      <c r="H27" s="67">
        <v>0.3</v>
      </c>
      <c r="I27" s="67"/>
      <c r="J27" s="67">
        <v>0.8</v>
      </c>
      <c r="K27" s="67">
        <v>19.8</v>
      </c>
      <c r="L27" s="67"/>
      <c r="M27" s="67">
        <v>20</v>
      </c>
      <c r="N27" s="67">
        <v>20.3</v>
      </c>
      <c r="O27" s="67">
        <v>12.6</v>
      </c>
      <c r="P27" s="67">
        <v>3.4</v>
      </c>
      <c r="Q27" s="67">
        <v>4.8</v>
      </c>
      <c r="R27" s="67">
        <v>20</v>
      </c>
      <c r="S27" s="67">
        <v>20</v>
      </c>
      <c r="T27" s="67">
        <v>20</v>
      </c>
      <c r="U27" s="67">
        <v>18.8</v>
      </c>
      <c r="V27" s="67">
        <v>12.7</v>
      </c>
      <c r="W27" s="67">
        <v>7.3</v>
      </c>
      <c r="X27" s="67">
        <v>29.2</v>
      </c>
      <c r="Y27" s="67">
        <v>69.7</v>
      </c>
      <c r="Z27" s="67">
        <v>86.6</v>
      </c>
      <c r="AA27" s="67">
        <v>30.2</v>
      </c>
      <c r="AB27" s="67">
        <v>2.1</v>
      </c>
      <c r="AC27" s="67">
        <v>7.9</v>
      </c>
      <c r="AD27" s="67">
        <v>21</v>
      </c>
      <c r="AE27" s="67">
        <v>7.1</v>
      </c>
      <c r="AF27" s="67">
        <v>20.399999999999999</v>
      </c>
      <c r="AG27" s="67">
        <v>20.399999999999999</v>
      </c>
      <c r="AH27" s="67">
        <v>20.2</v>
      </c>
      <c r="AI27" s="67"/>
      <c r="AJ27" s="67">
        <v>77.099999999999994</v>
      </c>
      <c r="AK27" s="67"/>
      <c r="AL27" s="67"/>
      <c r="AM27" s="67">
        <v>3.4</v>
      </c>
      <c r="AN27" s="67">
        <v>18.7</v>
      </c>
      <c r="AO27" s="67"/>
      <c r="AP27" s="67">
        <v>0.2</v>
      </c>
      <c r="AQ27" s="67">
        <v>3.5</v>
      </c>
      <c r="AR27" s="67">
        <v>15.3</v>
      </c>
      <c r="AS27" s="67">
        <v>14.4</v>
      </c>
      <c r="AT27" s="67">
        <v>4.3</v>
      </c>
      <c r="AU27" s="67">
        <v>9.9</v>
      </c>
      <c r="AV27" s="67">
        <v>16.7</v>
      </c>
      <c r="AW27" s="67">
        <v>145.69999999999999</v>
      </c>
      <c r="AX27" s="67"/>
      <c r="AY27" s="67">
        <v>96.6</v>
      </c>
      <c r="AZ27" s="67"/>
      <c r="BA27" s="67">
        <v>17.600000000000001</v>
      </c>
      <c r="BB27" s="67">
        <v>3.5</v>
      </c>
      <c r="BC27" s="67">
        <v>19.399999999999999</v>
      </c>
      <c r="BD27" s="67">
        <v>20</v>
      </c>
      <c r="BE27" s="67">
        <v>4.7</v>
      </c>
      <c r="BF27" s="67">
        <v>2.7</v>
      </c>
      <c r="BG27" s="67"/>
      <c r="BH27" s="67">
        <v>2.4</v>
      </c>
      <c r="BI27" s="67">
        <v>16</v>
      </c>
      <c r="BJ27" s="67"/>
      <c r="BK27" s="67">
        <v>20</v>
      </c>
      <c r="BL27" s="67">
        <v>8.6</v>
      </c>
      <c r="BM27" s="67">
        <v>13.1</v>
      </c>
      <c r="BN27" s="68">
        <v>1079.0999999999999</v>
      </c>
    </row>
    <row r="28" spans="1:66" x14ac:dyDescent="0.25">
      <c r="A28" s="1"/>
      <c r="B28" s="54" t="s">
        <v>743</v>
      </c>
      <c r="C28" s="67">
        <v>15</v>
      </c>
      <c r="D28" s="67">
        <v>14.6</v>
      </c>
      <c r="E28" s="67">
        <v>6.5</v>
      </c>
      <c r="F28" s="67">
        <v>12.5</v>
      </c>
      <c r="G28" s="67">
        <v>2</v>
      </c>
      <c r="H28" s="67">
        <v>0.3</v>
      </c>
      <c r="I28" s="67"/>
      <c r="J28" s="67">
        <v>0.7</v>
      </c>
      <c r="K28" s="67">
        <v>19.8</v>
      </c>
      <c r="L28" s="67"/>
      <c r="M28" s="67">
        <v>19.899999999999999</v>
      </c>
      <c r="N28" s="67">
        <v>20.3</v>
      </c>
      <c r="O28" s="67">
        <v>12.6</v>
      </c>
      <c r="P28" s="67">
        <v>3.5</v>
      </c>
      <c r="Q28" s="67">
        <v>4.5999999999999996</v>
      </c>
      <c r="R28" s="67">
        <v>20</v>
      </c>
      <c r="S28" s="67">
        <v>20.2</v>
      </c>
      <c r="T28" s="67">
        <v>20</v>
      </c>
      <c r="U28" s="67">
        <v>18.8</v>
      </c>
      <c r="V28" s="67">
        <v>10.6</v>
      </c>
      <c r="W28" s="67">
        <v>17.2</v>
      </c>
      <c r="X28" s="67">
        <v>30.3</v>
      </c>
      <c r="Y28" s="67">
        <v>76.400000000000006</v>
      </c>
      <c r="Z28" s="67">
        <v>90.2</v>
      </c>
      <c r="AA28" s="67">
        <v>24.1</v>
      </c>
      <c r="AB28" s="67">
        <v>1.9</v>
      </c>
      <c r="AC28" s="67">
        <v>8</v>
      </c>
      <c r="AD28" s="67">
        <v>21</v>
      </c>
      <c r="AE28" s="67">
        <v>7.1</v>
      </c>
      <c r="AF28" s="67">
        <v>20.399999999999999</v>
      </c>
      <c r="AG28" s="67">
        <v>20.399999999999999</v>
      </c>
      <c r="AH28" s="67">
        <v>20.2</v>
      </c>
      <c r="AI28" s="67"/>
      <c r="AJ28" s="67">
        <v>79.2</v>
      </c>
      <c r="AK28" s="67"/>
      <c r="AL28" s="67"/>
      <c r="AM28" s="67">
        <v>3.5</v>
      </c>
      <c r="AN28" s="67">
        <v>18.7</v>
      </c>
      <c r="AO28" s="67"/>
      <c r="AP28" s="67">
        <v>0.2</v>
      </c>
      <c r="AQ28" s="67">
        <v>3.5</v>
      </c>
      <c r="AR28" s="67">
        <v>16.8</v>
      </c>
      <c r="AS28" s="67">
        <v>14.3</v>
      </c>
      <c r="AT28" s="67">
        <v>5.5</v>
      </c>
      <c r="AU28" s="67">
        <v>9.9</v>
      </c>
      <c r="AV28" s="67">
        <v>18.600000000000001</v>
      </c>
      <c r="AW28" s="67">
        <v>126.2</v>
      </c>
      <c r="AX28" s="67"/>
      <c r="AY28" s="67">
        <v>83.1</v>
      </c>
      <c r="AZ28" s="67"/>
      <c r="BA28" s="67">
        <v>15.2</v>
      </c>
      <c r="BB28" s="67">
        <v>3.4</v>
      </c>
      <c r="BC28" s="67">
        <v>21.7</v>
      </c>
      <c r="BD28" s="67">
        <v>20</v>
      </c>
      <c r="BE28" s="67">
        <v>4.7</v>
      </c>
      <c r="BF28" s="67">
        <v>2.7</v>
      </c>
      <c r="BG28" s="67"/>
      <c r="BH28" s="67">
        <v>2.4</v>
      </c>
      <c r="BI28" s="67">
        <v>17.3</v>
      </c>
      <c r="BJ28" s="67"/>
      <c r="BK28" s="67">
        <v>20.100000000000001</v>
      </c>
      <c r="BL28" s="67">
        <v>8.6</v>
      </c>
      <c r="BM28" s="67">
        <v>15.3</v>
      </c>
      <c r="BN28" s="68">
        <v>1070</v>
      </c>
    </row>
    <row r="29" spans="1:66" x14ac:dyDescent="0.25">
      <c r="A29" s="1"/>
      <c r="B29" s="54" t="s">
        <v>744</v>
      </c>
      <c r="C29" s="67">
        <v>15</v>
      </c>
      <c r="D29" s="67">
        <v>14.7</v>
      </c>
      <c r="E29" s="67">
        <v>6.1</v>
      </c>
      <c r="F29" s="67">
        <v>18</v>
      </c>
      <c r="G29" s="67">
        <v>2</v>
      </c>
      <c r="H29" s="67">
        <v>0.3</v>
      </c>
      <c r="I29" s="67"/>
      <c r="J29" s="67">
        <v>1</v>
      </c>
      <c r="K29" s="67">
        <v>19.8</v>
      </c>
      <c r="L29" s="67"/>
      <c r="M29" s="67">
        <v>20</v>
      </c>
      <c r="N29" s="67">
        <v>20.399999999999999</v>
      </c>
      <c r="O29" s="67">
        <v>12.6</v>
      </c>
      <c r="P29" s="67">
        <v>3.5</v>
      </c>
      <c r="Q29" s="67">
        <v>4</v>
      </c>
      <c r="R29" s="67">
        <v>20</v>
      </c>
      <c r="S29" s="67">
        <v>20.5</v>
      </c>
      <c r="T29" s="67">
        <v>20</v>
      </c>
      <c r="U29" s="67">
        <v>18.8</v>
      </c>
      <c r="V29" s="67">
        <v>8.1</v>
      </c>
      <c r="W29" s="67">
        <v>21.6</v>
      </c>
      <c r="X29" s="67">
        <v>24.2</v>
      </c>
      <c r="Y29" s="67">
        <v>68.8</v>
      </c>
      <c r="Z29" s="67">
        <v>84.9</v>
      </c>
      <c r="AA29" s="67">
        <v>20.6</v>
      </c>
      <c r="AB29" s="67">
        <v>3.1</v>
      </c>
      <c r="AC29" s="67">
        <v>10.5</v>
      </c>
      <c r="AD29" s="67">
        <v>21</v>
      </c>
      <c r="AE29" s="67">
        <v>7</v>
      </c>
      <c r="AF29" s="67">
        <v>20.399999999999999</v>
      </c>
      <c r="AG29" s="67">
        <v>20.399999999999999</v>
      </c>
      <c r="AH29" s="67">
        <v>20.2</v>
      </c>
      <c r="AI29" s="67"/>
      <c r="AJ29" s="67">
        <v>75.900000000000006</v>
      </c>
      <c r="AK29" s="67">
        <v>0.3</v>
      </c>
      <c r="AL29" s="67">
        <v>0.4</v>
      </c>
      <c r="AM29" s="67">
        <v>3.4</v>
      </c>
      <c r="AN29" s="67">
        <v>18.7</v>
      </c>
      <c r="AO29" s="67"/>
      <c r="AP29" s="67">
        <v>0.3</v>
      </c>
      <c r="AQ29" s="67">
        <v>3.5</v>
      </c>
      <c r="AR29" s="67">
        <v>17</v>
      </c>
      <c r="AS29" s="67">
        <v>15.3</v>
      </c>
      <c r="AT29" s="67">
        <v>5.0999999999999996</v>
      </c>
      <c r="AU29" s="67">
        <v>9.9</v>
      </c>
      <c r="AV29" s="67">
        <v>18.100000000000001</v>
      </c>
      <c r="AW29" s="67">
        <v>86.9</v>
      </c>
      <c r="AX29" s="67"/>
      <c r="AY29" s="67">
        <v>77.2</v>
      </c>
      <c r="AZ29" s="67"/>
      <c r="BA29" s="67">
        <v>14.3</v>
      </c>
      <c r="BB29" s="67">
        <v>4.5999999999999996</v>
      </c>
      <c r="BC29" s="67">
        <v>23.9</v>
      </c>
      <c r="BD29" s="67">
        <v>20</v>
      </c>
      <c r="BE29" s="67">
        <v>4.7</v>
      </c>
      <c r="BF29" s="67">
        <v>2.6</v>
      </c>
      <c r="BG29" s="67"/>
      <c r="BH29" s="67">
        <v>2.4</v>
      </c>
      <c r="BI29" s="67">
        <v>18.3</v>
      </c>
      <c r="BJ29" s="67"/>
      <c r="BK29" s="67">
        <v>20</v>
      </c>
      <c r="BL29" s="67">
        <v>8.6</v>
      </c>
      <c r="BM29" s="67">
        <v>16.7</v>
      </c>
      <c r="BN29" s="68">
        <v>1015.6</v>
      </c>
    </row>
    <row r="30" spans="1:66" x14ac:dyDescent="0.25">
      <c r="A30" s="1"/>
      <c r="B30" s="54" t="s">
        <v>745</v>
      </c>
      <c r="C30" s="67">
        <v>15</v>
      </c>
      <c r="D30" s="67">
        <v>14.6</v>
      </c>
      <c r="E30" s="67">
        <v>6.8</v>
      </c>
      <c r="F30" s="67">
        <v>20.2</v>
      </c>
      <c r="G30" s="67">
        <v>2</v>
      </c>
      <c r="H30" s="67">
        <v>0.3</v>
      </c>
      <c r="I30" s="67"/>
      <c r="J30" s="67">
        <v>0.9</v>
      </c>
      <c r="K30" s="67">
        <v>19.8</v>
      </c>
      <c r="L30" s="67"/>
      <c r="M30" s="67">
        <v>20.2</v>
      </c>
      <c r="N30" s="67">
        <v>20.3</v>
      </c>
      <c r="O30" s="67">
        <v>12.6</v>
      </c>
      <c r="P30" s="67">
        <v>3.4</v>
      </c>
      <c r="Q30" s="67">
        <v>3.4</v>
      </c>
      <c r="R30" s="67">
        <v>20</v>
      </c>
      <c r="S30" s="67">
        <v>20.3</v>
      </c>
      <c r="T30" s="67">
        <v>20</v>
      </c>
      <c r="U30" s="67">
        <v>18.8</v>
      </c>
      <c r="V30" s="67">
        <v>6.1</v>
      </c>
      <c r="W30" s="67">
        <v>27.1</v>
      </c>
      <c r="X30" s="67">
        <v>21.2</v>
      </c>
      <c r="Y30" s="67">
        <v>62</v>
      </c>
      <c r="Z30" s="67">
        <v>87.7</v>
      </c>
      <c r="AA30" s="67">
        <v>15.5</v>
      </c>
      <c r="AB30" s="67">
        <v>2.8</v>
      </c>
      <c r="AC30" s="67">
        <v>7.9</v>
      </c>
      <c r="AD30" s="67">
        <v>21</v>
      </c>
      <c r="AE30" s="67">
        <v>7</v>
      </c>
      <c r="AF30" s="67">
        <v>20.399999999999999</v>
      </c>
      <c r="AG30" s="67">
        <v>20.399999999999999</v>
      </c>
      <c r="AH30" s="67">
        <v>20.2</v>
      </c>
      <c r="AI30" s="67"/>
      <c r="AJ30" s="67">
        <v>77.7</v>
      </c>
      <c r="AK30" s="67">
        <v>1.8</v>
      </c>
      <c r="AL30" s="67">
        <v>2.1</v>
      </c>
      <c r="AM30" s="67">
        <v>3.4</v>
      </c>
      <c r="AN30" s="67">
        <v>18.7</v>
      </c>
      <c r="AO30" s="67"/>
      <c r="AP30" s="67">
        <v>0.3</v>
      </c>
      <c r="AQ30" s="67">
        <v>3.5</v>
      </c>
      <c r="AR30" s="67">
        <v>18</v>
      </c>
      <c r="AS30" s="67">
        <v>15.8</v>
      </c>
      <c r="AT30" s="67">
        <v>5.5</v>
      </c>
      <c r="AU30" s="67">
        <v>10</v>
      </c>
      <c r="AV30" s="67">
        <v>21.6</v>
      </c>
      <c r="AW30" s="67">
        <v>88.2</v>
      </c>
      <c r="AX30" s="67"/>
      <c r="AY30" s="67">
        <v>54.1</v>
      </c>
      <c r="AZ30" s="67"/>
      <c r="BA30" s="67">
        <v>11.6</v>
      </c>
      <c r="BB30" s="67">
        <v>5.7</v>
      </c>
      <c r="BC30" s="67">
        <v>24.6</v>
      </c>
      <c r="BD30" s="67">
        <v>19.899999999999999</v>
      </c>
      <c r="BE30" s="67">
        <v>4.7</v>
      </c>
      <c r="BF30" s="67">
        <v>2.6</v>
      </c>
      <c r="BG30" s="67"/>
      <c r="BH30" s="67">
        <v>2.4</v>
      </c>
      <c r="BI30" s="67">
        <v>11.7</v>
      </c>
      <c r="BJ30" s="67"/>
      <c r="BK30" s="67">
        <v>20.100000000000001</v>
      </c>
      <c r="BL30" s="67">
        <v>8.6999999999999993</v>
      </c>
      <c r="BM30" s="67">
        <v>17.899999999999999</v>
      </c>
      <c r="BN30" s="68">
        <v>988.5</v>
      </c>
    </row>
    <row r="31" spans="1:66" x14ac:dyDescent="0.25">
      <c r="A31" s="1"/>
      <c r="B31" s="56" t="s">
        <v>746</v>
      </c>
      <c r="C31" s="69">
        <v>15</v>
      </c>
      <c r="D31" s="69">
        <v>14.6</v>
      </c>
      <c r="E31" s="69">
        <v>7</v>
      </c>
      <c r="F31" s="69">
        <v>20.3</v>
      </c>
      <c r="G31" s="69">
        <v>2</v>
      </c>
      <c r="H31" s="69">
        <v>0.3</v>
      </c>
      <c r="I31" s="69"/>
      <c r="J31" s="69">
        <v>0.7</v>
      </c>
      <c r="K31" s="69">
        <v>19.8</v>
      </c>
      <c r="L31" s="69"/>
      <c r="M31" s="69">
        <v>20.3</v>
      </c>
      <c r="N31" s="69">
        <v>20.3</v>
      </c>
      <c r="O31" s="69">
        <v>12.6</v>
      </c>
      <c r="P31" s="69">
        <v>3.4</v>
      </c>
      <c r="Q31" s="69">
        <v>3.2</v>
      </c>
      <c r="R31" s="69">
        <v>20</v>
      </c>
      <c r="S31" s="69">
        <v>20.8</v>
      </c>
      <c r="T31" s="69">
        <v>20</v>
      </c>
      <c r="U31" s="69">
        <v>18.8</v>
      </c>
      <c r="V31" s="69">
        <v>5.0999999999999996</v>
      </c>
      <c r="W31" s="69">
        <v>27.9</v>
      </c>
      <c r="X31" s="69">
        <v>23.2</v>
      </c>
      <c r="Y31" s="69">
        <v>63.6</v>
      </c>
      <c r="Z31" s="69">
        <v>87.8</v>
      </c>
      <c r="AA31" s="69">
        <v>14.5</v>
      </c>
      <c r="AB31" s="69">
        <v>3.6</v>
      </c>
      <c r="AC31" s="69">
        <v>9.3000000000000007</v>
      </c>
      <c r="AD31" s="69">
        <v>21</v>
      </c>
      <c r="AE31" s="69">
        <v>7</v>
      </c>
      <c r="AF31" s="69">
        <v>20.399999999999999</v>
      </c>
      <c r="AG31" s="69">
        <v>20.399999999999999</v>
      </c>
      <c r="AH31" s="69">
        <v>20.2</v>
      </c>
      <c r="AI31" s="69"/>
      <c r="AJ31" s="69">
        <v>80.7</v>
      </c>
      <c r="AK31" s="69">
        <v>2.6</v>
      </c>
      <c r="AL31" s="69">
        <v>3.5</v>
      </c>
      <c r="AM31" s="69">
        <v>3.4</v>
      </c>
      <c r="AN31" s="69">
        <v>18.7</v>
      </c>
      <c r="AO31" s="69"/>
      <c r="AP31" s="69">
        <v>0.4</v>
      </c>
      <c r="AQ31" s="69">
        <v>3.5</v>
      </c>
      <c r="AR31" s="69">
        <v>11.9</v>
      </c>
      <c r="AS31" s="69">
        <v>14.3</v>
      </c>
      <c r="AT31" s="69">
        <v>5.5</v>
      </c>
      <c r="AU31" s="69">
        <v>9.9</v>
      </c>
      <c r="AV31" s="69">
        <v>25.5</v>
      </c>
      <c r="AW31" s="69">
        <v>55</v>
      </c>
      <c r="AX31" s="69"/>
      <c r="AY31" s="69">
        <v>41.6</v>
      </c>
      <c r="AZ31" s="69"/>
      <c r="BA31" s="69">
        <v>9.1999999999999993</v>
      </c>
      <c r="BB31" s="69">
        <v>7.5</v>
      </c>
      <c r="BC31" s="69">
        <v>25.7</v>
      </c>
      <c r="BD31" s="69">
        <v>19.899999999999999</v>
      </c>
      <c r="BE31" s="69">
        <v>4.7</v>
      </c>
      <c r="BF31" s="69">
        <v>2.6</v>
      </c>
      <c r="BG31" s="69"/>
      <c r="BH31" s="69">
        <v>2.4</v>
      </c>
      <c r="BI31" s="69">
        <v>12.9</v>
      </c>
      <c r="BJ31" s="69"/>
      <c r="BK31" s="69">
        <v>20</v>
      </c>
      <c r="BL31" s="69">
        <v>8.6</v>
      </c>
      <c r="BM31" s="69">
        <v>19</v>
      </c>
      <c r="BN31" s="70">
        <v>952.1</v>
      </c>
    </row>
    <row r="32" spans="1:66" x14ac:dyDescent="0.25">
      <c r="A32" s="1"/>
      <c r="B32" s="50" t="s">
        <v>747</v>
      </c>
      <c r="C32" s="65">
        <v>15</v>
      </c>
      <c r="D32" s="65">
        <v>14.7</v>
      </c>
      <c r="E32" s="65">
        <v>7.9</v>
      </c>
      <c r="F32" s="65">
        <v>20.3</v>
      </c>
      <c r="G32" s="65">
        <v>2</v>
      </c>
      <c r="H32" s="65">
        <v>0.3</v>
      </c>
      <c r="I32" s="65"/>
      <c r="J32" s="65">
        <v>0.9</v>
      </c>
      <c r="K32" s="65">
        <v>19.8</v>
      </c>
      <c r="L32" s="65"/>
      <c r="M32" s="65">
        <v>20</v>
      </c>
      <c r="N32" s="65">
        <v>20.3</v>
      </c>
      <c r="O32" s="65">
        <v>12.6</v>
      </c>
      <c r="P32" s="65">
        <v>3.4</v>
      </c>
      <c r="Q32" s="65">
        <v>3.2</v>
      </c>
      <c r="R32" s="65">
        <v>20</v>
      </c>
      <c r="S32" s="65">
        <v>20.100000000000001</v>
      </c>
      <c r="T32" s="65">
        <v>20</v>
      </c>
      <c r="U32" s="65">
        <v>18.8</v>
      </c>
      <c r="V32" s="65">
        <v>2.6</v>
      </c>
      <c r="W32" s="65">
        <v>30</v>
      </c>
      <c r="X32" s="65">
        <v>28.8</v>
      </c>
      <c r="Y32" s="65">
        <v>59.2</v>
      </c>
      <c r="Z32" s="65">
        <v>89</v>
      </c>
      <c r="AA32" s="65">
        <v>20.7</v>
      </c>
      <c r="AB32" s="65">
        <v>2.2999999999999998</v>
      </c>
      <c r="AC32" s="65">
        <v>7.2</v>
      </c>
      <c r="AD32" s="65">
        <v>21</v>
      </c>
      <c r="AE32" s="65">
        <v>7</v>
      </c>
      <c r="AF32" s="65">
        <v>20.399999999999999</v>
      </c>
      <c r="AG32" s="65">
        <v>20.399999999999999</v>
      </c>
      <c r="AH32" s="65">
        <v>20.2</v>
      </c>
      <c r="AI32" s="65"/>
      <c r="AJ32" s="65">
        <v>80.7</v>
      </c>
      <c r="AK32" s="65">
        <v>1</v>
      </c>
      <c r="AL32" s="65">
        <v>1.9</v>
      </c>
      <c r="AM32" s="65">
        <v>3.4</v>
      </c>
      <c r="AN32" s="65">
        <v>18.7</v>
      </c>
      <c r="AO32" s="65"/>
      <c r="AP32" s="65">
        <v>0.4</v>
      </c>
      <c r="AQ32" s="65">
        <v>3.5</v>
      </c>
      <c r="AR32" s="65">
        <v>15</v>
      </c>
      <c r="AS32" s="65">
        <v>10.7</v>
      </c>
      <c r="AT32" s="65">
        <v>4.9000000000000004</v>
      </c>
      <c r="AU32" s="65">
        <v>9.9</v>
      </c>
      <c r="AV32" s="65">
        <v>37</v>
      </c>
      <c r="AW32" s="65">
        <v>45.6</v>
      </c>
      <c r="AX32" s="65"/>
      <c r="AY32" s="65">
        <v>35.4</v>
      </c>
      <c r="AZ32" s="65"/>
      <c r="BA32" s="65">
        <v>10</v>
      </c>
      <c r="BB32" s="65">
        <v>6.8</v>
      </c>
      <c r="BC32" s="65">
        <v>30.9</v>
      </c>
      <c r="BD32" s="65">
        <v>19.899999999999999</v>
      </c>
      <c r="BE32" s="65">
        <v>4.5999999999999996</v>
      </c>
      <c r="BF32" s="65">
        <v>2.6</v>
      </c>
      <c r="BG32" s="65"/>
      <c r="BH32" s="65">
        <v>2.4</v>
      </c>
      <c r="BI32" s="65">
        <v>11</v>
      </c>
      <c r="BJ32" s="65"/>
      <c r="BK32" s="65">
        <v>20</v>
      </c>
      <c r="BL32" s="65">
        <v>8.6</v>
      </c>
      <c r="BM32" s="65">
        <v>19.5</v>
      </c>
      <c r="BN32" s="66">
        <v>952.5</v>
      </c>
    </row>
    <row r="33" spans="1:66" x14ac:dyDescent="0.25">
      <c r="A33" s="1"/>
      <c r="B33" s="54" t="s">
        <v>748</v>
      </c>
      <c r="C33" s="67">
        <v>15</v>
      </c>
      <c r="D33" s="67">
        <v>14.6</v>
      </c>
      <c r="E33" s="67">
        <v>7.8</v>
      </c>
      <c r="F33" s="67">
        <v>20.3</v>
      </c>
      <c r="G33" s="67">
        <v>2</v>
      </c>
      <c r="H33" s="67">
        <v>0.3</v>
      </c>
      <c r="I33" s="67"/>
      <c r="J33" s="67">
        <v>0.8</v>
      </c>
      <c r="K33" s="67">
        <v>19.8</v>
      </c>
      <c r="L33" s="67"/>
      <c r="M33" s="67">
        <v>20.100000000000001</v>
      </c>
      <c r="N33" s="67">
        <v>20.2</v>
      </c>
      <c r="O33" s="67">
        <v>12.7</v>
      </c>
      <c r="P33" s="67">
        <v>3.4</v>
      </c>
      <c r="Q33" s="67">
        <v>4.0999999999999996</v>
      </c>
      <c r="R33" s="67">
        <v>19.899999999999999</v>
      </c>
      <c r="S33" s="67">
        <v>20</v>
      </c>
      <c r="T33" s="67">
        <v>20</v>
      </c>
      <c r="U33" s="67">
        <v>18.8</v>
      </c>
      <c r="V33" s="67">
        <v>7.3</v>
      </c>
      <c r="W33" s="67">
        <v>26.5</v>
      </c>
      <c r="X33" s="67">
        <v>47.7</v>
      </c>
      <c r="Y33" s="67">
        <v>81.400000000000006</v>
      </c>
      <c r="Z33" s="67">
        <v>89.9</v>
      </c>
      <c r="AA33" s="67">
        <v>8.6</v>
      </c>
      <c r="AB33" s="67">
        <v>2.6</v>
      </c>
      <c r="AC33" s="67">
        <v>10.7</v>
      </c>
      <c r="AD33" s="67">
        <v>21</v>
      </c>
      <c r="AE33" s="67">
        <v>7</v>
      </c>
      <c r="AF33" s="67">
        <v>20.399999999999999</v>
      </c>
      <c r="AG33" s="67">
        <v>20.399999999999999</v>
      </c>
      <c r="AH33" s="67">
        <v>20.2</v>
      </c>
      <c r="AI33" s="67"/>
      <c r="AJ33" s="67">
        <v>80.5</v>
      </c>
      <c r="AK33" s="67"/>
      <c r="AL33" s="67">
        <v>0.1</v>
      </c>
      <c r="AM33" s="67">
        <v>3.4</v>
      </c>
      <c r="AN33" s="67">
        <v>18.7</v>
      </c>
      <c r="AO33" s="67"/>
      <c r="AP33" s="67">
        <v>0.5</v>
      </c>
      <c r="AQ33" s="67">
        <v>3.6</v>
      </c>
      <c r="AR33" s="67">
        <v>17.899999999999999</v>
      </c>
      <c r="AS33" s="67">
        <v>7.8</v>
      </c>
      <c r="AT33" s="67">
        <v>4.7</v>
      </c>
      <c r="AU33" s="67">
        <v>9.9</v>
      </c>
      <c r="AV33" s="67">
        <v>53.6</v>
      </c>
      <c r="AW33" s="67">
        <v>42.5</v>
      </c>
      <c r="AX33" s="67"/>
      <c r="AY33" s="67">
        <v>35.700000000000003</v>
      </c>
      <c r="AZ33" s="67"/>
      <c r="BA33" s="67">
        <v>8.4</v>
      </c>
      <c r="BB33" s="67">
        <v>7.4</v>
      </c>
      <c r="BC33" s="67">
        <v>26.3</v>
      </c>
      <c r="BD33" s="67">
        <v>20</v>
      </c>
      <c r="BE33" s="67">
        <v>4.5999999999999996</v>
      </c>
      <c r="BF33" s="67">
        <v>2.6</v>
      </c>
      <c r="BG33" s="67"/>
      <c r="BH33" s="67">
        <v>2.4</v>
      </c>
      <c r="BI33" s="67">
        <v>12.9</v>
      </c>
      <c r="BJ33" s="67"/>
      <c r="BK33" s="67">
        <v>20</v>
      </c>
      <c r="BL33" s="67">
        <v>8.6</v>
      </c>
      <c r="BM33" s="67">
        <v>19.7</v>
      </c>
      <c r="BN33" s="68">
        <v>995.3</v>
      </c>
    </row>
    <row r="34" spans="1:66" x14ac:dyDescent="0.25">
      <c r="A34" s="1"/>
      <c r="B34" s="54" t="s">
        <v>749</v>
      </c>
      <c r="C34" s="67">
        <v>15.2</v>
      </c>
      <c r="D34" s="67">
        <v>14.1</v>
      </c>
      <c r="E34" s="67">
        <v>7.7</v>
      </c>
      <c r="F34" s="67">
        <v>20.3</v>
      </c>
      <c r="G34" s="67">
        <v>2</v>
      </c>
      <c r="H34" s="67">
        <v>0.3</v>
      </c>
      <c r="I34" s="67"/>
      <c r="J34" s="67">
        <v>0.8</v>
      </c>
      <c r="K34" s="67">
        <v>19.8</v>
      </c>
      <c r="L34" s="67"/>
      <c r="M34" s="67">
        <v>20.3</v>
      </c>
      <c r="N34" s="67">
        <v>20.3</v>
      </c>
      <c r="O34" s="67">
        <v>12.4</v>
      </c>
      <c r="P34" s="67">
        <v>3.5</v>
      </c>
      <c r="Q34" s="67">
        <v>4.5999999999999996</v>
      </c>
      <c r="R34" s="67">
        <v>20</v>
      </c>
      <c r="S34" s="67">
        <v>20.100000000000001</v>
      </c>
      <c r="T34" s="67">
        <v>20</v>
      </c>
      <c r="U34" s="67">
        <v>18.8</v>
      </c>
      <c r="V34" s="67">
        <v>9</v>
      </c>
      <c r="W34" s="67">
        <v>24.8</v>
      </c>
      <c r="X34" s="67">
        <v>59.6</v>
      </c>
      <c r="Y34" s="67">
        <v>85.7</v>
      </c>
      <c r="Z34" s="67">
        <v>90.6</v>
      </c>
      <c r="AA34" s="67">
        <v>11.1</v>
      </c>
      <c r="AB34" s="67">
        <v>3.5</v>
      </c>
      <c r="AC34" s="67">
        <v>10.3</v>
      </c>
      <c r="AD34" s="67">
        <v>21</v>
      </c>
      <c r="AE34" s="67">
        <v>7</v>
      </c>
      <c r="AF34" s="67">
        <v>20.399999999999999</v>
      </c>
      <c r="AG34" s="67">
        <v>20.399999999999999</v>
      </c>
      <c r="AH34" s="67">
        <v>20.2</v>
      </c>
      <c r="AI34" s="67"/>
      <c r="AJ34" s="67">
        <v>80.599999999999994</v>
      </c>
      <c r="AK34" s="67">
        <v>0.3</v>
      </c>
      <c r="AL34" s="67">
        <v>0.7</v>
      </c>
      <c r="AM34" s="67">
        <v>3.4</v>
      </c>
      <c r="AN34" s="67">
        <v>18.7</v>
      </c>
      <c r="AO34" s="67"/>
      <c r="AP34" s="67">
        <v>0.5</v>
      </c>
      <c r="AQ34" s="67">
        <v>3.6</v>
      </c>
      <c r="AR34" s="67">
        <v>17.8</v>
      </c>
      <c r="AS34" s="67">
        <v>5.8</v>
      </c>
      <c r="AT34" s="67">
        <v>4.7</v>
      </c>
      <c r="AU34" s="67">
        <v>9.9</v>
      </c>
      <c r="AV34" s="67"/>
      <c r="AW34" s="67">
        <v>67.599999999999994</v>
      </c>
      <c r="AX34" s="67"/>
      <c r="AY34" s="67">
        <v>73.2</v>
      </c>
      <c r="AZ34" s="67"/>
      <c r="BA34" s="67">
        <v>12.4</v>
      </c>
      <c r="BB34" s="67">
        <v>10.4</v>
      </c>
      <c r="BC34" s="67">
        <v>33.1</v>
      </c>
      <c r="BD34" s="67">
        <v>20</v>
      </c>
      <c r="BE34" s="67">
        <v>4.5999999999999996</v>
      </c>
      <c r="BF34" s="67">
        <v>2.6</v>
      </c>
      <c r="BG34" s="67"/>
      <c r="BH34" s="67">
        <v>2.4</v>
      </c>
      <c r="BI34" s="67">
        <v>13.1</v>
      </c>
      <c r="BJ34" s="67"/>
      <c r="BK34" s="67">
        <v>20</v>
      </c>
      <c r="BL34" s="67">
        <v>8.6</v>
      </c>
      <c r="BM34" s="67">
        <v>19.7</v>
      </c>
      <c r="BN34" s="68">
        <v>1037.5</v>
      </c>
    </row>
    <row r="35" spans="1:66" x14ac:dyDescent="0.25">
      <c r="A35" s="1"/>
      <c r="B35" s="54" t="s">
        <v>750</v>
      </c>
      <c r="C35" s="67">
        <v>15.1</v>
      </c>
      <c r="D35" s="67">
        <v>13.7</v>
      </c>
      <c r="E35" s="67">
        <v>7.9</v>
      </c>
      <c r="F35" s="67">
        <v>20.3</v>
      </c>
      <c r="G35" s="67">
        <v>2</v>
      </c>
      <c r="H35" s="67">
        <v>0.3</v>
      </c>
      <c r="I35" s="67"/>
      <c r="J35" s="67">
        <v>0.7</v>
      </c>
      <c r="K35" s="67">
        <v>19.8</v>
      </c>
      <c r="L35" s="67"/>
      <c r="M35" s="67">
        <v>20.100000000000001</v>
      </c>
      <c r="N35" s="67">
        <v>20.3</v>
      </c>
      <c r="O35" s="67">
        <v>12.5</v>
      </c>
      <c r="P35" s="67">
        <v>3.4</v>
      </c>
      <c r="Q35" s="67">
        <v>4.7</v>
      </c>
      <c r="R35" s="67">
        <v>20</v>
      </c>
      <c r="S35" s="67">
        <v>20.399999999999999</v>
      </c>
      <c r="T35" s="67">
        <v>20</v>
      </c>
      <c r="U35" s="67">
        <v>18.8</v>
      </c>
      <c r="V35" s="67">
        <v>11.4</v>
      </c>
      <c r="W35" s="67">
        <v>20.2</v>
      </c>
      <c r="X35" s="67">
        <v>56.5</v>
      </c>
      <c r="Y35" s="67">
        <v>83.1</v>
      </c>
      <c r="Z35" s="67">
        <v>88.6</v>
      </c>
      <c r="AA35" s="67">
        <v>4.5</v>
      </c>
      <c r="AB35" s="67">
        <v>3.2</v>
      </c>
      <c r="AC35" s="67">
        <v>12.1</v>
      </c>
      <c r="AD35" s="67">
        <v>21</v>
      </c>
      <c r="AE35" s="67">
        <v>7</v>
      </c>
      <c r="AF35" s="67">
        <v>20.399999999999999</v>
      </c>
      <c r="AG35" s="67">
        <v>20.399999999999999</v>
      </c>
      <c r="AH35" s="67">
        <v>20.2</v>
      </c>
      <c r="AI35" s="67"/>
      <c r="AJ35" s="67">
        <v>80.599999999999994</v>
      </c>
      <c r="AK35" s="67"/>
      <c r="AL35" s="67">
        <v>0.1</v>
      </c>
      <c r="AM35" s="67">
        <v>3.4</v>
      </c>
      <c r="AN35" s="67">
        <v>18.7</v>
      </c>
      <c r="AO35" s="67"/>
      <c r="AP35" s="67">
        <v>0.2</v>
      </c>
      <c r="AQ35" s="67">
        <v>3.5</v>
      </c>
      <c r="AR35" s="67">
        <v>16.7</v>
      </c>
      <c r="AS35" s="67">
        <v>5.9</v>
      </c>
      <c r="AT35" s="67">
        <v>4.5999999999999996</v>
      </c>
      <c r="AU35" s="67">
        <v>9.9</v>
      </c>
      <c r="AV35" s="67"/>
      <c r="AW35" s="67">
        <v>105.3</v>
      </c>
      <c r="AX35" s="67"/>
      <c r="AY35" s="67">
        <v>100.1</v>
      </c>
      <c r="AZ35" s="67"/>
      <c r="BA35" s="67">
        <v>12.6</v>
      </c>
      <c r="BB35" s="67">
        <v>12.3</v>
      </c>
      <c r="BC35" s="67">
        <v>38.200000000000003</v>
      </c>
      <c r="BD35" s="67">
        <v>20</v>
      </c>
      <c r="BE35" s="67">
        <v>4.5999999999999996</v>
      </c>
      <c r="BF35" s="67">
        <v>2.6</v>
      </c>
      <c r="BG35" s="67"/>
      <c r="BH35" s="67">
        <v>2.4</v>
      </c>
      <c r="BI35" s="67">
        <v>13.4</v>
      </c>
      <c r="BJ35" s="67"/>
      <c r="BK35" s="67">
        <v>20</v>
      </c>
      <c r="BL35" s="67">
        <v>8.6</v>
      </c>
      <c r="BM35" s="67">
        <v>19.600000000000001</v>
      </c>
      <c r="BN35" s="68">
        <v>1091.9000000000001</v>
      </c>
    </row>
    <row r="36" spans="1:66" x14ac:dyDescent="0.25">
      <c r="A36" s="1"/>
      <c r="B36" s="54" t="s">
        <v>751</v>
      </c>
      <c r="C36" s="67">
        <v>16.100000000000001</v>
      </c>
      <c r="D36" s="67">
        <v>13.1</v>
      </c>
      <c r="E36" s="67">
        <v>7.7</v>
      </c>
      <c r="F36" s="67">
        <v>20.3</v>
      </c>
      <c r="G36" s="67">
        <v>2</v>
      </c>
      <c r="H36" s="67">
        <v>0.3</v>
      </c>
      <c r="I36" s="67"/>
      <c r="J36" s="67">
        <v>0.6</v>
      </c>
      <c r="K36" s="67">
        <v>19.8</v>
      </c>
      <c r="L36" s="67"/>
      <c r="M36" s="67">
        <v>19.8</v>
      </c>
      <c r="N36" s="67">
        <v>20.3</v>
      </c>
      <c r="O36" s="67">
        <v>12.6</v>
      </c>
      <c r="P36" s="67">
        <v>3.5</v>
      </c>
      <c r="Q36" s="67">
        <v>4.5999999999999996</v>
      </c>
      <c r="R36" s="67">
        <v>20</v>
      </c>
      <c r="S36" s="67">
        <v>20.2</v>
      </c>
      <c r="T36" s="67">
        <v>20</v>
      </c>
      <c r="U36" s="67">
        <v>18.8</v>
      </c>
      <c r="V36" s="67">
        <v>13.9</v>
      </c>
      <c r="W36" s="67">
        <v>25.8</v>
      </c>
      <c r="X36" s="67">
        <v>65.900000000000006</v>
      </c>
      <c r="Y36" s="67">
        <v>94.3</v>
      </c>
      <c r="Z36" s="67">
        <v>86.8</v>
      </c>
      <c r="AA36" s="67">
        <v>8.6999999999999993</v>
      </c>
      <c r="AB36" s="67">
        <v>6.2</v>
      </c>
      <c r="AC36" s="67">
        <v>13.3</v>
      </c>
      <c r="AD36" s="67">
        <v>21</v>
      </c>
      <c r="AE36" s="67">
        <v>7</v>
      </c>
      <c r="AF36" s="67">
        <v>20.399999999999999</v>
      </c>
      <c r="AG36" s="67">
        <v>20.399999999999999</v>
      </c>
      <c r="AH36" s="67">
        <v>20.2</v>
      </c>
      <c r="AI36" s="67"/>
      <c r="AJ36" s="67">
        <v>78.900000000000006</v>
      </c>
      <c r="AK36" s="67">
        <v>0.3</v>
      </c>
      <c r="AL36" s="67"/>
      <c r="AM36" s="67">
        <v>3.4</v>
      </c>
      <c r="AN36" s="67">
        <v>18.7</v>
      </c>
      <c r="AO36" s="67"/>
      <c r="AP36" s="67">
        <v>0.1</v>
      </c>
      <c r="AQ36" s="67">
        <v>3.5</v>
      </c>
      <c r="AR36" s="67">
        <v>15.4</v>
      </c>
      <c r="AS36" s="67">
        <v>7.8</v>
      </c>
      <c r="AT36" s="67">
        <v>4.4000000000000004</v>
      </c>
      <c r="AU36" s="67">
        <v>9.9</v>
      </c>
      <c r="AV36" s="67"/>
      <c r="AW36" s="67">
        <v>111.2</v>
      </c>
      <c r="AX36" s="67"/>
      <c r="AY36" s="67">
        <v>67.900000000000006</v>
      </c>
      <c r="AZ36" s="67"/>
      <c r="BA36" s="67">
        <v>16.899999999999999</v>
      </c>
      <c r="BB36" s="67">
        <v>13.6</v>
      </c>
      <c r="BC36" s="67">
        <v>44.9</v>
      </c>
      <c r="BD36" s="67">
        <v>20</v>
      </c>
      <c r="BE36" s="67">
        <v>4.5999999999999996</v>
      </c>
      <c r="BF36" s="67">
        <v>2.6</v>
      </c>
      <c r="BG36" s="67"/>
      <c r="BH36" s="67">
        <v>2.4</v>
      </c>
      <c r="BI36" s="67">
        <v>9.1</v>
      </c>
      <c r="BJ36" s="67"/>
      <c r="BK36" s="67">
        <v>20</v>
      </c>
      <c r="BL36" s="67">
        <v>8.6</v>
      </c>
      <c r="BM36" s="67">
        <v>19.399999999999999</v>
      </c>
      <c r="BN36" s="68">
        <v>1107.2</v>
      </c>
    </row>
    <row r="37" spans="1:66" x14ac:dyDescent="0.25">
      <c r="A37" s="1"/>
      <c r="B37" s="54" t="s">
        <v>752</v>
      </c>
      <c r="C37" s="67">
        <v>15</v>
      </c>
      <c r="D37" s="67">
        <v>14.6</v>
      </c>
      <c r="E37" s="67">
        <v>8</v>
      </c>
      <c r="F37" s="67">
        <v>20.3</v>
      </c>
      <c r="G37" s="67">
        <v>2</v>
      </c>
      <c r="H37" s="67">
        <v>0.3</v>
      </c>
      <c r="I37" s="67"/>
      <c r="J37" s="67">
        <v>0.3</v>
      </c>
      <c r="K37" s="67">
        <v>19.8</v>
      </c>
      <c r="L37" s="67"/>
      <c r="M37" s="67">
        <v>20.100000000000001</v>
      </c>
      <c r="N37" s="67">
        <v>20.2</v>
      </c>
      <c r="O37" s="67">
        <v>12.5</v>
      </c>
      <c r="P37" s="67">
        <v>3.5</v>
      </c>
      <c r="Q37" s="67">
        <v>4.9000000000000004</v>
      </c>
      <c r="R37" s="67">
        <v>19.8</v>
      </c>
      <c r="S37" s="67">
        <v>19.899999999999999</v>
      </c>
      <c r="T37" s="67">
        <v>20</v>
      </c>
      <c r="U37" s="67">
        <v>18.8</v>
      </c>
      <c r="V37" s="67">
        <v>11.9</v>
      </c>
      <c r="W37" s="67">
        <v>37.9</v>
      </c>
      <c r="X37" s="67">
        <v>80.400000000000006</v>
      </c>
      <c r="Y37" s="67">
        <v>90.8</v>
      </c>
      <c r="Z37" s="67">
        <v>74.8</v>
      </c>
      <c r="AA37" s="67">
        <v>6.9</v>
      </c>
      <c r="AB37" s="67">
        <v>4.5</v>
      </c>
      <c r="AC37" s="67">
        <v>14.2</v>
      </c>
      <c r="AD37" s="67">
        <v>21</v>
      </c>
      <c r="AE37" s="67">
        <v>7</v>
      </c>
      <c r="AF37" s="67">
        <v>20.399999999999999</v>
      </c>
      <c r="AG37" s="67">
        <v>20.399999999999999</v>
      </c>
      <c r="AH37" s="67">
        <v>20.2</v>
      </c>
      <c r="AI37" s="67"/>
      <c r="AJ37" s="67">
        <v>73.7</v>
      </c>
      <c r="AK37" s="67">
        <v>1.4</v>
      </c>
      <c r="AL37" s="67">
        <v>1</v>
      </c>
      <c r="AM37" s="67">
        <v>3.4</v>
      </c>
      <c r="AN37" s="67">
        <v>18.7</v>
      </c>
      <c r="AO37" s="67"/>
      <c r="AP37" s="67"/>
      <c r="AQ37" s="67">
        <v>3.6</v>
      </c>
      <c r="AR37" s="67">
        <v>13.7</v>
      </c>
      <c r="AS37" s="67">
        <v>10.199999999999999</v>
      </c>
      <c r="AT37" s="67">
        <v>2.6</v>
      </c>
      <c r="AU37" s="67">
        <v>9.9</v>
      </c>
      <c r="AV37" s="67">
        <v>88.4</v>
      </c>
      <c r="AW37" s="67">
        <v>70</v>
      </c>
      <c r="AX37" s="67"/>
      <c r="AY37" s="67">
        <v>62.1</v>
      </c>
      <c r="AZ37" s="67"/>
      <c r="BA37" s="67">
        <v>17.600000000000001</v>
      </c>
      <c r="BB37" s="67">
        <v>19.100000000000001</v>
      </c>
      <c r="BC37" s="67">
        <v>52.9</v>
      </c>
      <c r="BD37" s="67">
        <v>20.100000000000001</v>
      </c>
      <c r="BE37" s="67">
        <v>4.5999999999999996</v>
      </c>
      <c r="BF37" s="67">
        <v>2.6</v>
      </c>
      <c r="BG37" s="67"/>
      <c r="BH37" s="67">
        <v>2.4</v>
      </c>
      <c r="BI37" s="67">
        <v>13.1</v>
      </c>
      <c r="BJ37" s="67"/>
      <c r="BK37" s="67">
        <v>19.8</v>
      </c>
      <c r="BL37" s="67">
        <v>8.6999999999999993</v>
      </c>
      <c r="BM37" s="67">
        <v>19.100000000000001</v>
      </c>
      <c r="BN37" s="68">
        <v>1169.0999999999999</v>
      </c>
    </row>
    <row r="38" spans="1:66" x14ac:dyDescent="0.25">
      <c r="A38" s="1"/>
      <c r="B38" s="54" t="s">
        <v>753</v>
      </c>
      <c r="C38" s="67">
        <v>15.7</v>
      </c>
      <c r="D38" s="67">
        <v>14.4</v>
      </c>
      <c r="E38" s="67">
        <v>7.4</v>
      </c>
      <c r="F38" s="67">
        <v>20.3</v>
      </c>
      <c r="G38" s="67">
        <v>2</v>
      </c>
      <c r="H38" s="67">
        <v>0.3</v>
      </c>
      <c r="I38" s="67"/>
      <c r="J38" s="67">
        <v>0.2</v>
      </c>
      <c r="K38" s="67">
        <v>19.8</v>
      </c>
      <c r="L38" s="67"/>
      <c r="M38" s="67">
        <v>20.100000000000001</v>
      </c>
      <c r="N38" s="67">
        <v>20.3</v>
      </c>
      <c r="O38" s="67">
        <v>12.6</v>
      </c>
      <c r="P38" s="67">
        <v>3.5</v>
      </c>
      <c r="Q38" s="67">
        <v>4.9000000000000004</v>
      </c>
      <c r="R38" s="67">
        <v>20</v>
      </c>
      <c r="S38" s="67">
        <v>20.5</v>
      </c>
      <c r="T38" s="67">
        <v>20</v>
      </c>
      <c r="U38" s="67">
        <v>18.8</v>
      </c>
      <c r="V38" s="67">
        <v>9.8000000000000007</v>
      </c>
      <c r="W38" s="67">
        <v>40.799999999999997</v>
      </c>
      <c r="X38" s="67">
        <v>82.3</v>
      </c>
      <c r="Y38" s="67">
        <v>85.2</v>
      </c>
      <c r="Z38" s="67">
        <v>74.5</v>
      </c>
      <c r="AA38" s="67">
        <v>2.7</v>
      </c>
      <c r="AB38" s="67">
        <v>3.9</v>
      </c>
      <c r="AC38" s="67">
        <v>11.1</v>
      </c>
      <c r="AD38" s="67">
        <v>21</v>
      </c>
      <c r="AE38" s="67">
        <v>7</v>
      </c>
      <c r="AF38" s="67">
        <v>20.399999999999999</v>
      </c>
      <c r="AG38" s="67">
        <v>20.399999999999999</v>
      </c>
      <c r="AH38" s="67">
        <v>20.2</v>
      </c>
      <c r="AI38" s="67"/>
      <c r="AJ38" s="67">
        <v>74.099999999999994</v>
      </c>
      <c r="AK38" s="67">
        <v>3.1</v>
      </c>
      <c r="AL38" s="67">
        <v>2.1</v>
      </c>
      <c r="AM38" s="67">
        <v>3.4</v>
      </c>
      <c r="AN38" s="67">
        <v>18.7</v>
      </c>
      <c r="AO38" s="67"/>
      <c r="AP38" s="67">
        <v>0.1</v>
      </c>
      <c r="AQ38" s="67">
        <v>3.6</v>
      </c>
      <c r="AR38" s="67">
        <v>11.9</v>
      </c>
      <c r="AS38" s="67">
        <v>5.4</v>
      </c>
      <c r="AT38" s="67">
        <v>5.6</v>
      </c>
      <c r="AU38" s="67">
        <v>9.9</v>
      </c>
      <c r="AV38" s="67">
        <v>94.2</v>
      </c>
      <c r="AW38" s="67">
        <v>43.4</v>
      </c>
      <c r="AX38" s="67"/>
      <c r="AY38" s="67">
        <v>33.6</v>
      </c>
      <c r="AZ38" s="67"/>
      <c r="BA38" s="67">
        <v>14.8</v>
      </c>
      <c r="BB38" s="67">
        <v>17.7</v>
      </c>
      <c r="BC38" s="67">
        <v>46.3</v>
      </c>
      <c r="BD38" s="67">
        <v>20</v>
      </c>
      <c r="BE38" s="67">
        <v>4.5999999999999996</v>
      </c>
      <c r="BF38" s="67">
        <v>2.6</v>
      </c>
      <c r="BG38" s="67"/>
      <c r="BH38" s="67">
        <v>2.4</v>
      </c>
      <c r="BI38" s="67">
        <v>12.7</v>
      </c>
      <c r="BJ38" s="67"/>
      <c r="BK38" s="67">
        <v>20</v>
      </c>
      <c r="BL38" s="67">
        <v>8.6</v>
      </c>
      <c r="BM38" s="67">
        <v>18.100000000000001</v>
      </c>
      <c r="BN38" s="68">
        <v>1097</v>
      </c>
    </row>
    <row r="39" spans="1:66" x14ac:dyDescent="0.25">
      <c r="A39" s="1"/>
      <c r="B39" s="56" t="s">
        <v>754</v>
      </c>
      <c r="C39" s="69">
        <v>15</v>
      </c>
      <c r="D39" s="69">
        <v>14.1</v>
      </c>
      <c r="E39" s="69">
        <v>6.1</v>
      </c>
      <c r="F39" s="69">
        <v>20.3</v>
      </c>
      <c r="G39" s="69">
        <v>2</v>
      </c>
      <c r="H39" s="69">
        <v>0.3</v>
      </c>
      <c r="I39" s="69"/>
      <c r="J39" s="69">
        <v>0.1</v>
      </c>
      <c r="K39" s="69">
        <v>19.8</v>
      </c>
      <c r="L39" s="69"/>
      <c r="M39" s="69">
        <v>20.100000000000001</v>
      </c>
      <c r="N39" s="69">
        <v>20.3</v>
      </c>
      <c r="O39" s="69">
        <v>12.5</v>
      </c>
      <c r="P39" s="69">
        <v>3.5</v>
      </c>
      <c r="Q39" s="69">
        <v>4.8</v>
      </c>
      <c r="R39" s="69">
        <v>20</v>
      </c>
      <c r="S39" s="69">
        <v>20.3</v>
      </c>
      <c r="T39" s="69">
        <v>20</v>
      </c>
      <c r="U39" s="69">
        <v>18.8</v>
      </c>
      <c r="V39" s="69">
        <v>9.6</v>
      </c>
      <c r="W39" s="69">
        <v>41.7</v>
      </c>
      <c r="X39" s="69">
        <v>65.5</v>
      </c>
      <c r="Y39" s="69">
        <v>69.900000000000006</v>
      </c>
      <c r="Z39" s="69">
        <v>78.3</v>
      </c>
      <c r="AA39" s="69">
        <v>2.6</v>
      </c>
      <c r="AB39" s="69">
        <v>3.4</v>
      </c>
      <c r="AC39" s="69">
        <v>10.1</v>
      </c>
      <c r="AD39" s="69">
        <v>21</v>
      </c>
      <c r="AE39" s="69">
        <v>7</v>
      </c>
      <c r="AF39" s="69">
        <v>20.399999999999999</v>
      </c>
      <c r="AG39" s="69">
        <v>20.399999999999999</v>
      </c>
      <c r="AH39" s="69">
        <v>20.2</v>
      </c>
      <c r="AI39" s="69"/>
      <c r="AJ39" s="69">
        <v>70.7</v>
      </c>
      <c r="AK39" s="69">
        <v>3.6</v>
      </c>
      <c r="AL39" s="69">
        <v>1.8</v>
      </c>
      <c r="AM39" s="69">
        <v>3.4</v>
      </c>
      <c r="AN39" s="69">
        <v>18.7</v>
      </c>
      <c r="AO39" s="69"/>
      <c r="AP39" s="69"/>
      <c r="AQ39" s="69">
        <v>3.6</v>
      </c>
      <c r="AR39" s="69">
        <v>10</v>
      </c>
      <c r="AS39" s="69">
        <v>2.2000000000000002</v>
      </c>
      <c r="AT39" s="69">
        <v>5.3</v>
      </c>
      <c r="AU39" s="69">
        <v>9.9</v>
      </c>
      <c r="AV39" s="69">
        <v>88.8</v>
      </c>
      <c r="AW39" s="69">
        <v>18.600000000000001</v>
      </c>
      <c r="AX39" s="69"/>
      <c r="AY39" s="69">
        <v>15.9</v>
      </c>
      <c r="AZ39" s="69"/>
      <c r="BA39" s="69">
        <v>8.3000000000000007</v>
      </c>
      <c r="BB39" s="69">
        <v>18</v>
      </c>
      <c r="BC39" s="69">
        <v>43.6</v>
      </c>
      <c r="BD39" s="69">
        <v>20</v>
      </c>
      <c r="BE39" s="69">
        <v>4.5999999999999996</v>
      </c>
      <c r="BF39" s="69">
        <v>2.6</v>
      </c>
      <c r="BG39" s="69"/>
      <c r="BH39" s="69">
        <v>2.4</v>
      </c>
      <c r="BI39" s="69">
        <v>7.8</v>
      </c>
      <c r="BJ39" s="69"/>
      <c r="BK39" s="69">
        <v>20</v>
      </c>
      <c r="BL39" s="69">
        <v>8.6</v>
      </c>
      <c r="BM39" s="69">
        <v>16</v>
      </c>
      <c r="BN39" s="70">
        <v>992.5</v>
      </c>
    </row>
    <row r="40" spans="1:66" x14ac:dyDescent="0.25">
      <c r="A40" s="1"/>
      <c r="B40" s="50" t="s">
        <v>755</v>
      </c>
      <c r="C40" s="65">
        <v>15.7</v>
      </c>
      <c r="D40" s="65">
        <v>13.8</v>
      </c>
      <c r="E40" s="65">
        <v>6.1</v>
      </c>
      <c r="F40" s="65">
        <v>20.3</v>
      </c>
      <c r="G40" s="65">
        <v>2</v>
      </c>
      <c r="H40" s="65">
        <v>0.3</v>
      </c>
      <c r="I40" s="65"/>
      <c r="J40" s="65">
        <v>0.1</v>
      </c>
      <c r="K40" s="65">
        <v>19.8</v>
      </c>
      <c r="L40" s="65"/>
      <c r="M40" s="65">
        <v>20.2</v>
      </c>
      <c r="N40" s="65">
        <v>20.3</v>
      </c>
      <c r="O40" s="65">
        <v>12.5</v>
      </c>
      <c r="P40" s="65">
        <v>3.5</v>
      </c>
      <c r="Q40" s="65">
        <v>4.7</v>
      </c>
      <c r="R40" s="65">
        <v>19.899999999999999</v>
      </c>
      <c r="S40" s="65">
        <v>20.2</v>
      </c>
      <c r="T40" s="65">
        <v>18.899999999999999</v>
      </c>
      <c r="U40" s="65">
        <v>18.8</v>
      </c>
      <c r="V40" s="65">
        <v>8.4</v>
      </c>
      <c r="W40" s="65">
        <v>44.1</v>
      </c>
      <c r="X40" s="65">
        <v>55</v>
      </c>
      <c r="Y40" s="65">
        <v>62.4</v>
      </c>
      <c r="Z40" s="65">
        <v>63.9</v>
      </c>
      <c r="AA40" s="65">
        <v>1.9</v>
      </c>
      <c r="AB40" s="65">
        <v>2.7</v>
      </c>
      <c r="AC40" s="65">
        <v>9.4</v>
      </c>
      <c r="AD40" s="65">
        <v>21</v>
      </c>
      <c r="AE40" s="65">
        <v>7</v>
      </c>
      <c r="AF40" s="65">
        <v>20.399999999999999</v>
      </c>
      <c r="AG40" s="65">
        <v>20.399999999999999</v>
      </c>
      <c r="AH40" s="65">
        <v>20.2</v>
      </c>
      <c r="AI40" s="65"/>
      <c r="AJ40" s="65">
        <v>60.1</v>
      </c>
      <c r="AK40" s="65">
        <v>2.4</v>
      </c>
      <c r="AL40" s="65">
        <v>0.9</v>
      </c>
      <c r="AM40" s="65">
        <v>3.4</v>
      </c>
      <c r="AN40" s="65">
        <v>18.7</v>
      </c>
      <c r="AO40" s="65"/>
      <c r="AP40" s="65"/>
      <c r="AQ40" s="65">
        <v>3.6</v>
      </c>
      <c r="AR40" s="65">
        <v>7.8</v>
      </c>
      <c r="AS40" s="65">
        <v>1.3</v>
      </c>
      <c r="AT40" s="65">
        <v>5.3</v>
      </c>
      <c r="AU40" s="65">
        <v>9.9</v>
      </c>
      <c r="AV40" s="65">
        <v>100.1</v>
      </c>
      <c r="AW40" s="65">
        <v>10.6</v>
      </c>
      <c r="AX40" s="65"/>
      <c r="AY40" s="65">
        <v>9.1999999999999993</v>
      </c>
      <c r="AZ40" s="65"/>
      <c r="BA40" s="65">
        <v>2.2000000000000002</v>
      </c>
      <c r="BB40" s="65">
        <v>13.5</v>
      </c>
      <c r="BC40" s="65">
        <v>33.4</v>
      </c>
      <c r="BD40" s="65">
        <v>20</v>
      </c>
      <c r="BE40" s="65">
        <v>4.5999999999999996</v>
      </c>
      <c r="BF40" s="65">
        <v>2.6</v>
      </c>
      <c r="BG40" s="65"/>
      <c r="BH40" s="65">
        <v>2.4</v>
      </c>
      <c r="BI40" s="65">
        <v>7.4</v>
      </c>
      <c r="BJ40" s="65"/>
      <c r="BK40" s="65">
        <v>20</v>
      </c>
      <c r="BL40" s="65">
        <v>8.6</v>
      </c>
      <c r="BM40" s="65">
        <v>14.1</v>
      </c>
      <c r="BN40" s="66">
        <v>916</v>
      </c>
    </row>
    <row r="41" spans="1:66" x14ac:dyDescent="0.25">
      <c r="A41" s="1"/>
      <c r="B41" s="54" t="s">
        <v>756</v>
      </c>
      <c r="C41" s="67">
        <v>15.2</v>
      </c>
      <c r="D41" s="67">
        <v>14.1</v>
      </c>
      <c r="E41" s="67">
        <v>6.4</v>
      </c>
      <c r="F41" s="67">
        <v>20.3</v>
      </c>
      <c r="G41" s="67">
        <v>2</v>
      </c>
      <c r="H41" s="67">
        <v>0.3</v>
      </c>
      <c r="I41" s="67"/>
      <c r="J41" s="67"/>
      <c r="K41" s="67">
        <v>19.8</v>
      </c>
      <c r="L41" s="67"/>
      <c r="M41" s="67">
        <v>20.3</v>
      </c>
      <c r="N41" s="67">
        <v>20.3</v>
      </c>
      <c r="O41" s="67">
        <v>12.5</v>
      </c>
      <c r="P41" s="67">
        <v>3.5</v>
      </c>
      <c r="Q41" s="67">
        <v>4.7</v>
      </c>
      <c r="R41" s="67">
        <v>20</v>
      </c>
      <c r="S41" s="67">
        <v>20.100000000000001</v>
      </c>
      <c r="T41" s="67">
        <v>20</v>
      </c>
      <c r="U41" s="67">
        <v>18.8</v>
      </c>
      <c r="V41" s="67">
        <v>7.4</v>
      </c>
      <c r="W41" s="67">
        <v>45.6</v>
      </c>
      <c r="X41" s="67">
        <v>45.1</v>
      </c>
      <c r="Y41" s="67">
        <v>41.2</v>
      </c>
      <c r="Z41" s="67">
        <v>45.5</v>
      </c>
      <c r="AA41" s="67">
        <v>1</v>
      </c>
      <c r="AB41" s="67">
        <v>2.7</v>
      </c>
      <c r="AC41" s="67">
        <v>4</v>
      </c>
      <c r="AD41" s="67">
        <v>21</v>
      </c>
      <c r="AE41" s="67">
        <v>7</v>
      </c>
      <c r="AF41" s="67">
        <v>20.399999999999999</v>
      </c>
      <c r="AG41" s="67">
        <v>20.399999999999999</v>
      </c>
      <c r="AH41" s="67">
        <v>20.2</v>
      </c>
      <c r="AI41" s="67"/>
      <c r="AJ41" s="67">
        <v>36.6</v>
      </c>
      <c r="AK41" s="67">
        <v>2.7</v>
      </c>
      <c r="AL41" s="67">
        <v>1.5</v>
      </c>
      <c r="AM41" s="67">
        <v>3.4</v>
      </c>
      <c r="AN41" s="67">
        <v>18.7</v>
      </c>
      <c r="AO41" s="67"/>
      <c r="AP41" s="67"/>
      <c r="AQ41" s="67">
        <v>3.6</v>
      </c>
      <c r="AR41" s="67">
        <v>5</v>
      </c>
      <c r="AS41" s="67">
        <v>0.6</v>
      </c>
      <c r="AT41" s="67">
        <v>5.5</v>
      </c>
      <c r="AU41" s="67">
        <v>9.9</v>
      </c>
      <c r="AV41" s="67">
        <v>104.8</v>
      </c>
      <c r="AW41" s="67">
        <v>9.1</v>
      </c>
      <c r="AX41" s="67"/>
      <c r="AY41" s="67">
        <v>6.7</v>
      </c>
      <c r="AZ41" s="67"/>
      <c r="BA41" s="67">
        <v>0.3</v>
      </c>
      <c r="BB41" s="67">
        <v>11.2</v>
      </c>
      <c r="BC41" s="67">
        <v>26.4</v>
      </c>
      <c r="BD41" s="67">
        <v>20</v>
      </c>
      <c r="BE41" s="67">
        <v>4.5999999999999996</v>
      </c>
      <c r="BF41" s="67">
        <v>2.6</v>
      </c>
      <c r="BG41" s="67"/>
      <c r="BH41" s="67">
        <v>2.4</v>
      </c>
      <c r="BI41" s="67">
        <v>5.2</v>
      </c>
      <c r="BJ41" s="67"/>
      <c r="BK41" s="67">
        <v>20</v>
      </c>
      <c r="BL41" s="67">
        <v>8.6</v>
      </c>
      <c r="BM41" s="67">
        <v>8.9</v>
      </c>
      <c r="BN41" s="68">
        <v>818.1</v>
      </c>
    </row>
    <row r="42" spans="1:66" x14ac:dyDescent="0.25">
      <c r="A42" s="1"/>
      <c r="B42" s="54" t="s">
        <v>757</v>
      </c>
      <c r="C42" s="67">
        <v>15</v>
      </c>
      <c r="D42" s="67">
        <v>13.9</v>
      </c>
      <c r="E42" s="67">
        <v>6.5</v>
      </c>
      <c r="F42" s="67">
        <v>20.3</v>
      </c>
      <c r="G42" s="67">
        <v>2</v>
      </c>
      <c r="H42" s="67">
        <v>0.2</v>
      </c>
      <c r="I42" s="67"/>
      <c r="J42" s="67"/>
      <c r="K42" s="67">
        <v>19.8</v>
      </c>
      <c r="L42" s="67"/>
      <c r="M42" s="67">
        <v>20.2</v>
      </c>
      <c r="N42" s="67">
        <v>20.2</v>
      </c>
      <c r="O42" s="67">
        <v>12.6</v>
      </c>
      <c r="P42" s="67">
        <v>3.4</v>
      </c>
      <c r="Q42" s="67">
        <v>4.7</v>
      </c>
      <c r="R42" s="67">
        <v>20</v>
      </c>
      <c r="S42" s="67">
        <v>20.100000000000001</v>
      </c>
      <c r="T42" s="67">
        <v>20</v>
      </c>
      <c r="U42" s="67">
        <v>18.8</v>
      </c>
      <c r="V42" s="67">
        <v>5.8</v>
      </c>
      <c r="W42" s="67">
        <v>44.1</v>
      </c>
      <c r="X42" s="67">
        <v>43.9</v>
      </c>
      <c r="Y42" s="67">
        <v>41</v>
      </c>
      <c r="Z42" s="67">
        <v>50.4</v>
      </c>
      <c r="AA42" s="67">
        <v>0.6</v>
      </c>
      <c r="AB42" s="67">
        <v>2.2000000000000002</v>
      </c>
      <c r="AC42" s="67">
        <v>6.9</v>
      </c>
      <c r="AD42" s="67">
        <v>21</v>
      </c>
      <c r="AE42" s="67">
        <v>7</v>
      </c>
      <c r="AF42" s="67">
        <v>20.399999999999999</v>
      </c>
      <c r="AG42" s="67">
        <v>20.399999999999999</v>
      </c>
      <c r="AH42" s="67">
        <v>20.2</v>
      </c>
      <c r="AI42" s="67"/>
      <c r="AJ42" s="67">
        <v>18.399999999999999</v>
      </c>
      <c r="AK42" s="67">
        <v>1.1000000000000001</v>
      </c>
      <c r="AL42" s="67">
        <v>0.7</v>
      </c>
      <c r="AM42" s="67">
        <v>3.4</v>
      </c>
      <c r="AN42" s="67">
        <v>18.7</v>
      </c>
      <c r="AO42" s="67"/>
      <c r="AP42" s="67"/>
      <c r="AQ42" s="67">
        <v>3.6</v>
      </c>
      <c r="AR42" s="67">
        <v>2</v>
      </c>
      <c r="AS42" s="67">
        <v>0.4</v>
      </c>
      <c r="AT42" s="67">
        <v>5.4</v>
      </c>
      <c r="AU42" s="67">
        <v>9.9</v>
      </c>
      <c r="AV42" s="67">
        <v>107.3</v>
      </c>
      <c r="AW42" s="67">
        <v>6.5</v>
      </c>
      <c r="AX42" s="67"/>
      <c r="AY42" s="67">
        <v>7.6</v>
      </c>
      <c r="AZ42" s="67"/>
      <c r="BA42" s="67">
        <v>0.3</v>
      </c>
      <c r="BB42" s="67">
        <v>8.9</v>
      </c>
      <c r="BC42" s="67">
        <v>21.4</v>
      </c>
      <c r="BD42" s="67">
        <v>20</v>
      </c>
      <c r="BE42" s="67">
        <v>4.5999999999999996</v>
      </c>
      <c r="BF42" s="67">
        <v>2.6</v>
      </c>
      <c r="BG42" s="67"/>
      <c r="BH42" s="67">
        <v>2.4</v>
      </c>
      <c r="BI42" s="67">
        <v>3</v>
      </c>
      <c r="BJ42" s="67"/>
      <c r="BK42" s="67">
        <v>20</v>
      </c>
      <c r="BL42" s="67">
        <v>8.6</v>
      </c>
      <c r="BM42" s="67">
        <v>1.9</v>
      </c>
      <c r="BN42" s="68">
        <v>780.3</v>
      </c>
    </row>
    <row r="43" spans="1:66" x14ac:dyDescent="0.25">
      <c r="A43" s="1"/>
      <c r="B43" s="54" t="s">
        <v>758</v>
      </c>
      <c r="C43" s="67">
        <v>16.2</v>
      </c>
      <c r="D43" s="67">
        <v>10.3</v>
      </c>
      <c r="E43" s="67">
        <v>7.7</v>
      </c>
      <c r="F43" s="67">
        <v>20.3</v>
      </c>
      <c r="G43" s="67">
        <v>2</v>
      </c>
      <c r="H43" s="67">
        <v>0.2</v>
      </c>
      <c r="I43" s="67"/>
      <c r="J43" s="67"/>
      <c r="K43" s="67">
        <v>19.899999999999999</v>
      </c>
      <c r="L43" s="67"/>
      <c r="M43" s="67">
        <v>20.2</v>
      </c>
      <c r="N43" s="67">
        <v>20.3</v>
      </c>
      <c r="O43" s="67">
        <v>12.6</v>
      </c>
      <c r="P43" s="67">
        <v>3.4</v>
      </c>
      <c r="Q43" s="67">
        <v>4.5999999999999996</v>
      </c>
      <c r="R43" s="67">
        <v>20</v>
      </c>
      <c r="S43" s="67">
        <v>20.2</v>
      </c>
      <c r="T43" s="67">
        <v>20</v>
      </c>
      <c r="U43" s="67">
        <v>18.8</v>
      </c>
      <c r="V43" s="67">
        <v>5.0999999999999996</v>
      </c>
      <c r="W43" s="67">
        <v>45.8</v>
      </c>
      <c r="X43" s="67">
        <v>51.6</v>
      </c>
      <c r="Y43" s="67">
        <v>34.200000000000003</v>
      </c>
      <c r="Z43" s="67">
        <v>43.6</v>
      </c>
      <c r="AA43" s="67">
        <v>0.5</v>
      </c>
      <c r="AB43" s="67">
        <v>1.1000000000000001</v>
      </c>
      <c r="AC43" s="67">
        <v>4.9000000000000004</v>
      </c>
      <c r="AD43" s="67">
        <v>21</v>
      </c>
      <c r="AE43" s="67">
        <v>7</v>
      </c>
      <c r="AF43" s="67">
        <v>20.399999999999999</v>
      </c>
      <c r="AG43" s="67">
        <v>20.399999999999999</v>
      </c>
      <c r="AH43" s="67">
        <v>20.399999999999999</v>
      </c>
      <c r="AI43" s="67"/>
      <c r="AJ43" s="67">
        <v>3.7</v>
      </c>
      <c r="AK43" s="67">
        <v>2.5</v>
      </c>
      <c r="AL43" s="67">
        <v>1.7</v>
      </c>
      <c r="AM43" s="67">
        <v>3.4</v>
      </c>
      <c r="AN43" s="67">
        <v>18.7</v>
      </c>
      <c r="AO43" s="67"/>
      <c r="AP43" s="67"/>
      <c r="AQ43" s="67">
        <v>3.6</v>
      </c>
      <c r="AR43" s="67">
        <v>0.7</v>
      </c>
      <c r="AS43" s="67">
        <v>0.1</v>
      </c>
      <c r="AT43" s="67">
        <v>5.4</v>
      </c>
      <c r="AU43" s="67">
        <v>9.9</v>
      </c>
      <c r="AV43" s="67">
        <v>113.7</v>
      </c>
      <c r="AW43" s="67">
        <v>0.4</v>
      </c>
      <c r="AX43" s="67"/>
      <c r="AY43" s="67">
        <v>0.8</v>
      </c>
      <c r="AZ43" s="67"/>
      <c r="BA43" s="67"/>
      <c r="BB43" s="67">
        <v>11.2</v>
      </c>
      <c r="BC43" s="67">
        <v>32.4</v>
      </c>
      <c r="BD43" s="67">
        <v>20</v>
      </c>
      <c r="BE43" s="67">
        <v>4.7</v>
      </c>
      <c r="BF43" s="67">
        <v>2.8</v>
      </c>
      <c r="BG43" s="67"/>
      <c r="BH43" s="67">
        <v>2.4</v>
      </c>
      <c r="BI43" s="67">
        <v>1.1000000000000001</v>
      </c>
      <c r="BJ43" s="67"/>
      <c r="BK43" s="67">
        <v>20</v>
      </c>
      <c r="BL43" s="67">
        <v>8.6</v>
      </c>
      <c r="BM43" s="67">
        <v>0.3</v>
      </c>
      <c r="BN43" s="68">
        <v>760.8</v>
      </c>
    </row>
    <row r="44" spans="1:66" x14ac:dyDescent="0.25">
      <c r="A44" s="1"/>
      <c r="B44" s="54" t="s">
        <v>759</v>
      </c>
      <c r="C44" s="67">
        <v>16.5</v>
      </c>
      <c r="D44" s="67">
        <v>12.5</v>
      </c>
      <c r="E44" s="67">
        <v>7.4</v>
      </c>
      <c r="F44" s="67">
        <v>20.3</v>
      </c>
      <c r="G44" s="67">
        <v>2</v>
      </c>
      <c r="H44" s="67">
        <v>0.2</v>
      </c>
      <c r="I44" s="67"/>
      <c r="J44" s="67"/>
      <c r="K44" s="67">
        <v>19.8</v>
      </c>
      <c r="L44" s="67"/>
      <c r="M44" s="67">
        <v>20.3</v>
      </c>
      <c r="N44" s="67">
        <v>20.2</v>
      </c>
      <c r="O44" s="67">
        <v>12.6</v>
      </c>
      <c r="P44" s="67">
        <v>3.4</v>
      </c>
      <c r="Q44" s="67">
        <v>4.5999999999999996</v>
      </c>
      <c r="R44" s="67">
        <v>20</v>
      </c>
      <c r="S44" s="67">
        <v>20.2</v>
      </c>
      <c r="T44" s="67">
        <v>20</v>
      </c>
      <c r="U44" s="67">
        <v>18.7</v>
      </c>
      <c r="V44" s="67">
        <v>4.5999999999999996</v>
      </c>
      <c r="W44" s="67">
        <v>49.6</v>
      </c>
      <c r="X44" s="67">
        <v>49.5</v>
      </c>
      <c r="Y44" s="67">
        <v>37.700000000000003</v>
      </c>
      <c r="Z44" s="67">
        <v>48.9</v>
      </c>
      <c r="AA44" s="67"/>
      <c r="AB44" s="67">
        <v>0.8</v>
      </c>
      <c r="AC44" s="67">
        <v>3.4</v>
      </c>
      <c r="AD44" s="67">
        <v>21</v>
      </c>
      <c r="AE44" s="67">
        <v>7</v>
      </c>
      <c r="AF44" s="67">
        <v>20.399999999999999</v>
      </c>
      <c r="AG44" s="67">
        <v>20.399999999999999</v>
      </c>
      <c r="AH44" s="67">
        <v>20.399999999999999</v>
      </c>
      <c r="AI44" s="67"/>
      <c r="AJ44" s="67"/>
      <c r="AK44" s="67">
        <v>3.5</v>
      </c>
      <c r="AL44" s="67">
        <v>2.2000000000000002</v>
      </c>
      <c r="AM44" s="67">
        <v>3.4</v>
      </c>
      <c r="AN44" s="67">
        <v>18.7</v>
      </c>
      <c r="AO44" s="67"/>
      <c r="AP44" s="67"/>
      <c r="AQ44" s="67">
        <v>3.5</v>
      </c>
      <c r="AR44" s="67"/>
      <c r="AS44" s="67"/>
      <c r="AT44" s="67">
        <v>5.4</v>
      </c>
      <c r="AU44" s="67">
        <v>9.9</v>
      </c>
      <c r="AV44" s="67">
        <v>129</v>
      </c>
      <c r="AW44" s="67"/>
      <c r="AX44" s="67"/>
      <c r="AY44" s="67"/>
      <c r="AZ44" s="67"/>
      <c r="BA44" s="67"/>
      <c r="BB44" s="67">
        <v>14</v>
      </c>
      <c r="BC44" s="67">
        <v>38</v>
      </c>
      <c r="BD44" s="67">
        <v>20.100000000000001</v>
      </c>
      <c r="BE44" s="67">
        <v>4.5999999999999996</v>
      </c>
      <c r="BF44" s="67">
        <v>2.8</v>
      </c>
      <c r="BG44" s="67"/>
      <c r="BH44" s="67">
        <v>2.4</v>
      </c>
      <c r="BI44" s="67"/>
      <c r="BJ44" s="67"/>
      <c r="BK44" s="67">
        <v>20</v>
      </c>
      <c r="BL44" s="67">
        <v>8.5</v>
      </c>
      <c r="BM44" s="67"/>
      <c r="BN44" s="68">
        <v>788.4</v>
      </c>
    </row>
    <row r="45" spans="1:66" x14ac:dyDescent="0.25">
      <c r="A45" s="1"/>
      <c r="B45" s="54" t="s">
        <v>760</v>
      </c>
      <c r="C45" s="67">
        <v>16.2</v>
      </c>
      <c r="D45" s="67">
        <v>13</v>
      </c>
      <c r="E45" s="67">
        <v>7.6</v>
      </c>
      <c r="F45" s="67">
        <v>20.3</v>
      </c>
      <c r="G45" s="67">
        <v>2</v>
      </c>
      <c r="H45" s="67">
        <v>0.2</v>
      </c>
      <c r="I45" s="67"/>
      <c r="J45" s="67"/>
      <c r="K45" s="67">
        <v>19.8</v>
      </c>
      <c r="L45" s="67"/>
      <c r="M45" s="67">
        <v>20.2</v>
      </c>
      <c r="N45" s="67">
        <v>20.3</v>
      </c>
      <c r="O45" s="67">
        <v>12.5</v>
      </c>
      <c r="P45" s="67">
        <v>3.5</v>
      </c>
      <c r="Q45" s="67">
        <v>4.5999999999999996</v>
      </c>
      <c r="R45" s="67">
        <v>20</v>
      </c>
      <c r="S45" s="67">
        <v>20.2</v>
      </c>
      <c r="T45" s="67">
        <v>20</v>
      </c>
      <c r="U45" s="67">
        <v>18.7</v>
      </c>
      <c r="V45" s="67">
        <v>3</v>
      </c>
      <c r="W45" s="67">
        <v>48</v>
      </c>
      <c r="X45" s="67">
        <v>47</v>
      </c>
      <c r="Y45" s="67">
        <v>32.799999999999997</v>
      </c>
      <c r="Z45" s="67">
        <v>48.1</v>
      </c>
      <c r="AA45" s="67"/>
      <c r="AB45" s="67">
        <v>1</v>
      </c>
      <c r="AC45" s="67">
        <v>2.1</v>
      </c>
      <c r="AD45" s="67">
        <v>21</v>
      </c>
      <c r="AE45" s="67">
        <v>7</v>
      </c>
      <c r="AF45" s="67">
        <v>20.399999999999999</v>
      </c>
      <c r="AG45" s="67">
        <v>20.399999999999999</v>
      </c>
      <c r="AH45" s="67">
        <v>20.399999999999999</v>
      </c>
      <c r="AI45" s="67"/>
      <c r="AJ45" s="67"/>
      <c r="AK45" s="67">
        <v>3.4</v>
      </c>
      <c r="AL45" s="67">
        <v>1.7</v>
      </c>
      <c r="AM45" s="67">
        <v>3.3</v>
      </c>
      <c r="AN45" s="67">
        <v>18.7</v>
      </c>
      <c r="AO45" s="67"/>
      <c r="AP45" s="67"/>
      <c r="AQ45" s="67">
        <v>3.5</v>
      </c>
      <c r="AR45" s="67"/>
      <c r="AS45" s="67"/>
      <c r="AT45" s="67">
        <v>5.4</v>
      </c>
      <c r="AU45" s="67">
        <v>9.9</v>
      </c>
      <c r="AV45" s="67">
        <v>94.4</v>
      </c>
      <c r="AW45" s="67"/>
      <c r="AX45" s="67"/>
      <c r="AY45" s="67"/>
      <c r="AZ45" s="67"/>
      <c r="BA45" s="67"/>
      <c r="BB45" s="67">
        <v>12.1</v>
      </c>
      <c r="BC45" s="67">
        <v>39.799999999999997</v>
      </c>
      <c r="BD45" s="67">
        <v>20</v>
      </c>
      <c r="BE45" s="67">
        <v>4.7</v>
      </c>
      <c r="BF45" s="67">
        <v>2.8</v>
      </c>
      <c r="BG45" s="67"/>
      <c r="BH45" s="67">
        <v>2.4</v>
      </c>
      <c r="BI45" s="67"/>
      <c r="BJ45" s="67"/>
      <c r="BK45" s="67">
        <v>20</v>
      </c>
      <c r="BL45" s="67">
        <v>8.6</v>
      </c>
      <c r="BM45" s="67"/>
      <c r="BN45" s="68">
        <v>741</v>
      </c>
    </row>
    <row r="46" spans="1:66" x14ac:dyDescent="0.25">
      <c r="A46" s="1"/>
      <c r="B46" s="54" t="s">
        <v>761</v>
      </c>
      <c r="C46" s="67">
        <v>16</v>
      </c>
      <c r="D46" s="67">
        <v>14</v>
      </c>
      <c r="E46" s="67">
        <v>7.8</v>
      </c>
      <c r="F46" s="67">
        <v>20.3</v>
      </c>
      <c r="G46" s="67">
        <v>2</v>
      </c>
      <c r="H46" s="67">
        <v>0.2</v>
      </c>
      <c r="I46" s="67"/>
      <c r="J46" s="67"/>
      <c r="K46" s="67">
        <v>19.8</v>
      </c>
      <c r="L46" s="67"/>
      <c r="M46" s="67">
        <v>20.2</v>
      </c>
      <c r="N46" s="67">
        <v>20.3</v>
      </c>
      <c r="O46" s="67">
        <v>12.6</v>
      </c>
      <c r="P46" s="67">
        <v>3.4</v>
      </c>
      <c r="Q46" s="67">
        <v>4.5</v>
      </c>
      <c r="R46" s="67">
        <v>20</v>
      </c>
      <c r="S46" s="67">
        <v>20.100000000000001</v>
      </c>
      <c r="T46" s="67">
        <v>20</v>
      </c>
      <c r="U46" s="67">
        <v>18.7</v>
      </c>
      <c r="V46" s="67">
        <v>2.9</v>
      </c>
      <c r="W46" s="67">
        <v>43.6</v>
      </c>
      <c r="X46" s="67">
        <v>43.7</v>
      </c>
      <c r="Y46" s="67">
        <v>40.200000000000003</v>
      </c>
      <c r="Z46" s="67">
        <v>50.6</v>
      </c>
      <c r="AA46" s="67"/>
      <c r="AB46" s="67">
        <v>1.2</v>
      </c>
      <c r="AC46" s="67">
        <v>4.5</v>
      </c>
      <c r="AD46" s="67">
        <v>21</v>
      </c>
      <c r="AE46" s="67">
        <v>7</v>
      </c>
      <c r="AF46" s="67">
        <v>20.399999999999999</v>
      </c>
      <c r="AG46" s="67">
        <v>20.399999999999999</v>
      </c>
      <c r="AH46" s="67">
        <v>20.2</v>
      </c>
      <c r="AI46" s="67"/>
      <c r="AJ46" s="67"/>
      <c r="AK46" s="67">
        <v>3.2</v>
      </c>
      <c r="AL46" s="67">
        <v>1.4</v>
      </c>
      <c r="AM46" s="67">
        <v>3.3</v>
      </c>
      <c r="AN46" s="67">
        <v>18.7</v>
      </c>
      <c r="AO46" s="67"/>
      <c r="AP46" s="67"/>
      <c r="AQ46" s="67">
        <v>3.6</v>
      </c>
      <c r="AR46" s="67"/>
      <c r="AS46" s="67"/>
      <c r="AT46" s="67">
        <v>5.4</v>
      </c>
      <c r="AU46" s="67">
        <v>9.9</v>
      </c>
      <c r="AV46" s="67">
        <v>79.3</v>
      </c>
      <c r="AW46" s="67"/>
      <c r="AX46" s="67"/>
      <c r="AY46" s="67"/>
      <c r="AZ46" s="67"/>
      <c r="BA46" s="67"/>
      <c r="BB46" s="67">
        <v>16.399999999999999</v>
      </c>
      <c r="BC46" s="67">
        <v>38</v>
      </c>
      <c r="BD46" s="67">
        <v>20</v>
      </c>
      <c r="BE46" s="67">
        <v>4.7</v>
      </c>
      <c r="BF46" s="67">
        <v>2.8</v>
      </c>
      <c r="BG46" s="67"/>
      <c r="BH46" s="67">
        <v>2.4</v>
      </c>
      <c r="BI46" s="67"/>
      <c r="BJ46" s="67"/>
      <c r="BK46" s="67">
        <v>20</v>
      </c>
      <c r="BL46" s="67">
        <v>8.5</v>
      </c>
      <c r="BM46" s="67"/>
      <c r="BN46" s="68">
        <v>733.2</v>
      </c>
    </row>
    <row r="47" spans="1:66" x14ac:dyDescent="0.25">
      <c r="A47" s="1"/>
      <c r="B47" s="56" t="s">
        <v>762</v>
      </c>
      <c r="C47" s="69">
        <v>16.7</v>
      </c>
      <c r="D47" s="69">
        <v>13.9</v>
      </c>
      <c r="E47" s="69">
        <v>7.7</v>
      </c>
      <c r="F47" s="69">
        <v>20.3</v>
      </c>
      <c r="G47" s="69">
        <v>2</v>
      </c>
      <c r="H47" s="69">
        <v>0.2</v>
      </c>
      <c r="I47" s="69"/>
      <c r="J47" s="69"/>
      <c r="K47" s="69">
        <v>19.8</v>
      </c>
      <c r="L47" s="69"/>
      <c r="M47" s="69">
        <v>20.3</v>
      </c>
      <c r="N47" s="69">
        <v>20.3</v>
      </c>
      <c r="O47" s="69">
        <v>12.6</v>
      </c>
      <c r="P47" s="69">
        <v>3.4</v>
      </c>
      <c r="Q47" s="69">
        <v>4.5999999999999996</v>
      </c>
      <c r="R47" s="69">
        <v>19.899999999999999</v>
      </c>
      <c r="S47" s="69">
        <v>20.3</v>
      </c>
      <c r="T47" s="69">
        <v>19.8</v>
      </c>
      <c r="U47" s="69">
        <v>18.7</v>
      </c>
      <c r="V47" s="69">
        <v>2.2000000000000002</v>
      </c>
      <c r="W47" s="69">
        <v>43.2</v>
      </c>
      <c r="X47" s="69">
        <v>30.7</v>
      </c>
      <c r="Y47" s="69">
        <v>56.2</v>
      </c>
      <c r="Z47" s="69">
        <v>69</v>
      </c>
      <c r="AA47" s="69"/>
      <c r="AB47" s="69">
        <v>1.8</v>
      </c>
      <c r="AC47" s="69">
        <v>6.7</v>
      </c>
      <c r="AD47" s="69">
        <v>21</v>
      </c>
      <c r="AE47" s="69">
        <v>7</v>
      </c>
      <c r="AF47" s="69">
        <v>20.399999999999999</v>
      </c>
      <c r="AG47" s="69">
        <v>20.399999999999999</v>
      </c>
      <c r="AH47" s="69">
        <v>20.2</v>
      </c>
      <c r="AI47" s="69"/>
      <c r="AJ47" s="69"/>
      <c r="AK47" s="69">
        <v>1.6</v>
      </c>
      <c r="AL47" s="69">
        <v>1.2</v>
      </c>
      <c r="AM47" s="69">
        <v>3.3</v>
      </c>
      <c r="AN47" s="69">
        <v>18.7</v>
      </c>
      <c r="AO47" s="69"/>
      <c r="AP47" s="69"/>
      <c r="AQ47" s="69">
        <v>3.6</v>
      </c>
      <c r="AR47" s="69"/>
      <c r="AS47" s="69"/>
      <c r="AT47" s="69">
        <v>5.3</v>
      </c>
      <c r="AU47" s="69">
        <v>9.9</v>
      </c>
      <c r="AV47" s="69">
        <v>73.8</v>
      </c>
      <c r="AW47" s="69"/>
      <c r="AX47" s="69"/>
      <c r="AY47" s="69"/>
      <c r="AZ47" s="69"/>
      <c r="BA47" s="69"/>
      <c r="BB47" s="69">
        <v>10.8</v>
      </c>
      <c r="BC47" s="69">
        <v>30.5</v>
      </c>
      <c r="BD47" s="69">
        <v>20</v>
      </c>
      <c r="BE47" s="69">
        <v>4.7</v>
      </c>
      <c r="BF47" s="69">
        <v>2.8</v>
      </c>
      <c r="BG47" s="69">
        <v>0.6</v>
      </c>
      <c r="BH47" s="69">
        <v>2.4</v>
      </c>
      <c r="BI47" s="69"/>
      <c r="BJ47" s="69"/>
      <c r="BK47" s="69">
        <v>19.8</v>
      </c>
      <c r="BL47" s="69">
        <v>8.6</v>
      </c>
      <c r="BM47" s="69"/>
      <c r="BN47" s="70">
        <v>736.9</v>
      </c>
    </row>
    <row r="48" spans="1:66" x14ac:dyDescent="0.25">
      <c r="A48" s="1"/>
      <c r="B48" s="50" t="s">
        <v>763</v>
      </c>
      <c r="C48" s="65">
        <v>16.5</v>
      </c>
      <c r="D48" s="65">
        <v>14.2</v>
      </c>
      <c r="E48" s="65">
        <v>7.3</v>
      </c>
      <c r="F48" s="65">
        <v>20.3</v>
      </c>
      <c r="G48" s="65">
        <v>2</v>
      </c>
      <c r="H48" s="65">
        <v>0.2</v>
      </c>
      <c r="I48" s="65"/>
      <c r="J48" s="65"/>
      <c r="K48" s="65">
        <v>19.8</v>
      </c>
      <c r="L48" s="65"/>
      <c r="M48" s="65">
        <v>20.2</v>
      </c>
      <c r="N48" s="65">
        <v>20.2</v>
      </c>
      <c r="O48" s="65">
        <v>12.6</v>
      </c>
      <c r="P48" s="65">
        <v>3.4</v>
      </c>
      <c r="Q48" s="65">
        <v>4.7</v>
      </c>
      <c r="R48" s="65">
        <v>20</v>
      </c>
      <c r="S48" s="65">
        <v>20.3</v>
      </c>
      <c r="T48" s="65">
        <v>20</v>
      </c>
      <c r="U48" s="65">
        <v>18.7</v>
      </c>
      <c r="V48" s="65">
        <v>2.9</v>
      </c>
      <c r="W48" s="65">
        <v>33.700000000000003</v>
      </c>
      <c r="X48" s="65">
        <v>33</v>
      </c>
      <c r="Y48" s="65">
        <v>46.9</v>
      </c>
      <c r="Z48" s="65">
        <v>66.599999999999994</v>
      </c>
      <c r="AA48" s="65"/>
      <c r="AB48" s="65">
        <v>1.1000000000000001</v>
      </c>
      <c r="AC48" s="65">
        <v>3.9</v>
      </c>
      <c r="AD48" s="65">
        <v>21</v>
      </c>
      <c r="AE48" s="65">
        <v>7</v>
      </c>
      <c r="AF48" s="65">
        <v>20.399999999999999</v>
      </c>
      <c r="AG48" s="65">
        <v>20.399999999999999</v>
      </c>
      <c r="AH48" s="65">
        <v>20.2</v>
      </c>
      <c r="AI48" s="65"/>
      <c r="AJ48" s="65"/>
      <c r="AK48" s="65">
        <v>1.8</v>
      </c>
      <c r="AL48" s="65">
        <v>0.6</v>
      </c>
      <c r="AM48" s="65">
        <v>3.3</v>
      </c>
      <c r="AN48" s="65">
        <v>18.7</v>
      </c>
      <c r="AO48" s="65"/>
      <c r="AP48" s="65"/>
      <c r="AQ48" s="65">
        <v>3.6</v>
      </c>
      <c r="AR48" s="65"/>
      <c r="AS48" s="65"/>
      <c r="AT48" s="65">
        <v>5.5</v>
      </c>
      <c r="AU48" s="65">
        <v>9.9</v>
      </c>
      <c r="AV48" s="65">
        <v>69.400000000000006</v>
      </c>
      <c r="AW48" s="65"/>
      <c r="AX48" s="65"/>
      <c r="AY48" s="65"/>
      <c r="AZ48" s="65"/>
      <c r="BA48" s="65"/>
      <c r="BB48" s="65">
        <v>9.1999999999999993</v>
      </c>
      <c r="BC48" s="65">
        <v>27.4</v>
      </c>
      <c r="BD48" s="65">
        <v>20</v>
      </c>
      <c r="BE48" s="65">
        <v>4.7</v>
      </c>
      <c r="BF48" s="65">
        <v>2.8</v>
      </c>
      <c r="BG48" s="65">
        <v>1.9</v>
      </c>
      <c r="BH48" s="65">
        <v>2.4</v>
      </c>
      <c r="BI48" s="65"/>
      <c r="BJ48" s="65"/>
      <c r="BK48" s="65">
        <v>20</v>
      </c>
      <c r="BL48" s="65">
        <v>8.6</v>
      </c>
      <c r="BM48" s="65"/>
      <c r="BN48" s="66">
        <v>707.3</v>
      </c>
    </row>
    <row r="49" spans="1:66" x14ac:dyDescent="0.25">
      <c r="A49" s="1"/>
      <c r="B49" s="54" t="s">
        <v>764</v>
      </c>
      <c r="C49" s="67">
        <v>14.5</v>
      </c>
      <c r="D49" s="67">
        <v>14.2</v>
      </c>
      <c r="E49" s="67">
        <v>7.5</v>
      </c>
      <c r="F49" s="67">
        <v>20.3</v>
      </c>
      <c r="G49" s="67">
        <v>2</v>
      </c>
      <c r="H49" s="67">
        <v>0.2</v>
      </c>
      <c r="I49" s="67"/>
      <c r="J49" s="67"/>
      <c r="K49" s="67">
        <v>19.8</v>
      </c>
      <c r="L49" s="67"/>
      <c r="M49" s="67">
        <v>20.3</v>
      </c>
      <c r="N49" s="67">
        <v>20.3</v>
      </c>
      <c r="O49" s="67">
        <v>12.6</v>
      </c>
      <c r="P49" s="67">
        <v>3.5</v>
      </c>
      <c r="Q49" s="67">
        <v>4.5999999999999996</v>
      </c>
      <c r="R49" s="67">
        <v>20</v>
      </c>
      <c r="S49" s="67">
        <v>20.2</v>
      </c>
      <c r="T49" s="67">
        <v>20</v>
      </c>
      <c r="U49" s="67">
        <v>18.7</v>
      </c>
      <c r="V49" s="67">
        <v>2.8</v>
      </c>
      <c r="W49" s="67">
        <v>38.5</v>
      </c>
      <c r="X49" s="67">
        <v>27.6</v>
      </c>
      <c r="Y49" s="67">
        <v>33.200000000000003</v>
      </c>
      <c r="Z49" s="67">
        <v>58.2</v>
      </c>
      <c r="AA49" s="67"/>
      <c r="AB49" s="67">
        <v>1.3</v>
      </c>
      <c r="AC49" s="67">
        <v>2.8</v>
      </c>
      <c r="AD49" s="67">
        <v>21</v>
      </c>
      <c r="AE49" s="67">
        <v>7</v>
      </c>
      <c r="AF49" s="67">
        <v>20.399999999999999</v>
      </c>
      <c r="AG49" s="67">
        <v>20.399999999999999</v>
      </c>
      <c r="AH49" s="67">
        <v>20.2</v>
      </c>
      <c r="AI49" s="67"/>
      <c r="AJ49" s="67"/>
      <c r="AK49" s="67">
        <v>2.5</v>
      </c>
      <c r="AL49" s="67">
        <v>2.2999999999999998</v>
      </c>
      <c r="AM49" s="67">
        <v>3.3</v>
      </c>
      <c r="AN49" s="67">
        <v>18.7</v>
      </c>
      <c r="AO49" s="67"/>
      <c r="AP49" s="67"/>
      <c r="AQ49" s="67">
        <v>3.6</v>
      </c>
      <c r="AR49" s="67"/>
      <c r="AS49" s="67"/>
      <c r="AT49" s="67">
        <v>5.3</v>
      </c>
      <c r="AU49" s="67">
        <v>9.9</v>
      </c>
      <c r="AV49" s="67">
        <v>44.2</v>
      </c>
      <c r="AW49" s="67"/>
      <c r="AX49" s="67"/>
      <c r="AY49" s="67"/>
      <c r="AZ49" s="67"/>
      <c r="BA49" s="67"/>
      <c r="BB49" s="67">
        <v>9.9</v>
      </c>
      <c r="BC49" s="67">
        <v>28.9</v>
      </c>
      <c r="BD49" s="67">
        <v>20</v>
      </c>
      <c r="BE49" s="67">
        <v>4.5999999999999996</v>
      </c>
      <c r="BF49" s="67">
        <v>2.8</v>
      </c>
      <c r="BG49" s="67">
        <v>2.1</v>
      </c>
      <c r="BH49" s="67">
        <v>2.4</v>
      </c>
      <c r="BI49" s="67"/>
      <c r="BJ49" s="67"/>
      <c r="BK49" s="67">
        <v>20</v>
      </c>
      <c r="BL49" s="67">
        <v>8.5</v>
      </c>
      <c r="BM49" s="67"/>
      <c r="BN49" s="68">
        <v>661.1</v>
      </c>
    </row>
    <row r="50" spans="1:66" x14ac:dyDescent="0.25">
      <c r="A50" s="1"/>
      <c r="B50" s="54" t="s">
        <v>765</v>
      </c>
      <c r="C50" s="67">
        <v>15.3</v>
      </c>
      <c r="D50" s="67">
        <v>14.2</v>
      </c>
      <c r="E50" s="67">
        <v>7.4</v>
      </c>
      <c r="F50" s="67">
        <v>20.3</v>
      </c>
      <c r="G50" s="67">
        <v>2</v>
      </c>
      <c r="H50" s="67">
        <v>0.2</v>
      </c>
      <c r="I50" s="67"/>
      <c r="J50" s="67"/>
      <c r="K50" s="67">
        <v>19.8</v>
      </c>
      <c r="L50" s="67"/>
      <c r="M50" s="67">
        <v>20.2</v>
      </c>
      <c r="N50" s="67">
        <v>20.3</v>
      </c>
      <c r="O50" s="67">
        <v>12.6</v>
      </c>
      <c r="P50" s="67">
        <v>3.4</v>
      </c>
      <c r="Q50" s="67">
        <v>4.5999999999999996</v>
      </c>
      <c r="R50" s="67">
        <v>20</v>
      </c>
      <c r="S50" s="67">
        <v>20.2</v>
      </c>
      <c r="T50" s="67">
        <v>20</v>
      </c>
      <c r="U50" s="67">
        <v>18.600000000000001</v>
      </c>
      <c r="V50" s="67">
        <v>4</v>
      </c>
      <c r="W50" s="67">
        <v>40.200000000000003</v>
      </c>
      <c r="X50" s="67">
        <v>21.4</v>
      </c>
      <c r="Y50" s="67">
        <v>26.9</v>
      </c>
      <c r="Z50" s="67">
        <v>70</v>
      </c>
      <c r="AA50" s="67"/>
      <c r="AB50" s="67">
        <v>1</v>
      </c>
      <c r="AC50" s="67">
        <v>2.5</v>
      </c>
      <c r="AD50" s="67">
        <v>21</v>
      </c>
      <c r="AE50" s="67">
        <v>7</v>
      </c>
      <c r="AF50" s="67">
        <v>20.399999999999999</v>
      </c>
      <c r="AG50" s="67">
        <v>20.399999999999999</v>
      </c>
      <c r="AH50" s="67">
        <v>20.2</v>
      </c>
      <c r="AI50" s="67"/>
      <c r="AJ50" s="67"/>
      <c r="AK50" s="67">
        <v>2.7</v>
      </c>
      <c r="AL50" s="67">
        <v>1.3</v>
      </c>
      <c r="AM50" s="67">
        <v>3.4</v>
      </c>
      <c r="AN50" s="67">
        <v>18.7</v>
      </c>
      <c r="AO50" s="67"/>
      <c r="AP50" s="67"/>
      <c r="AQ50" s="67">
        <v>3.6</v>
      </c>
      <c r="AR50" s="67"/>
      <c r="AS50" s="67"/>
      <c r="AT50" s="67">
        <v>5.5</v>
      </c>
      <c r="AU50" s="67">
        <v>9.9</v>
      </c>
      <c r="AV50" s="67">
        <v>42</v>
      </c>
      <c r="AW50" s="67"/>
      <c r="AX50" s="67"/>
      <c r="AY50" s="67"/>
      <c r="AZ50" s="67"/>
      <c r="BA50" s="67"/>
      <c r="BB50" s="67">
        <v>6.8</v>
      </c>
      <c r="BC50" s="67">
        <v>20.8</v>
      </c>
      <c r="BD50" s="67">
        <v>20</v>
      </c>
      <c r="BE50" s="67">
        <v>4.7</v>
      </c>
      <c r="BF50" s="67">
        <v>2.8</v>
      </c>
      <c r="BG50" s="67">
        <v>2.2000000000000002</v>
      </c>
      <c r="BH50" s="67">
        <v>2.4</v>
      </c>
      <c r="BI50" s="67"/>
      <c r="BJ50" s="67"/>
      <c r="BK50" s="67">
        <v>20</v>
      </c>
      <c r="BL50" s="67">
        <v>8.6</v>
      </c>
      <c r="BM50" s="67"/>
      <c r="BN50" s="68">
        <v>649.5</v>
      </c>
    </row>
    <row r="51" spans="1:66" x14ac:dyDescent="0.25">
      <c r="A51" s="1"/>
      <c r="B51" s="54" t="s">
        <v>766</v>
      </c>
      <c r="C51" s="67">
        <v>15.3</v>
      </c>
      <c r="D51" s="67">
        <v>14.6</v>
      </c>
      <c r="E51" s="67">
        <v>8</v>
      </c>
      <c r="F51" s="67">
        <v>20.3</v>
      </c>
      <c r="G51" s="67">
        <v>2</v>
      </c>
      <c r="H51" s="67">
        <v>0.2</v>
      </c>
      <c r="I51" s="67"/>
      <c r="J51" s="67"/>
      <c r="K51" s="67">
        <v>19.8</v>
      </c>
      <c r="L51" s="67"/>
      <c r="M51" s="67">
        <v>20.2</v>
      </c>
      <c r="N51" s="67">
        <v>20.3</v>
      </c>
      <c r="O51" s="67">
        <v>12.5</v>
      </c>
      <c r="P51" s="67">
        <v>3.5</v>
      </c>
      <c r="Q51" s="67">
        <v>4.5</v>
      </c>
      <c r="R51" s="67">
        <v>20</v>
      </c>
      <c r="S51" s="67">
        <v>20.2</v>
      </c>
      <c r="T51" s="67">
        <v>20</v>
      </c>
      <c r="U51" s="67">
        <v>18.8</v>
      </c>
      <c r="V51" s="67">
        <v>4.8</v>
      </c>
      <c r="W51" s="67">
        <v>36.700000000000003</v>
      </c>
      <c r="X51" s="67">
        <v>12.1</v>
      </c>
      <c r="Y51" s="67">
        <v>37.5</v>
      </c>
      <c r="Z51" s="67">
        <v>73.3</v>
      </c>
      <c r="AA51" s="67"/>
      <c r="AB51" s="67">
        <v>0.8</v>
      </c>
      <c r="AC51" s="67">
        <v>1.9</v>
      </c>
      <c r="AD51" s="67">
        <v>21</v>
      </c>
      <c r="AE51" s="67">
        <v>7</v>
      </c>
      <c r="AF51" s="67">
        <v>20.399999999999999</v>
      </c>
      <c r="AG51" s="67">
        <v>20.399999999999999</v>
      </c>
      <c r="AH51" s="67">
        <v>20.2</v>
      </c>
      <c r="AI51" s="67"/>
      <c r="AJ51" s="67"/>
      <c r="AK51" s="67">
        <v>2.9</v>
      </c>
      <c r="AL51" s="67">
        <v>2.2000000000000002</v>
      </c>
      <c r="AM51" s="67">
        <v>3.4</v>
      </c>
      <c r="AN51" s="67">
        <v>18.7</v>
      </c>
      <c r="AO51" s="67"/>
      <c r="AP51" s="67"/>
      <c r="AQ51" s="67">
        <v>3.6</v>
      </c>
      <c r="AR51" s="67"/>
      <c r="AS51" s="67"/>
      <c r="AT51" s="67">
        <v>5.3</v>
      </c>
      <c r="AU51" s="67">
        <v>9.9</v>
      </c>
      <c r="AV51" s="67">
        <v>28.2</v>
      </c>
      <c r="AW51" s="67"/>
      <c r="AX51" s="67"/>
      <c r="AY51" s="67"/>
      <c r="AZ51" s="67"/>
      <c r="BA51" s="67"/>
      <c r="BB51" s="67">
        <v>5.6</v>
      </c>
      <c r="BC51" s="67">
        <v>14.9</v>
      </c>
      <c r="BD51" s="67">
        <v>20</v>
      </c>
      <c r="BE51" s="67">
        <v>4.7</v>
      </c>
      <c r="BF51" s="67">
        <v>2.8</v>
      </c>
      <c r="BG51" s="67">
        <v>1.6</v>
      </c>
      <c r="BH51" s="67">
        <v>2.4</v>
      </c>
      <c r="BI51" s="67"/>
      <c r="BJ51" s="67"/>
      <c r="BK51" s="67">
        <v>20</v>
      </c>
      <c r="BL51" s="67">
        <v>8.6999999999999993</v>
      </c>
      <c r="BM51" s="67"/>
      <c r="BN51" s="68">
        <v>631.20000000000005</v>
      </c>
    </row>
    <row r="52" spans="1:66" x14ac:dyDescent="0.25">
      <c r="A52" s="1"/>
      <c r="B52" s="54" t="s">
        <v>767</v>
      </c>
      <c r="C52" s="67">
        <v>15</v>
      </c>
      <c r="D52" s="67">
        <v>14.6</v>
      </c>
      <c r="E52" s="67">
        <v>7.9</v>
      </c>
      <c r="F52" s="67">
        <v>20.2</v>
      </c>
      <c r="G52" s="67">
        <v>2</v>
      </c>
      <c r="H52" s="67">
        <v>0.2</v>
      </c>
      <c r="I52" s="67"/>
      <c r="J52" s="67"/>
      <c r="K52" s="67">
        <v>19.8</v>
      </c>
      <c r="L52" s="67"/>
      <c r="M52" s="67">
        <v>20.2</v>
      </c>
      <c r="N52" s="67">
        <v>20.3</v>
      </c>
      <c r="O52" s="67">
        <v>12.6</v>
      </c>
      <c r="P52" s="67">
        <v>3.3</v>
      </c>
      <c r="Q52" s="67">
        <v>4.8</v>
      </c>
      <c r="R52" s="67">
        <v>19.899999999999999</v>
      </c>
      <c r="S52" s="67">
        <v>20.6</v>
      </c>
      <c r="T52" s="67">
        <v>20</v>
      </c>
      <c r="U52" s="67">
        <v>18.8</v>
      </c>
      <c r="V52" s="67">
        <v>4.7</v>
      </c>
      <c r="W52" s="67">
        <v>38</v>
      </c>
      <c r="X52" s="67">
        <v>11.6</v>
      </c>
      <c r="Y52" s="67">
        <v>39</v>
      </c>
      <c r="Z52" s="67">
        <v>72.2</v>
      </c>
      <c r="AA52" s="67"/>
      <c r="AB52" s="67">
        <v>1.4</v>
      </c>
      <c r="AC52" s="67">
        <v>4.7</v>
      </c>
      <c r="AD52" s="67">
        <v>21</v>
      </c>
      <c r="AE52" s="67">
        <v>7</v>
      </c>
      <c r="AF52" s="67">
        <v>20.399999999999999</v>
      </c>
      <c r="AG52" s="67">
        <v>20.399999999999999</v>
      </c>
      <c r="AH52" s="67">
        <v>20.2</v>
      </c>
      <c r="AI52" s="67"/>
      <c r="AJ52" s="67"/>
      <c r="AK52" s="67">
        <v>2.4</v>
      </c>
      <c r="AL52" s="67">
        <v>1.2</v>
      </c>
      <c r="AM52" s="67">
        <v>3.4</v>
      </c>
      <c r="AN52" s="67">
        <v>18.7</v>
      </c>
      <c r="AO52" s="67"/>
      <c r="AP52" s="67"/>
      <c r="AQ52" s="67">
        <v>3.6</v>
      </c>
      <c r="AR52" s="67"/>
      <c r="AS52" s="67"/>
      <c r="AT52" s="67">
        <v>5.4</v>
      </c>
      <c r="AU52" s="67">
        <v>9.9</v>
      </c>
      <c r="AV52" s="67">
        <v>30.5</v>
      </c>
      <c r="AW52" s="67"/>
      <c r="AX52" s="67"/>
      <c r="AY52" s="67"/>
      <c r="AZ52" s="67"/>
      <c r="BA52" s="67"/>
      <c r="BB52" s="67">
        <v>4.3</v>
      </c>
      <c r="BC52" s="67">
        <v>10.7</v>
      </c>
      <c r="BD52" s="67">
        <v>20</v>
      </c>
      <c r="BE52" s="67">
        <v>4.7</v>
      </c>
      <c r="BF52" s="67">
        <v>2.8</v>
      </c>
      <c r="BG52" s="67">
        <v>2.2000000000000002</v>
      </c>
      <c r="BH52" s="67">
        <v>2.4</v>
      </c>
      <c r="BI52" s="67"/>
      <c r="BJ52" s="67"/>
      <c r="BK52" s="67">
        <v>19.899999999999999</v>
      </c>
      <c r="BL52" s="67">
        <v>8.6</v>
      </c>
      <c r="BM52" s="67"/>
      <c r="BN52" s="68">
        <v>631.5</v>
      </c>
    </row>
    <row r="53" spans="1:66" x14ac:dyDescent="0.25">
      <c r="A53" s="1"/>
      <c r="B53" s="54" t="s">
        <v>768</v>
      </c>
      <c r="C53" s="67">
        <v>15.5</v>
      </c>
      <c r="D53" s="67">
        <v>14.3</v>
      </c>
      <c r="E53" s="67">
        <v>7.8</v>
      </c>
      <c r="F53" s="67">
        <v>20.3</v>
      </c>
      <c r="G53" s="67">
        <v>2</v>
      </c>
      <c r="H53" s="67">
        <v>0.2</v>
      </c>
      <c r="I53" s="67"/>
      <c r="J53" s="67"/>
      <c r="K53" s="67">
        <v>19.8</v>
      </c>
      <c r="L53" s="67"/>
      <c r="M53" s="67">
        <v>20.399999999999999</v>
      </c>
      <c r="N53" s="67">
        <v>20.3</v>
      </c>
      <c r="O53" s="67">
        <v>12.6</v>
      </c>
      <c r="P53" s="67">
        <v>3.3</v>
      </c>
      <c r="Q53" s="67">
        <v>4.8</v>
      </c>
      <c r="R53" s="67">
        <v>20</v>
      </c>
      <c r="S53" s="67">
        <v>20.2</v>
      </c>
      <c r="T53" s="67">
        <v>20</v>
      </c>
      <c r="U53" s="67">
        <v>18.7</v>
      </c>
      <c r="V53" s="67">
        <v>4.3</v>
      </c>
      <c r="W53" s="67">
        <v>27.4</v>
      </c>
      <c r="X53" s="67">
        <v>17</v>
      </c>
      <c r="Y53" s="67">
        <v>39</v>
      </c>
      <c r="Z53" s="67">
        <v>68.900000000000006</v>
      </c>
      <c r="AA53" s="67"/>
      <c r="AB53" s="67">
        <v>1.9</v>
      </c>
      <c r="AC53" s="67">
        <v>8.6999999999999993</v>
      </c>
      <c r="AD53" s="67">
        <v>21</v>
      </c>
      <c r="AE53" s="67">
        <v>7</v>
      </c>
      <c r="AF53" s="67">
        <v>20.399999999999999</v>
      </c>
      <c r="AG53" s="67">
        <v>20.399999999999999</v>
      </c>
      <c r="AH53" s="67">
        <v>20.2</v>
      </c>
      <c r="AI53" s="67"/>
      <c r="AJ53" s="67"/>
      <c r="AK53" s="67">
        <v>1.1000000000000001</v>
      </c>
      <c r="AL53" s="67">
        <v>0.6</v>
      </c>
      <c r="AM53" s="67">
        <v>3.4</v>
      </c>
      <c r="AN53" s="67">
        <v>18.7</v>
      </c>
      <c r="AO53" s="67"/>
      <c r="AP53" s="67"/>
      <c r="AQ53" s="67">
        <v>3.6</v>
      </c>
      <c r="AR53" s="67"/>
      <c r="AS53" s="67"/>
      <c r="AT53" s="67">
        <v>5.4</v>
      </c>
      <c r="AU53" s="67">
        <v>10</v>
      </c>
      <c r="AV53" s="67">
        <v>22.1</v>
      </c>
      <c r="AW53" s="67"/>
      <c r="AX53" s="67"/>
      <c r="AY53" s="67"/>
      <c r="AZ53" s="67"/>
      <c r="BA53" s="67"/>
      <c r="BB53" s="67">
        <v>2.7</v>
      </c>
      <c r="BC53" s="67">
        <v>7.7</v>
      </c>
      <c r="BD53" s="67">
        <v>20</v>
      </c>
      <c r="BE53" s="67">
        <v>4.7</v>
      </c>
      <c r="BF53" s="67">
        <v>2.8</v>
      </c>
      <c r="BG53" s="67">
        <v>2.2000000000000002</v>
      </c>
      <c r="BH53" s="67">
        <v>2.4</v>
      </c>
      <c r="BI53" s="67"/>
      <c r="BJ53" s="67"/>
      <c r="BK53" s="67">
        <v>20</v>
      </c>
      <c r="BL53" s="67">
        <v>8.6</v>
      </c>
      <c r="BM53" s="67"/>
      <c r="BN53" s="68">
        <v>612.4</v>
      </c>
    </row>
    <row r="54" spans="1:66" x14ac:dyDescent="0.25">
      <c r="A54" s="1"/>
      <c r="B54" s="54" t="s">
        <v>769</v>
      </c>
      <c r="C54" s="67">
        <v>14</v>
      </c>
      <c r="D54" s="67">
        <v>15</v>
      </c>
      <c r="E54" s="67">
        <v>8.1</v>
      </c>
      <c r="F54" s="67">
        <v>20.3</v>
      </c>
      <c r="G54" s="67">
        <v>2</v>
      </c>
      <c r="H54" s="67">
        <v>0.2</v>
      </c>
      <c r="I54" s="67"/>
      <c r="J54" s="67"/>
      <c r="K54" s="67">
        <v>19.8</v>
      </c>
      <c r="L54" s="67"/>
      <c r="M54" s="67">
        <v>20.399999999999999</v>
      </c>
      <c r="N54" s="67">
        <v>20.3</v>
      </c>
      <c r="O54" s="67">
        <v>12.4</v>
      </c>
      <c r="P54" s="67">
        <v>3.4</v>
      </c>
      <c r="Q54" s="67">
        <v>4.8</v>
      </c>
      <c r="R54" s="67">
        <v>20</v>
      </c>
      <c r="S54" s="67">
        <v>20.399999999999999</v>
      </c>
      <c r="T54" s="67">
        <v>20</v>
      </c>
      <c r="U54" s="67">
        <v>18.7</v>
      </c>
      <c r="V54" s="67">
        <v>4.0999999999999996</v>
      </c>
      <c r="W54" s="67">
        <v>26.6</v>
      </c>
      <c r="X54" s="67">
        <v>7.4</v>
      </c>
      <c r="Y54" s="67">
        <v>25.4</v>
      </c>
      <c r="Z54" s="67">
        <v>62</v>
      </c>
      <c r="AA54" s="67"/>
      <c r="AB54" s="67">
        <v>1.3</v>
      </c>
      <c r="AC54" s="67">
        <v>2.6</v>
      </c>
      <c r="AD54" s="67">
        <v>21</v>
      </c>
      <c r="AE54" s="67">
        <v>7</v>
      </c>
      <c r="AF54" s="67">
        <v>20.399999999999999</v>
      </c>
      <c r="AG54" s="67">
        <v>20.399999999999999</v>
      </c>
      <c r="AH54" s="67">
        <v>20.2</v>
      </c>
      <c r="AI54" s="67"/>
      <c r="AJ54" s="67"/>
      <c r="AK54" s="67">
        <v>1.4</v>
      </c>
      <c r="AL54" s="67">
        <v>0.9</v>
      </c>
      <c r="AM54" s="67">
        <v>3.4</v>
      </c>
      <c r="AN54" s="67">
        <v>18.7</v>
      </c>
      <c r="AO54" s="67"/>
      <c r="AP54" s="67"/>
      <c r="AQ54" s="67">
        <v>3.6</v>
      </c>
      <c r="AR54" s="67"/>
      <c r="AS54" s="67"/>
      <c r="AT54" s="67">
        <v>5.4</v>
      </c>
      <c r="AU54" s="67">
        <v>9.9</v>
      </c>
      <c r="AV54" s="67">
        <v>23</v>
      </c>
      <c r="AW54" s="67"/>
      <c r="AX54" s="67"/>
      <c r="AY54" s="67"/>
      <c r="AZ54" s="67"/>
      <c r="BA54" s="67"/>
      <c r="BB54" s="67">
        <v>2.8</v>
      </c>
      <c r="BC54" s="67">
        <v>8.6999999999999993</v>
      </c>
      <c r="BD54" s="67">
        <v>20</v>
      </c>
      <c r="BE54" s="67">
        <v>4.7</v>
      </c>
      <c r="BF54" s="67">
        <v>2.8</v>
      </c>
      <c r="BG54" s="67">
        <v>1</v>
      </c>
      <c r="BH54" s="67">
        <v>2.4</v>
      </c>
      <c r="BI54" s="67"/>
      <c r="BJ54" s="67"/>
      <c r="BK54" s="67">
        <v>20</v>
      </c>
      <c r="BL54" s="67">
        <v>8.6</v>
      </c>
      <c r="BM54" s="67"/>
      <c r="BN54" s="68">
        <v>575.5</v>
      </c>
    </row>
    <row r="55" spans="1:66" x14ac:dyDescent="0.25">
      <c r="A55" s="1"/>
      <c r="B55" s="56" t="s">
        <v>987</v>
      </c>
      <c r="C55" s="69">
        <v>15.7</v>
      </c>
      <c r="D55" s="69">
        <v>15</v>
      </c>
      <c r="E55" s="69">
        <v>7.3</v>
      </c>
      <c r="F55" s="69">
        <v>20.3</v>
      </c>
      <c r="G55" s="69">
        <v>2</v>
      </c>
      <c r="H55" s="69">
        <v>0.2</v>
      </c>
      <c r="I55" s="69"/>
      <c r="J55" s="69"/>
      <c r="K55" s="69">
        <v>19.8</v>
      </c>
      <c r="L55" s="69"/>
      <c r="M55" s="69">
        <v>20.2</v>
      </c>
      <c r="N55" s="69">
        <v>20.3</v>
      </c>
      <c r="O55" s="69">
        <v>12.4</v>
      </c>
      <c r="P55" s="69">
        <v>3.4</v>
      </c>
      <c r="Q55" s="69">
        <v>4.7</v>
      </c>
      <c r="R55" s="69">
        <v>20</v>
      </c>
      <c r="S55" s="69">
        <v>20.3</v>
      </c>
      <c r="T55" s="69">
        <v>20</v>
      </c>
      <c r="U55" s="69">
        <v>18.8</v>
      </c>
      <c r="V55" s="69">
        <v>2.1</v>
      </c>
      <c r="W55" s="69">
        <v>13.6</v>
      </c>
      <c r="X55" s="69">
        <v>1.7</v>
      </c>
      <c r="Y55" s="69">
        <v>18.5</v>
      </c>
      <c r="Z55" s="69">
        <v>42.3</v>
      </c>
      <c r="AA55" s="69"/>
      <c r="AB55" s="69">
        <v>0.9</v>
      </c>
      <c r="AC55" s="69">
        <v>4.7</v>
      </c>
      <c r="AD55" s="69">
        <v>21</v>
      </c>
      <c r="AE55" s="69">
        <v>7</v>
      </c>
      <c r="AF55" s="69">
        <v>20.399999999999999</v>
      </c>
      <c r="AG55" s="69">
        <v>20.399999999999999</v>
      </c>
      <c r="AH55" s="69">
        <v>20.2</v>
      </c>
      <c r="AI55" s="69"/>
      <c r="AJ55" s="69"/>
      <c r="AK55" s="69">
        <v>1.6</v>
      </c>
      <c r="AL55" s="69">
        <v>1</v>
      </c>
      <c r="AM55" s="69">
        <v>3.4</v>
      </c>
      <c r="AN55" s="69">
        <v>18.7</v>
      </c>
      <c r="AO55" s="69"/>
      <c r="AP55" s="69"/>
      <c r="AQ55" s="69">
        <v>3.6</v>
      </c>
      <c r="AR55" s="69"/>
      <c r="AS55" s="69"/>
      <c r="AT55" s="69">
        <v>5.4</v>
      </c>
      <c r="AU55" s="69">
        <v>9.9</v>
      </c>
      <c r="AV55" s="69">
        <v>13.8</v>
      </c>
      <c r="AW55" s="69"/>
      <c r="AX55" s="69"/>
      <c r="AY55" s="69"/>
      <c r="AZ55" s="69"/>
      <c r="BA55" s="69"/>
      <c r="BB55" s="69">
        <v>1.4</v>
      </c>
      <c r="BC55" s="69">
        <v>4.3</v>
      </c>
      <c r="BD55" s="69">
        <v>20</v>
      </c>
      <c r="BE55" s="69">
        <v>4.7</v>
      </c>
      <c r="BF55" s="69">
        <v>2.8</v>
      </c>
      <c r="BG55" s="69">
        <v>1.3</v>
      </c>
      <c r="BH55" s="69">
        <v>2.4</v>
      </c>
      <c r="BI55" s="69"/>
      <c r="BJ55" s="69"/>
      <c r="BK55" s="69">
        <v>20</v>
      </c>
      <c r="BL55" s="69">
        <v>8.6</v>
      </c>
      <c r="BM55" s="69"/>
      <c r="BN55" s="70">
        <v>516.1</v>
      </c>
    </row>
    <row r="56" spans="1:66" ht="15.75" x14ac:dyDescent="0.25">
      <c r="A56" s="1"/>
      <c r="B56" s="71" t="s">
        <v>988</v>
      </c>
      <c r="C56" s="72">
        <v>353.65</v>
      </c>
      <c r="D56" s="72">
        <v>339.55</v>
      </c>
      <c r="E56" s="72">
        <v>172.6</v>
      </c>
      <c r="F56" s="72">
        <v>454.45</v>
      </c>
      <c r="G56" s="72">
        <v>48</v>
      </c>
      <c r="H56" s="72">
        <v>4.05</v>
      </c>
      <c r="I56" s="72">
        <v>6.15</v>
      </c>
      <c r="J56" s="72">
        <v>4.95</v>
      </c>
      <c r="K56" s="72">
        <v>475.35</v>
      </c>
      <c r="L56" s="72">
        <v>0</v>
      </c>
      <c r="M56" s="72">
        <v>478.3</v>
      </c>
      <c r="N56" s="72">
        <v>486.7</v>
      </c>
      <c r="O56" s="72">
        <v>300.64999999999998</v>
      </c>
      <c r="P56" s="72">
        <v>83</v>
      </c>
      <c r="Q56" s="72">
        <v>110.2</v>
      </c>
      <c r="R56" s="72">
        <v>479.4</v>
      </c>
      <c r="S56" s="72">
        <v>486.1</v>
      </c>
      <c r="T56" s="72">
        <v>479.05</v>
      </c>
      <c r="U56" s="72">
        <v>450.75</v>
      </c>
      <c r="V56" s="72">
        <v>158.5</v>
      </c>
      <c r="W56" s="72">
        <v>630.9</v>
      </c>
      <c r="X56" s="72">
        <v>772.3</v>
      </c>
      <c r="Y56" s="72">
        <v>1093.55</v>
      </c>
      <c r="Z56" s="72">
        <v>1524.05</v>
      </c>
      <c r="AA56" s="72">
        <v>164.75</v>
      </c>
      <c r="AB56" s="72">
        <v>47.8</v>
      </c>
      <c r="AC56" s="72">
        <v>130.65</v>
      </c>
      <c r="AD56" s="72">
        <v>504</v>
      </c>
      <c r="AE56" s="72">
        <v>169.1</v>
      </c>
      <c r="AF56" s="72">
        <v>489.6</v>
      </c>
      <c r="AG56" s="72">
        <v>489.6</v>
      </c>
      <c r="AH56" s="72">
        <v>485.1</v>
      </c>
      <c r="AI56" s="72">
        <v>0</v>
      </c>
      <c r="AJ56" s="72">
        <v>763.4</v>
      </c>
      <c r="AK56" s="72">
        <v>38.200000000000003</v>
      </c>
      <c r="AL56" s="72">
        <v>25.1</v>
      </c>
      <c r="AM56" s="72">
        <v>81.25</v>
      </c>
      <c r="AN56" s="72">
        <v>448.8</v>
      </c>
      <c r="AO56" s="72">
        <v>0</v>
      </c>
      <c r="AP56" s="72">
        <v>1.85</v>
      </c>
      <c r="AQ56" s="72">
        <v>85.4</v>
      </c>
      <c r="AR56" s="72">
        <v>132.1</v>
      </c>
      <c r="AS56" s="72">
        <v>88.6</v>
      </c>
      <c r="AT56" s="72">
        <v>126</v>
      </c>
      <c r="AU56" s="72">
        <v>237.7</v>
      </c>
      <c r="AV56" s="72">
        <v>962.4</v>
      </c>
      <c r="AW56" s="72">
        <v>789.7</v>
      </c>
      <c r="AX56" s="72">
        <v>131.94999999999999</v>
      </c>
      <c r="AY56" s="72">
        <v>611.25</v>
      </c>
      <c r="AZ56" s="72">
        <v>0</v>
      </c>
      <c r="BA56" s="72">
        <v>111.45</v>
      </c>
      <c r="BB56" s="72">
        <v>191</v>
      </c>
      <c r="BC56" s="72">
        <v>586.04999999999995</v>
      </c>
      <c r="BD56" s="72">
        <v>479.85</v>
      </c>
      <c r="BE56" s="72">
        <v>111.85</v>
      </c>
      <c r="BF56" s="72">
        <v>66.45</v>
      </c>
      <c r="BG56" s="72">
        <v>25.15</v>
      </c>
      <c r="BH56" s="72">
        <v>57.6</v>
      </c>
      <c r="BI56" s="72">
        <v>121.4</v>
      </c>
      <c r="BJ56" s="72">
        <v>0</v>
      </c>
      <c r="BK56" s="72">
        <v>479.55</v>
      </c>
      <c r="BL56" s="72">
        <v>207.2</v>
      </c>
      <c r="BM56" s="72">
        <v>175.9</v>
      </c>
      <c r="BN56" s="72">
        <v>19009.95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512</v>
      </c>
      <c r="M70" s="1">
        <v>1133</v>
      </c>
      <c r="N70" s="1">
        <v>5.9600367176136704</v>
      </c>
      <c r="O70" s="1" t="s">
        <v>989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513</v>
      </c>
      <c r="M71" s="1">
        <v>2965.35</v>
      </c>
      <c r="N71" s="1">
        <v>15.598936346492232</v>
      </c>
      <c r="O71" s="1" t="s">
        <v>990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514</v>
      </c>
      <c r="M72" s="1">
        <v>6292.45</v>
      </c>
      <c r="N72" s="1">
        <v>33.10082351610604</v>
      </c>
      <c r="O72" s="1" t="s">
        <v>991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511</v>
      </c>
      <c r="M73" s="1">
        <v>8619.15</v>
      </c>
      <c r="N73" s="1">
        <v>45.340203419788054</v>
      </c>
      <c r="O73" s="1" t="s">
        <v>992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20.25" x14ac:dyDescent="0.3">
      <c r="A5" s="1"/>
      <c r="B5" s="213" t="s">
        <v>993</v>
      </c>
      <c r="C5" s="213"/>
      <c r="D5" s="213"/>
      <c r="E5" s="213"/>
      <c r="F5" s="213"/>
      <c r="G5" s="213"/>
      <c r="H5" s="213"/>
      <c r="I5" s="213"/>
    </row>
    <row r="6" spans="1:9" ht="44.1" customHeight="1" x14ac:dyDescent="0.25">
      <c r="A6" s="1"/>
      <c r="B6" s="212" t="s">
        <v>505</v>
      </c>
      <c r="C6" s="212" t="s">
        <v>558</v>
      </c>
      <c r="D6" s="212" t="s">
        <v>559</v>
      </c>
      <c r="E6" s="212" t="s">
        <v>560</v>
      </c>
      <c r="F6" s="212" t="s">
        <v>210</v>
      </c>
      <c r="G6" s="212" t="s">
        <v>556</v>
      </c>
      <c r="H6" s="212" t="s">
        <v>557</v>
      </c>
      <c r="I6" s="64" t="s">
        <v>994</v>
      </c>
    </row>
    <row r="7" spans="1:9" x14ac:dyDescent="0.25">
      <c r="A7" s="1"/>
      <c r="B7" s="212"/>
      <c r="C7" s="64" t="s">
        <v>947</v>
      </c>
      <c r="D7" s="64" t="s">
        <v>948</v>
      </c>
      <c r="E7" s="64" t="s">
        <v>949</v>
      </c>
      <c r="F7" s="64" t="s">
        <v>950</v>
      </c>
      <c r="G7" s="64" t="s">
        <v>995</v>
      </c>
      <c r="H7" s="64" t="s">
        <v>966</v>
      </c>
      <c r="I7" s="64" t="s">
        <v>713</v>
      </c>
    </row>
    <row r="8" spans="1:9" x14ac:dyDescent="0.25">
      <c r="A8" s="1"/>
      <c r="B8" s="50" t="s">
        <v>968</v>
      </c>
      <c r="C8" s="65">
        <v>13.8</v>
      </c>
      <c r="D8" s="65">
        <v>14.2</v>
      </c>
      <c r="E8" s="65">
        <v>7.4</v>
      </c>
      <c r="F8" s="65">
        <v>4.0999999999999996</v>
      </c>
      <c r="G8" s="65">
        <v>36.299999999999997</v>
      </c>
      <c r="H8" s="65">
        <v>31.86542</v>
      </c>
      <c r="I8" s="66">
        <v>107.66542</v>
      </c>
    </row>
    <row r="9" spans="1:9" x14ac:dyDescent="0.25">
      <c r="A9" s="1"/>
      <c r="B9" s="54" t="s">
        <v>969</v>
      </c>
      <c r="C9" s="67">
        <v>14</v>
      </c>
      <c r="D9" s="67">
        <v>14</v>
      </c>
      <c r="E9" s="67">
        <v>7.6</v>
      </c>
      <c r="F9" s="67">
        <v>4.0999999999999996</v>
      </c>
      <c r="G9" s="67">
        <v>36.4</v>
      </c>
      <c r="H9" s="67">
        <v>31.991019999999999</v>
      </c>
      <c r="I9" s="68">
        <v>108.09102</v>
      </c>
    </row>
    <row r="10" spans="1:9" x14ac:dyDescent="0.25">
      <c r="A10" s="1"/>
      <c r="B10" s="54" t="s">
        <v>970</v>
      </c>
      <c r="C10" s="67">
        <v>14</v>
      </c>
      <c r="D10" s="67">
        <v>13.7</v>
      </c>
      <c r="E10" s="67">
        <v>7.2</v>
      </c>
      <c r="F10" s="67">
        <v>4.0999999999999996</v>
      </c>
      <c r="G10" s="67">
        <v>36.799999999999997</v>
      </c>
      <c r="H10" s="67">
        <v>32.008859999999999</v>
      </c>
      <c r="I10" s="68">
        <v>107.80886</v>
      </c>
    </row>
    <row r="11" spans="1:9" x14ac:dyDescent="0.25">
      <c r="A11" s="1"/>
      <c r="B11" s="54" t="s">
        <v>971</v>
      </c>
      <c r="C11" s="67">
        <v>14</v>
      </c>
      <c r="D11" s="67">
        <v>14.2</v>
      </c>
      <c r="E11" s="67">
        <v>7.6</v>
      </c>
      <c r="F11" s="67"/>
      <c r="G11" s="67">
        <v>36.700000000000003</v>
      </c>
      <c r="H11" s="67">
        <v>32.055050000000001</v>
      </c>
      <c r="I11" s="68">
        <v>104.55504999999999</v>
      </c>
    </row>
    <row r="12" spans="1:9" x14ac:dyDescent="0.25">
      <c r="A12" s="1"/>
      <c r="B12" s="54" t="s">
        <v>972</v>
      </c>
      <c r="C12" s="67">
        <v>14</v>
      </c>
      <c r="D12" s="67">
        <v>14.1</v>
      </c>
      <c r="E12" s="67">
        <v>7.5</v>
      </c>
      <c r="F12" s="67"/>
      <c r="G12" s="67">
        <v>36.5</v>
      </c>
      <c r="H12" s="67">
        <v>32.170160000000003</v>
      </c>
      <c r="I12" s="68">
        <v>104.27016</v>
      </c>
    </row>
    <row r="13" spans="1:9" x14ac:dyDescent="0.25">
      <c r="A13" s="1"/>
      <c r="B13" s="54" t="s">
        <v>973</v>
      </c>
      <c r="C13" s="67">
        <v>14</v>
      </c>
      <c r="D13" s="67">
        <v>14.5</v>
      </c>
      <c r="E13" s="67">
        <v>7.7</v>
      </c>
      <c r="F13" s="67"/>
      <c r="G13" s="67">
        <v>36.4</v>
      </c>
      <c r="H13" s="67">
        <v>32.141289999999998</v>
      </c>
      <c r="I13" s="68">
        <v>104.74129000000001</v>
      </c>
    </row>
    <row r="14" spans="1:9" x14ac:dyDescent="0.25">
      <c r="A14" s="1"/>
      <c r="B14" s="54" t="s">
        <v>974</v>
      </c>
      <c r="C14" s="67">
        <v>13.9</v>
      </c>
      <c r="D14" s="67">
        <v>14.2</v>
      </c>
      <c r="E14" s="67">
        <v>7.3</v>
      </c>
      <c r="F14" s="67"/>
      <c r="G14" s="67">
        <v>36.799999999999997</v>
      </c>
      <c r="H14" s="67">
        <v>32.14331</v>
      </c>
      <c r="I14" s="68">
        <v>104.34331</v>
      </c>
    </row>
    <row r="15" spans="1:9" x14ac:dyDescent="0.25">
      <c r="A15" s="1"/>
      <c r="B15" s="56" t="s">
        <v>975</v>
      </c>
      <c r="C15" s="69">
        <v>13.9</v>
      </c>
      <c r="D15" s="69">
        <v>14.2</v>
      </c>
      <c r="E15" s="69">
        <v>7.7</v>
      </c>
      <c r="F15" s="69"/>
      <c r="G15" s="69">
        <v>37</v>
      </c>
      <c r="H15" s="69">
        <v>32.007869999999997</v>
      </c>
      <c r="I15" s="70">
        <v>104.80786999999999</v>
      </c>
    </row>
    <row r="16" spans="1:9" x14ac:dyDescent="0.25">
      <c r="A16" s="1"/>
      <c r="B16" s="50" t="s">
        <v>976</v>
      </c>
      <c r="C16" s="65">
        <v>13.5</v>
      </c>
      <c r="D16" s="65">
        <v>14</v>
      </c>
      <c r="E16" s="65">
        <v>7.2</v>
      </c>
      <c r="F16" s="65"/>
      <c r="G16" s="65">
        <v>36.9</v>
      </c>
      <c r="H16" s="65">
        <v>31.864820000000002</v>
      </c>
      <c r="I16" s="66">
        <v>103.46482</v>
      </c>
    </row>
    <row r="17" spans="1:9" x14ac:dyDescent="0.25">
      <c r="A17" s="1"/>
      <c r="B17" s="54" t="s">
        <v>977</v>
      </c>
      <c r="C17" s="67">
        <v>13.3</v>
      </c>
      <c r="D17" s="67">
        <v>14.1</v>
      </c>
      <c r="E17" s="67">
        <v>7.4</v>
      </c>
      <c r="F17" s="67"/>
      <c r="G17" s="67">
        <v>36.6</v>
      </c>
      <c r="H17" s="67">
        <v>31.610309999999998</v>
      </c>
      <c r="I17" s="68">
        <v>103.01031</v>
      </c>
    </row>
    <row r="18" spans="1:9" x14ac:dyDescent="0.25">
      <c r="A18" s="1"/>
      <c r="B18" s="54" t="s">
        <v>978</v>
      </c>
      <c r="C18" s="67">
        <v>13.6</v>
      </c>
      <c r="D18" s="67">
        <v>14</v>
      </c>
      <c r="E18" s="67">
        <v>7.2</v>
      </c>
      <c r="F18" s="67"/>
      <c r="G18" s="67">
        <v>36.4</v>
      </c>
      <c r="H18" s="67">
        <v>31.60727</v>
      </c>
      <c r="I18" s="68">
        <v>102.80727</v>
      </c>
    </row>
    <row r="19" spans="1:9" x14ac:dyDescent="0.25">
      <c r="A19" s="1"/>
      <c r="B19" s="54" t="s">
        <v>979</v>
      </c>
      <c r="C19" s="67">
        <v>13</v>
      </c>
      <c r="D19" s="67">
        <v>14.2</v>
      </c>
      <c r="E19" s="67">
        <v>7.5</v>
      </c>
      <c r="F19" s="67"/>
      <c r="G19" s="67">
        <v>36.6</v>
      </c>
      <c r="H19" s="67">
        <v>31.888190000000002</v>
      </c>
      <c r="I19" s="68">
        <v>103.18819000000001</v>
      </c>
    </row>
    <row r="20" spans="1:9" x14ac:dyDescent="0.25">
      <c r="A20" s="1"/>
      <c r="B20" s="54" t="s">
        <v>980</v>
      </c>
      <c r="C20" s="67">
        <v>14</v>
      </c>
      <c r="D20" s="67">
        <v>14.6</v>
      </c>
      <c r="E20" s="67">
        <v>7.3</v>
      </c>
      <c r="F20" s="67"/>
      <c r="G20" s="67">
        <v>36.799999999999997</v>
      </c>
      <c r="H20" s="67">
        <v>32.122439999999997</v>
      </c>
      <c r="I20" s="68">
        <v>104.82244</v>
      </c>
    </row>
    <row r="21" spans="1:9" x14ac:dyDescent="0.25">
      <c r="A21" s="1"/>
      <c r="B21" s="54" t="s">
        <v>981</v>
      </c>
      <c r="C21" s="67">
        <v>14</v>
      </c>
      <c r="D21" s="67">
        <v>14.5</v>
      </c>
      <c r="E21" s="67">
        <v>7.2</v>
      </c>
      <c r="F21" s="67"/>
      <c r="G21" s="67">
        <v>36.700000000000003</v>
      </c>
      <c r="H21" s="67">
        <v>32.093229999999998</v>
      </c>
      <c r="I21" s="68">
        <v>104.49323</v>
      </c>
    </row>
    <row r="22" spans="1:9" x14ac:dyDescent="0.25">
      <c r="A22" s="1"/>
      <c r="B22" s="54" t="s">
        <v>982</v>
      </c>
      <c r="C22" s="67">
        <v>13.2</v>
      </c>
      <c r="D22" s="67">
        <v>14.6</v>
      </c>
      <c r="E22" s="67">
        <v>6.4</v>
      </c>
      <c r="F22" s="67"/>
      <c r="G22" s="67">
        <v>36.5</v>
      </c>
      <c r="H22" s="67">
        <v>32.037269999999999</v>
      </c>
      <c r="I22" s="68">
        <v>102.73727</v>
      </c>
    </row>
    <row r="23" spans="1:9" x14ac:dyDescent="0.25">
      <c r="A23" s="1"/>
      <c r="B23" s="56" t="s">
        <v>983</v>
      </c>
      <c r="C23" s="69">
        <v>13.5</v>
      </c>
      <c r="D23" s="69">
        <v>14.6</v>
      </c>
      <c r="E23" s="69">
        <v>6.8</v>
      </c>
      <c r="F23" s="69"/>
      <c r="G23" s="69">
        <v>36.6</v>
      </c>
      <c r="H23" s="69">
        <v>32.140909999999998</v>
      </c>
      <c r="I23" s="70">
        <v>103.64091000000001</v>
      </c>
    </row>
    <row r="24" spans="1:9" x14ac:dyDescent="0.25">
      <c r="A24" s="1"/>
      <c r="B24" s="50" t="s">
        <v>984</v>
      </c>
      <c r="C24" s="65">
        <v>14</v>
      </c>
      <c r="D24" s="65">
        <v>14.6</v>
      </c>
      <c r="E24" s="65">
        <v>6.7</v>
      </c>
      <c r="F24" s="65"/>
      <c r="G24" s="65">
        <v>36.4</v>
      </c>
      <c r="H24" s="65">
        <v>32.148209999999999</v>
      </c>
      <c r="I24" s="66">
        <v>103.84820999999999</v>
      </c>
    </row>
    <row r="25" spans="1:9" x14ac:dyDescent="0.25">
      <c r="A25" s="1"/>
      <c r="B25" s="54" t="s">
        <v>985</v>
      </c>
      <c r="C25" s="67">
        <v>12.5</v>
      </c>
      <c r="D25" s="67">
        <v>14.2</v>
      </c>
      <c r="E25" s="67">
        <v>5.4</v>
      </c>
      <c r="F25" s="67"/>
      <c r="G25" s="67">
        <v>36.4</v>
      </c>
      <c r="H25" s="67">
        <v>32.09093</v>
      </c>
      <c r="I25" s="68">
        <v>100.59093</v>
      </c>
    </row>
    <row r="26" spans="1:9" x14ac:dyDescent="0.25">
      <c r="A26" s="1"/>
      <c r="B26" s="54" t="s">
        <v>986</v>
      </c>
      <c r="C26" s="67">
        <v>14.7</v>
      </c>
      <c r="D26" s="67">
        <v>14.6</v>
      </c>
      <c r="E26" s="67">
        <v>5.3</v>
      </c>
      <c r="F26" s="67"/>
      <c r="G26" s="67">
        <v>36.4</v>
      </c>
      <c r="H26" s="67">
        <v>31.99277</v>
      </c>
      <c r="I26" s="68">
        <v>102.99276999999999</v>
      </c>
    </row>
    <row r="27" spans="1:9" x14ac:dyDescent="0.25">
      <c r="A27" s="1"/>
      <c r="B27" s="54" t="s">
        <v>742</v>
      </c>
      <c r="C27" s="67">
        <v>15</v>
      </c>
      <c r="D27" s="67">
        <v>14.6</v>
      </c>
      <c r="E27" s="67">
        <v>5.4</v>
      </c>
      <c r="F27" s="67"/>
      <c r="G27" s="67">
        <v>36.299999999999997</v>
      </c>
      <c r="H27" s="67">
        <v>31.82339</v>
      </c>
      <c r="I27" s="68">
        <v>103.12339</v>
      </c>
    </row>
    <row r="28" spans="1:9" x14ac:dyDescent="0.25">
      <c r="A28" s="1"/>
      <c r="B28" s="54" t="s">
        <v>743</v>
      </c>
      <c r="C28" s="67">
        <v>15</v>
      </c>
      <c r="D28" s="67">
        <v>14.6</v>
      </c>
      <c r="E28" s="67">
        <v>6.5</v>
      </c>
      <c r="F28" s="67"/>
      <c r="G28" s="67">
        <v>36.5</v>
      </c>
      <c r="H28" s="67">
        <v>31.623439999999999</v>
      </c>
      <c r="I28" s="68">
        <v>104.22344</v>
      </c>
    </row>
    <row r="29" spans="1:9" x14ac:dyDescent="0.25">
      <c r="A29" s="1"/>
      <c r="B29" s="54" t="s">
        <v>744</v>
      </c>
      <c r="C29" s="67">
        <v>15</v>
      </c>
      <c r="D29" s="67">
        <v>14.7</v>
      </c>
      <c r="E29" s="67">
        <v>6.1</v>
      </c>
      <c r="F29" s="67"/>
      <c r="G29" s="67">
        <v>36.200000000000003</v>
      </c>
      <c r="H29" s="67">
        <v>31.53839</v>
      </c>
      <c r="I29" s="68">
        <v>103.53839000000001</v>
      </c>
    </row>
    <row r="30" spans="1:9" x14ac:dyDescent="0.25">
      <c r="A30" s="1"/>
      <c r="B30" s="54" t="s">
        <v>745</v>
      </c>
      <c r="C30" s="67">
        <v>15</v>
      </c>
      <c r="D30" s="67">
        <v>14.6</v>
      </c>
      <c r="E30" s="67">
        <v>6.8</v>
      </c>
      <c r="F30" s="67"/>
      <c r="G30" s="67">
        <v>36.1</v>
      </c>
      <c r="H30" s="67">
        <v>31.396090000000001</v>
      </c>
      <c r="I30" s="68">
        <v>103.89609</v>
      </c>
    </row>
    <row r="31" spans="1:9" x14ac:dyDescent="0.25">
      <c r="A31" s="1"/>
      <c r="B31" s="56" t="s">
        <v>746</v>
      </c>
      <c r="C31" s="69">
        <v>15</v>
      </c>
      <c r="D31" s="69">
        <v>14.6</v>
      </c>
      <c r="E31" s="69">
        <v>7</v>
      </c>
      <c r="F31" s="69"/>
      <c r="G31" s="69">
        <v>36</v>
      </c>
      <c r="H31" s="69">
        <v>31.208549999999999</v>
      </c>
      <c r="I31" s="70">
        <v>103.80855</v>
      </c>
    </row>
    <row r="32" spans="1:9" x14ac:dyDescent="0.25">
      <c r="A32" s="1"/>
      <c r="B32" s="50" t="s">
        <v>747</v>
      </c>
      <c r="C32" s="65">
        <v>15</v>
      </c>
      <c r="D32" s="65">
        <v>14.7</v>
      </c>
      <c r="E32" s="65">
        <v>7.9</v>
      </c>
      <c r="F32" s="65"/>
      <c r="G32" s="65">
        <v>35.799999999999997</v>
      </c>
      <c r="H32" s="65">
        <v>31.311489999999999</v>
      </c>
      <c r="I32" s="66">
        <v>104.71149</v>
      </c>
    </row>
    <row r="33" spans="1:9" x14ac:dyDescent="0.25">
      <c r="A33" s="1"/>
      <c r="B33" s="54" t="s">
        <v>748</v>
      </c>
      <c r="C33" s="67">
        <v>15</v>
      </c>
      <c r="D33" s="67">
        <v>14.6</v>
      </c>
      <c r="E33" s="67">
        <v>7.8</v>
      </c>
      <c r="F33" s="67"/>
      <c r="G33" s="67">
        <v>36.4</v>
      </c>
      <c r="H33" s="67">
        <v>31.610980000000001</v>
      </c>
      <c r="I33" s="68">
        <v>105.41098</v>
      </c>
    </row>
    <row r="34" spans="1:9" x14ac:dyDescent="0.25">
      <c r="A34" s="1"/>
      <c r="B34" s="54" t="s">
        <v>749</v>
      </c>
      <c r="C34" s="67">
        <v>15.2</v>
      </c>
      <c r="D34" s="67">
        <v>14.1</v>
      </c>
      <c r="E34" s="67">
        <v>7.7</v>
      </c>
      <c r="F34" s="67"/>
      <c r="G34" s="67">
        <v>36.5</v>
      </c>
      <c r="H34" s="67">
        <v>31.723739999999999</v>
      </c>
      <c r="I34" s="68">
        <v>105.22374000000001</v>
      </c>
    </row>
    <row r="35" spans="1:9" x14ac:dyDescent="0.25">
      <c r="A35" s="1"/>
      <c r="B35" s="54" t="s">
        <v>750</v>
      </c>
      <c r="C35" s="67">
        <v>15.1</v>
      </c>
      <c r="D35" s="67">
        <v>13.7</v>
      </c>
      <c r="E35" s="67">
        <v>7.9</v>
      </c>
      <c r="F35" s="67"/>
      <c r="G35" s="67">
        <v>36.299999999999997</v>
      </c>
      <c r="H35" s="67">
        <v>31.711839999999999</v>
      </c>
      <c r="I35" s="68">
        <v>104.71184</v>
      </c>
    </row>
    <row r="36" spans="1:9" x14ac:dyDescent="0.25">
      <c r="A36" s="1"/>
      <c r="B36" s="54" t="s">
        <v>751</v>
      </c>
      <c r="C36" s="67">
        <v>16.100000000000001</v>
      </c>
      <c r="D36" s="67">
        <v>13.1</v>
      </c>
      <c r="E36" s="67">
        <v>7.7</v>
      </c>
      <c r="F36" s="67"/>
      <c r="G36" s="67">
        <v>36.200000000000003</v>
      </c>
      <c r="H36" s="67">
        <v>31.723710000000001</v>
      </c>
      <c r="I36" s="68">
        <v>104.82371000000001</v>
      </c>
    </row>
    <row r="37" spans="1:9" x14ac:dyDescent="0.25">
      <c r="A37" s="1"/>
      <c r="B37" s="54" t="s">
        <v>752</v>
      </c>
      <c r="C37" s="67">
        <v>15</v>
      </c>
      <c r="D37" s="67">
        <v>14.6</v>
      </c>
      <c r="E37" s="67">
        <v>8</v>
      </c>
      <c r="F37" s="67"/>
      <c r="G37" s="67">
        <v>36.200000000000003</v>
      </c>
      <c r="H37" s="67">
        <v>31.63542</v>
      </c>
      <c r="I37" s="68">
        <v>105.43541999999999</v>
      </c>
    </row>
    <row r="38" spans="1:9" x14ac:dyDescent="0.25">
      <c r="A38" s="1"/>
      <c r="B38" s="54" t="s">
        <v>753</v>
      </c>
      <c r="C38" s="67">
        <v>15.7</v>
      </c>
      <c r="D38" s="67">
        <v>14.4</v>
      </c>
      <c r="E38" s="67">
        <v>7.4</v>
      </c>
      <c r="F38" s="67"/>
      <c r="G38" s="67">
        <v>36.200000000000003</v>
      </c>
      <c r="H38" s="67">
        <v>31.501660000000001</v>
      </c>
      <c r="I38" s="68">
        <v>105.20166</v>
      </c>
    </row>
    <row r="39" spans="1:9" x14ac:dyDescent="0.25">
      <c r="A39" s="1"/>
      <c r="B39" s="56" t="s">
        <v>754</v>
      </c>
      <c r="C39" s="69">
        <v>15</v>
      </c>
      <c r="D39" s="69">
        <v>14.1</v>
      </c>
      <c r="E39" s="69">
        <v>6.1</v>
      </c>
      <c r="F39" s="69"/>
      <c r="G39" s="69">
        <v>36.200000000000003</v>
      </c>
      <c r="H39" s="69">
        <v>31.28565</v>
      </c>
      <c r="I39" s="70">
        <v>102.68565</v>
      </c>
    </row>
    <row r="40" spans="1:9" x14ac:dyDescent="0.25">
      <c r="A40" s="1"/>
      <c r="B40" s="50" t="s">
        <v>755</v>
      </c>
      <c r="C40" s="65">
        <v>15.7</v>
      </c>
      <c r="D40" s="65">
        <v>13.8</v>
      </c>
      <c r="E40" s="65">
        <v>6.1</v>
      </c>
      <c r="F40" s="65"/>
      <c r="G40" s="65">
        <v>36.200000000000003</v>
      </c>
      <c r="H40" s="65">
        <v>31.28867</v>
      </c>
      <c r="I40" s="66">
        <v>103.08866999999999</v>
      </c>
    </row>
    <row r="41" spans="1:9" x14ac:dyDescent="0.25">
      <c r="A41" s="1"/>
      <c r="B41" s="54" t="s">
        <v>756</v>
      </c>
      <c r="C41" s="67">
        <v>15.2</v>
      </c>
      <c r="D41" s="67">
        <v>14.1</v>
      </c>
      <c r="E41" s="67">
        <v>6.4</v>
      </c>
      <c r="F41" s="67"/>
      <c r="G41" s="67">
        <v>36.200000000000003</v>
      </c>
      <c r="H41" s="67">
        <v>31.365410000000001</v>
      </c>
      <c r="I41" s="68">
        <v>103.26541</v>
      </c>
    </row>
    <row r="42" spans="1:9" x14ac:dyDescent="0.25">
      <c r="A42" s="1"/>
      <c r="B42" s="54" t="s">
        <v>757</v>
      </c>
      <c r="C42" s="67">
        <v>15</v>
      </c>
      <c r="D42" s="67">
        <v>13.9</v>
      </c>
      <c r="E42" s="67">
        <v>6.5</v>
      </c>
      <c r="F42" s="67"/>
      <c r="G42" s="67">
        <v>36.200000000000003</v>
      </c>
      <c r="H42" s="67">
        <v>31.565539999999999</v>
      </c>
      <c r="I42" s="68">
        <v>103.16553999999999</v>
      </c>
    </row>
    <row r="43" spans="1:9" x14ac:dyDescent="0.25">
      <c r="A43" s="1"/>
      <c r="B43" s="54" t="s">
        <v>758</v>
      </c>
      <c r="C43" s="67">
        <v>16.2</v>
      </c>
      <c r="D43" s="67">
        <v>10.3</v>
      </c>
      <c r="E43" s="67">
        <v>7.7</v>
      </c>
      <c r="F43" s="67"/>
      <c r="G43" s="67">
        <v>36.200000000000003</v>
      </c>
      <c r="H43" s="67">
        <v>31.503039999999999</v>
      </c>
      <c r="I43" s="68">
        <v>101.90304</v>
      </c>
    </row>
    <row r="44" spans="1:9" x14ac:dyDescent="0.25">
      <c r="A44" s="1"/>
      <c r="B44" s="54" t="s">
        <v>759</v>
      </c>
      <c r="C44" s="67">
        <v>16.5</v>
      </c>
      <c r="D44" s="67">
        <v>12.5</v>
      </c>
      <c r="E44" s="67">
        <v>7.4</v>
      </c>
      <c r="F44" s="67"/>
      <c r="G44" s="67">
        <v>36</v>
      </c>
      <c r="H44" s="67">
        <v>31.81906</v>
      </c>
      <c r="I44" s="68">
        <v>104.21906</v>
      </c>
    </row>
    <row r="45" spans="1:9" x14ac:dyDescent="0.25">
      <c r="A45" s="1"/>
      <c r="B45" s="54" t="s">
        <v>760</v>
      </c>
      <c r="C45" s="67">
        <v>16.2</v>
      </c>
      <c r="D45" s="67">
        <v>13</v>
      </c>
      <c r="E45" s="67">
        <v>7.6</v>
      </c>
      <c r="F45" s="67"/>
      <c r="G45" s="67">
        <v>36.299999999999997</v>
      </c>
      <c r="H45" s="67">
        <v>31.83578</v>
      </c>
      <c r="I45" s="68">
        <v>104.93577999999999</v>
      </c>
    </row>
    <row r="46" spans="1:9" x14ac:dyDescent="0.25">
      <c r="A46" s="1"/>
      <c r="B46" s="54" t="s">
        <v>761</v>
      </c>
      <c r="C46" s="67">
        <v>16</v>
      </c>
      <c r="D46" s="67">
        <v>14</v>
      </c>
      <c r="E46" s="67">
        <v>7.8</v>
      </c>
      <c r="F46" s="67"/>
      <c r="G46" s="67">
        <v>36.1</v>
      </c>
      <c r="H46" s="67">
        <v>31.809809999999999</v>
      </c>
      <c r="I46" s="68">
        <v>105.70981</v>
      </c>
    </row>
    <row r="47" spans="1:9" x14ac:dyDescent="0.25">
      <c r="A47" s="1"/>
      <c r="B47" s="56" t="s">
        <v>762</v>
      </c>
      <c r="C47" s="69">
        <v>16.7</v>
      </c>
      <c r="D47" s="69">
        <v>13.9</v>
      </c>
      <c r="E47" s="69">
        <v>7.7</v>
      </c>
      <c r="F47" s="69"/>
      <c r="G47" s="69">
        <v>36.1</v>
      </c>
      <c r="H47" s="69">
        <v>31.57836</v>
      </c>
      <c r="I47" s="70">
        <v>105.97836</v>
      </c>
    </row>
    <row r="48" spans="1:9" x14ac:dyDescent="0.25">
      <c r="A48" s="1"/>
      <c r="B48" s="50" t="s">
        <v>763</v>
      </c>
      <c r="C48" s="65">
        <v>16.5</v>
      </c>
      <c r="D48" s="65">
        <v>14.2</v>
      </c>
      <c r="E48" s="65">
        <v>7.3</v>
      </c>
      <c r="F48" s="65"/>
      <c r="G48" s="65">
        <v>36.5</v>
      </c>
      <c r="H48" s="65">
        <v>31.632570000000001</v>
      </c>
      <c r="I48" s="66">
        <v>106.13257</v>
      </c>
    </row>
    <row r="49" spans="1:9" x14ac:dyDescent="0.25">
      <c r="A49" s="1"/>
      <c r="B49" s="54" t="s">
        <v>764</v>
      </c>
      <c r="C49" s="67">
        <v>14.5</v>
      </c>
      <c r="D49" s="67">
        <v>14.2</v>
      </c>
      <c r="E49" s="67">
        <v>7.5</v>
      </c>
      <c r="F49" s="67"/>
      <c r="G49" s="67">
        <v>36.6</v>
      </c>
      <c r="H49" s="67">
        <v>31.711410000000001</v>
      </c>
      <c r="I49" s="68">
        <v>104.51141</v>
      </c>
    </row>
    <row r="50" spans="1:9" x14ac:dyDescent="0.25">
      <c r="A50" s="1"/>
      <c r="B50" s="54" t="s">
        <v>765</v>
      </c>
      <c r="C50" s="67">
        <v>15.3</v>
      </c>
      <c r="D50" s="67">
        <v>14.2</v>
      </c>
      <c r="E50" s="67">
        <v>7.4</v>
      </c>
      <c r="F50" s="67"/>
      <c r="G50" s="67">
        <v>36.5</v>
      </c>
      <c r="H50" s="67">
        <v>31.858450000000001</v>
      </c>
      <c r="I50" s="68">
        <v>105.25845</v>
      </c>
    </row>
    <row r="51" spans="1:9" x14ac:dyDescent="0.25">
      <c r="A51" s="1"/>
      <c r="B51" s="54" t="s">
        <v>766</v>
      </c>
      <c r="C51" s="67">
        <v>15.3</v>
      </c>
      <c r="D51" s="67">
        <v>14.6</v>
      </c>
      <c r="E51" s="67">
        <v>8</v>
      </c>
      <c r="F51" s="67"/>
      <c r="G51" s="67">
        <v>36.5</v>
      </c>
      <c r="H51" s="67">
        <v>31.850549999999998</v>
      </c>
      <c r="I51" s="68">
        <v>106.25055</v>
      </c>
    </row>
    <row r="52" spans="1:9" x14ac:dyDescent="0.25">
      <c r="A52" s="1"/>
      <c r="B52" s="54" t="s">
        <v>767</v>
      </c>
      <c r="C52" s="67">
        <v>15</v>
      </c>
      <c r="D52" s="67">
        <v>14.6</v>
      </c>
      <c r="E52" s="67">
        <v>7.9</v>
      </c>
      <c r="F52" s="67"/>
      <c r="G52" s="67">
        <v>36.200000000000003</v>
      </c>
      <c r="H52" s="67">
        <v>31.85013</v>
      </c>
      <c r="I52" s="68">
        <v>105.55013</v>
      </c>
    </row>
    <row r="53" spans="1:9" x14ac:dyDescent="0.25">
      <c r="A53" s="1"/>
      <c r="B53" s="54" t="s">
        <v>768</v>
      </c>
      <c r="C53" s="67">
        <v>15.5</v>
      </c>
      <c r="D53" s="67">
        <v>14.3</v>
      </c>
      <c r="E53" s="67">
        <v>7.8</v>
      </c>
      <c r="F53" s="67"/>
      <c r="G53" s="67">
        <v>36.5</v>
      </c>
      <c r="H53" s="67">
        <v>31.892009999999999</v>
      </c>
      <c r="I53" s="68">
        <v>105.99200999999999</v>
      </c>
    </row>
    <row r="54" spans="1:9" x14ac:dyDescent="0.25">
      <c r="A54" s="1"/>
      <c r="B54" s="54" t="s">
        <v>769</v>
      </c>
      <c r="C54" s="67">
        <v>14</v>
      </c>
      <c r="D54" s="67">
        <v>15</v>
      </c>
      <c r="E54" s="67">
        <v>8.1</v>
      </c>
      <c r="F54" s="67"/>
      <c r="G54" s="67">
        <v>35.9</v>
      </c>
      <c r="H54" s="67">
        <v>31.844670000000001</v>
      </c>
      <c r="I54" s="68">
        <v>104.84466999999999</v>
      </c>
    </row>
    <row r="55" spans="1:9" x14ac:dyDescent="0.25">
      <c r="A55" s="1"/>
      <c r="B55" s="56" t="s">
        <v>987</v>
      </c>
      <c r="C55" s="69">
        <v>15.7</v>
      </c>
      <c r="D55" s="69">
        <v>15</v>
      </c>
      <c r="E55" s="69">
        <v>7.3</v>
      </c>
      <c r="F55" s="69"/>
      <c r="G55" s="69">
        <v>35.9</v>
      </c>
      <c r="H55" s="69">
        <v>31.625240000000002</v>
      </c>
      <c r="I55" s="70">
        <v>105.52524</v>
      </c>
    </row>
    <row r="56" spans="1:9" ht="15.75" x14ac:dyDescent="0.25">
      <c r="A56" s="1"/>
      <c r="B56" s="71" t="s">
        <v>988</v>
      </c>
      <c r="C56" s="72">
        <v>353.65</v>
      </c>
      <c r="D56" s="72">
        <v>339.55</v>
      </c>
      <c r="E56" s="72">
        <v>172.6</v>
      </c>
      <c r="F56" s="72">
        <v>6.15</v>
      </c>
      <c r="G56" s="72">
        <v>873</v>
      </c>
      <c r="H56" s="72">
        <v>762.55219</v>
      </c>
      <c r="I56" s="72">
        <v>2507.5021900000002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1" width="13" customWidth="1"/>
    <col min="22" max="22" width="21"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6" t="s">
        <v>996</v>
      </c>
      <c r="C3" s="197"/>
      <c r="D3" s="197"/>
      <c r="E3" s="197"/>
      <c r="F3" s="197"/>
      <c r="G3" s="197"/>
      <c r="H3" s="1"/>
      <c r="I3" s="1"/>
      <c r="J3" s="1"/>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18" x14ac:dyDescent="0.25">
      <c r="A5" s="1"/>
      <c r="B5" s="2" t="s">
        <v>997</v>
      </c>
      <c r="C5" s="1"/>
      <c r="D5" s="1"/>
      <c r="E5" s="1"/>
      <c r="F5" s="1"/>
      <c r="G5" s="1"/>
      <c r="H5" s="1"/>
      <c r="I5" s="1"/>
      <c r="J5" s="1"/>
      <c r="K5" s="1"/>
      <c r="L5" s="1"/>
      <c r="M5" s="1"/>
      <c r="N5" s="1"/>
      <c r="O5" s="1"/>
      <c r="P5" s="1"/>
      <c r="Q5" s="1"/>
      <c r="R5" s="1"/>
      <c r="S5" s="1"/>
      <c r="T5" s="1"/>
      <c r="U5" s="1"/>
      <c r="V5" s="1"/>
    </row>
    <row r="6" spans="1:22" ht="23.1" customHeight="1" x14ac:dyDescent="0.25">
      <c r="A6" s="1"/>
      <c r="B6" s="200" t="s">
        <v>3</v>
      </c>
      <c r="C6" s="200" t="s">
        <v>26</v>
      </c>
      <c r="D6" s="200" t="s">
        <v>998</v>
      </c>
      <c r="E6" s="200" t="s">
        <v>999</v>
      </c>
      <c r="F6" s="214" t="s">
        <v>1000</v>
      </c>
      <c r="G6" s="214"/>
      <c r="H6" s="214"/>
      <c r="I6" s="214"/>
      <c r="J6" s="214"/>
      <c r="K6" s="214"/>
      <c r="L6" s="214"/>
      <c r="M6" s="214"/>
      <c r="N6" s="214"/>
      <c r="O6" s="214"/>
      <c r="P6" s="214"/>
      <c r="Q6" s="214"/>
      <c r="R6" s="214"/>
      <c r="S6" s="214"/>
      <c r="T6" s="214"/>
      <c r="U6" s="214"/>
      <c r="V6" s="214"/>
    </row>
    <row r="7" spans="1:22" ht="23.1" customHeight="1" x14ac:dyDescent="0.25">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t="s">
        <v>876</v>
      </c>
    </row>
    <row r="8" spans="1:22" x14ac:dyDescent="0.25">
      <c r="A8" s="1"/>
      <c r="B8" s="74" t="s">
        <v>558</v>
      </c>
      <c r="C8" s="74" t="s">
        <v>947</v>
      </c>
      <c r="D8" s="74" t="s">
        <v>1001</v>
      </c>
      <c r="E8" s="75" t="s">
        <v>512</v>
      </c>
      <c r="F8" s="76">
        <v>81.8</v>
      </c>
      <c r="G8" s="76"/>
      <c r="H8" s="76">
        <v>119.55</v>
      </c>
      <c r="I8" s="76">
        <v>335.3</v>
      </c>
      <c r="J8" s="76">
        <v>335.8</v>
      </c>
      <c r="K8" s="76">
        <v>331.7</v>
      </c>
      <c r="L8" s="76">
        <v>318.7</v>
      </c>
      <c r="M8" s="76">
        <v>329.4</v>
      </c>
      <c r="N8" s="76">
        <v>332.25</v>
      </c>
      <c r="O8" s="76">
        <v>323.45</v>
      </c>
      <c r="P8" s="76">
        <v>316.05</v>
      </c>
      <c r="Q8" s="76">
        <v>321.35000000000002</v>
      </c>
      <c r="R8" s="76">
        <v>317.89999999999998</v>
      </c>
      <c r="S8" s="76">
        <v>323.2</v>
      </c>
      <c r="T8" s="76">
        <v>322</v>
      </c>
      <c r="U8" s="76">
        <v>353.65</v>
      </c>
      <c r="V8" s="76">
        <v>4462.1000000000004</v>
      </c>
    </row>
    <row r="9" spans="1:22" x14ac:dyDescent="0.25">
      <c r="A9" s="1"/>
      <c r="B9" s="74" t="s">
        <v>559</v>
      </c>
      <c r="C9" s="74" t="s">
        <v>1002</v>
      </c>
      <c r="D9" s="74" t="s">
        <v>1003</v>
      </c>
      <c r="E9" s="75" t="s">
        <v>512</v>
      </c>
      <c r="F9" s="76">
        <v>171.6</v>
      </c>
      <c r="G9" s="76">
        <v>277.75</v>
      </c>
      <c r="H9" s="76">
        <v>122.15</v>
      </c>
      <c r="I9" s="76"/>
      <c r="J9" s="76">
        <v>10.199999999999999</v>
      </c>
      <c r="K9" s="76">
        <v>229.51</v>
      </c>
      <c r="L9" s="76">
        <v>324.3</v>
      </c>
      <c r="M9" s="76">
        <v>289.35000000000002</v>
      </c>
      <c r="N9" s="76">
        <v>333.25</v>
      </c>
      <c r="O9" s="76">
        <v>244.15</v>
      </c>
      <c r="P9" s="76">
        <v>282.7</v>
      </c>
      <c r="Q9" s="76">
        <v>333.45</v>
      </c>
      <c r="R9" s="76">
        <v>340.25</v>
      </c>
      <c r="S9" s="76">
        <v>358.9</v>
      </c>
      <c r="T9" s="76">
        <v>340.7</v>
      </c>
      <c r="U9" s="76">
        <v>339.55</v>
      </c>
      <c r="V9" s="76">
        <v>3997.81</v>
      </c>
    </row>
    <row r="10" spans="1:22" x14ac:dyDescent="0.25">
      <c r="A10" s="1"/>
      <c r="B10" s="74" t="s">
        <v>560</v>
      </c>
      <c r="C10" s="74" t="s">
        <v>1004</v>
      </c>
      <c r="D10" s="74" t="s">
        <v>26</v>
      </c>
      <c r="E10" s="75" t="s">
        <v>512</v>
      </c>
      <c r="F10" s="76">
        <v>81.400000000000006</v>
      </c>
      <c r="G10" s="76"/>
      <c r="H10" s="76"/>
      <c r="I10" s="76">
        <v>70.150000000000006</v>
      </c>
      <c r="J10" s="76">
        <v>160.6</v>
      </c>
      <c r="K10" s="76">
        <v>166.22825</v>
      </c>
      <c r="L10" s="76">
        <v>166.1</v>
      </c>
      <c r="M10" s="76">
        <v>153.30000000000001</v>
      </c>
      <c r="N10" s="76">
        <v>164.565</v>
      </c>
      <c r="O10" s="76">
        <v>172.41499999999999</v>
      </c>
      <c r="P10" s="76">
        <v>172.9</v>
      </c>
      <c r="Q10" s="76">
        <v>171.95</v>
      </c>
      <c r="R10" s="76">
        <v>156.05000000000001</v>
      </c>
      <c r="S10" s="76">
        <v>173.2</v>
      </c>
      <c r="T10" s="76">
        <v>172.75</v>
      </c>
      <c r="U10" s="76">
        <v>172.6</v>
      </c>
      <c r="V10" s="76">
        <v>2154.2082500000001</v>
      </c>
    </row>
    <row r="11" spans="1:22" x14ac:dyDescent="0.25">
      <c r="A11" s="1"/>
      <c r="B11" s="74" t="s">
        <v>544</v>
      </c>
      <c r="C11" s="74" t="s">
        <v>879</v>
      </c>
      <c r="D11" s="74" t="s">
        <v>26</v>
      </c>
      <c r="E11" s="75" t="s">
        <v>511</v>
      </c>
      <c r="F11" s="76">
        <v>413.5</v>
      </c>
      <c r="G11" s="76">
        <v>477.9</v>
      </c>
      <c r="H11" s="76">
        <v>480.95</v>
      </c>
      <c r="I11" s="76">
        <v>489.6</v>
      </c>
      <c r="J11" s="76">
        <v>489.55</v>
      </c>
      <c r="K11" s="76">
        <v>446.7</v>
      </c>
      <c r="L11" s="76">
        <v>468.45</v>
      </c>
      <c r="M11" s="76">
        <v>381.1</v>
      </c>
      <c r="N11" s="76">
        <v>381.45</v>
      </c>
      <c r="O11" s="76">
        <v>380.15</v>
      </c>
      <c r="P11" s="76">
        <v>449.5</v>
      </c>
      <c r="Q11" s="76">
        <v>487.1</v>
      </c>
      <c r="R11" s="76">
        <v>486.3</v>
      </c>
      <c r="S11" s="76">
        <v>485.95</v>
      </c>
      <c r="T11" s="76">
        <v>482.5</v>
      </c>
      <c r="U11" s="76">
        <v>454.45</v>
      </c>
      <c r="V11" s="76">
        <v>7255.15</v>
      </c>
    </row>
    <row r="12" spans="1:22" x14ac:dyDescent="0.25">
      <c r="A12" s="1"/>
      <c r="B12" s="74" t="s">
        <v>545</v>
      </c>
      <c r="C12" s="74" t="s">
        <v>881</v>
      </c>
      <c r="D12" s="74" t="s">
        <v>26</v>
      </c>
      <c r="E12" s="75" t="s">
        <v>511</v>
      </c>
      <c r="F12" s="76">
        <v>48</v>
      </c>
      <c r="G12" s="76">
        <v>48</v>
      </c>
      <c r="H12" s="76">
        <v>48</v>
      </c>
      <c r="I12" s="76">
        <v>48</v>
      </c>
      <c r="J12" s="76">
        <v>48</v>
      </c>
      <c r="K12" s="76">
        <v>48</v>
      </c>
      <c r="L12" s="76">
        <v>48</v>
      </c>
      <c r="M12" s="76">
        <v>48</v>
      </c>
      <c r="N12" s="76">
        <v>48</v>
      </c>
      <c r="O12" s="76">
        <v>48</v>
      </c>
      <c r="P12" s="76">
        <v>48</v>
      </c>
      <c r="Q12" s="76">
        <v>48</v>
      </c>
      <c r="R12" s="76">
        <v>48</v>
      </c>
      <c r="S12" s="76">
        <v>48</v>
      </c>
      <c r="T12" s="76">
        <v>42.65</v>
      </c>
      <c r="U12" s="76">
        <v>48</v>
      </c>
      <c r="V12" s="76">
        <v>762.65</v>
      </c>
    </row>
    <row r="13" spans="1:22" x14ac:dyDescent="0.25">
      <c r="A13" s="1"/>
      <c r="B13" s="74" t="s">
        <v>546</v>
      </c>
      <c r="C13" s="74" t="s">
        <v>882</v>
      </c>
      <c r="D13" s="74" t="s">
        <v>26</v>
      </c>
      <c r="E13" s="75" t="s">
        <v>511</v>
      </c>
      <c r="F13" s="76"/>
      <c r="G13" s="76"/>
      <c r="H13" s="76"/>
      <c r="I13" s="76"/>
      <c r="J13" s="76"/>
      <c r="K13" s="76"/>
      <c r="L13" s="76"/>
      <c r="M13" s="76"/>
      <c r="N13" s="76"/>
      <c r="O13" s="76"/>
      <c r="P13" s="76"/>
      <c r="Q13" s="76"/>
      <c r="R13" s="76">
        <v>1</v>
      </c>
      <c r="S13" s="76">
        <v>4.9000000000000004</v>
      </c>
      <c r="T13" s="76">
        <v>4.95</v>
      </c>
      <c r="U13" s="76">
        <v>4.05</v>
      </c>
      <c r="V13" s="76">
        <v>14.9</v>
      </c>
    </row>
    <row r="14" spans="1:22" x14ac:dyDescent="0.25">
      <c r="A14" s="1"/>
      <c r="B14" s="74" t="s">
        <v>210</v>
      </c>
      <c r="C14" s="74" t="s">
        <v>950</v>
      </c>
      <c r="D14" s="74" t="s">
        <v>212</v>
      </c>
      <c r="E14" s="75" t="s">
        <v>512</v>
      </c>
      <c r="F14" s="76">
        <v>254.15</v>
      </c>
      <c r="G14" s="76">
        <v>248.4</v>
      </c>
      <c r="H14" s="76">
        <v>188.9</v>
      </c>
      <c r="I14" s="76">
        <v>245.05</v>
      </c>
      <c r="J14" s="76">
        <v>240.65</v>
      </c>
      <c r="K14" s="76">
        <v>234.65</v>
      </c>
      <c r="L14" s="76">
        <v>219.2</v>
      </c>
      <c r="M14" s="76">
        <v>222.25</v>
      </c>
      <c r="N14" s="76">
        <v>230.3</v>
      </c>
      <c r="O14" s="76">
        <v>233.4</v>
      </c>
      <c r="P14" s="76">
        <v>194.2</v>
      </c>
      <c r="Q14" s="76">
        <v>213.45</v>
      </c>
      <c r="R14" s="76">
        <v>218.5</v>
      </c>
      <c r="S14" s="76">
        <v>225.8</v>
      </c>
      <c r="T14" s="76">
        <v>108.2</v>
      </c>
      <c r="U14" s="76">
        <v>6.15</v>
      </c>
      <c r="V14" s="76">
        <v>3283.25</v>
      </c>
    </row>
    <row r="15" spans="1:22" x14ac:dyDescent="0.25">
      <c r="A15" s="1"/>
      <c r="B15" s="74" t="s">
        <v>73</v>
      </c>
      <c r="C15" s="74" t="s">
        <v>74</v>
      </c>
      <c r="D15" s="74" t="s">
        <v>26</v>
      </c>
      <c r="E15" s="75" t="s">
        <v>511</v>
      </c>
      <c r="F15" s="76">
        <v>4935.1499999999996</v>
      </c>
      <c r="G15" s="76">
        <v>4617.3500000000004</v>
      </c>
      <c r="H15" s="76">
        <v>4778.7</v>
      </c>
      <c r="I15" s="76">
        <v>4487.3500000000004</v>
      </c>
      <c r="J15" s="76">
        <v>4182.3500000000004</v>
      </c>
      <c r="K15" s="76">
        <v>4074.5</v>
      </c>
      <c r="L15" s="76">
        <v>5193.8500000000004</v>
      </c>
      <c r="M15" s="76">
        <v>5150.6000000000004</v>
      </c>
      <c r="N15" s="76">
        <v>5168.5</v>
      </c>
      <c r="O15" s="76">
        <v>5265.25</v>
      </c>
      <c r="P15" s="76">
        <v>5249.45</v>
      </c>
      <c r="Q15" s="76">
        <v>4560.3999999999996</v>
      </c>
      <c r="R15" s="76">
        <v>5017.1499999999996</v>
      </c>
      <c r="S15" s="76">
        <v>5026.05</v>
      </c>
      <c r="T15" s="76">
        <v>3964.9</v>
      </c>
      <c r="U15" s="76">
        <v>5087.25</v>
      </c>
      <c r="V15" s="76">
        <v>76758.8</v>
      </c>
    </row>
    <row r="16" spans="1:22" x14ac:dyDescent="0.25">
      <c r="A16" s="1"/>
      <c r="B16" s="74" t="s">
        <v>519</v>
      </c>
      <c r="C16" s="74" t="s">
        <v>883</v>
      </c>
      <c r="D16" s="74" t="s">
        <v>26</v>
      </c>
      <c r="E16" s="75" t="s">
        <v>511</v>
      </c>
      <c r="F16" s="76">
        <v>473.5</v>
      </c>
      <c r="G16" s="76">
        <v>473.1</v>
      </c>
      <c r="H16" s="76">
        <v>459.65</v>
      </c>
      <c r="I16" s="76">
        <v>477.6</v>
      </c>
      <c r="J16" s="76">
        <v>223.15</v>
      </c>
      <c r="K16" s="76">
        <v>471.6</v>
      </c>
      <c r="L16" s="76">
        <v>472.8</v>
      </c>
      <c r="M16" s="76">
        <v>472.8</v>
      </c>
      <c r="N16" s="76">
        <v>472.8</v>
      </c>
      <c r="O16" s="76">
        <v>472.8</v>
      </c>
      <c r="P16" s="76">
        <v>472.7</v>
      </c>
      <c r="Q16" s="76">
        <v>19.25</v>
      </c>
      <c r="R16" s="76">
        <v>41.05</v>
      </c>
      <c r="S16" s="76">
        <v>144.9</v>
      </c>
      <c r="T16" s="76">
        <v>473.35</v>
      </c>
      <c r="U16" s="76">
        <v>472.85</v>
      </c>
      <c r="V16" s="76">
        <v>6093.9</v>
      </c>
    </row>
    <row r="17" spans="1:22" x14ac:dyDescent="0.25">
      <c r="A17" s="1"/>
      <c r="B17" s="74" t="s">
        <v>23</v>
      </c>
      <c r="C17" s="74" t="s">
        <v>884</v>
      </c>
      <c r="D17" s="74" t="s">
        <v>26</v>
      </c>
      <c r="E17" s="75" t="s">
        <v>511</v>
      </c>
      <c r="F17" s="76">
        <v>25.95</v>
      </c>
      <c r="G17" s="76">
        <v>24.9</v>
      </c>
      <c r="H17" s="76">
        <v>23.15</v>
      </c>
      <c r="I17" s="76">
        <v>24.2</v>
      </c>
      <c r="J17" s="76">
        <v>24.65</v>
      </c>
      <c r="K17" s="76">
        <v>22.15</v>
      </c>
      <c r="L17" s="76">
        <v>25.75</v>
      </c>
      <c r="M17" s="76">
        <v>25.3</v>
      </c>
      <c r="N17" s="76">
        <v>23.45</v>
      </c>
      <c r="O17" s="76">
        <v>24.7</v>
      </c>
      <c r="P17" s="76">
        <v>25.4</v>
      </c>
      <c r="Q17" s="76">
        <v>24.75</v>
      </c>
      <c r="R17" s="76">
        <v>18.95</v>
      </c>
      <c r="S17" s="76">
        <v>21.55</v>
      </c>
      <c r="T17" s="76">
        <v>21.9</v>
      </c>
      <c r="U17" s="76">
        <v>17.811775000000001</v>
      </c>
      <c r="V17" s="76">
        <v>374.56177500000001</v>
      </c>
    </row>
    <row r="18" spans="1:22" x14ac:dyDescent="0.25">
      <c r="A18" s="1"/>
      <c r="B18" s="74" t="s">
        <v>23</v>
      </c>
      <c r="C18" s="74" t="s">
        <v>885</v>
      </c>
      <c r="D18" s="74" t="s">
        <v>26</v>
      </c>
      <c r="E18" s="75" t="s">
        <v>511</v>
      </c>
      <c r="F18" s="76">
        <v>39.65</v>
      </c>
      <c r="G18" s="76">
        <v>38.15</v>
      </c>
      <c r="H18" s="76">
        <v>32.75</v>
      </c>
      <c r="I18" s="76">
        <v>39.25</v>
      </c>
      <c r="J18" s="76">
        <v>37.65</v>
      </c>
      <c r="K18" s="76">
        <v>28.6</v>
      </c>
      <c r="L18" s="76">
        <v>38.6</v>
      </c>
      <c r="M18" s="76">
        <v>38.299999999999997</v>
      </c>
      <c r="N18" s="76">
        <v>37.049999999999997</v>
      </c>
      <c r="O18" s="76">
        <v>36.1</v>
      </c>
      <c r="P18" s="76">
        <v>37.15</v>
      </c>
      <c r="Q18" s="76">
        <v>35.950000000000003</v>
      </c>
      <c r="R18" s="76">
        <v>30.25</v>
      </c>
      <c r="S18" s="76">
        <v>36.549999999999997</v>
      </c>
      <c r="T18" s="76">
        <v>38.049999999999997</v>
      </c>
      <c r="U18" s="76">
        <v>27.856935</v>
      </c>
      <c r="V18" s="76">
        <v>571.90693499999998</v>
      </c>
    </row>
    <row r="19" spans="1:22" x14ac:dyDescent="0.25">
      <c r="A19" s="1"/>
      <c r="B19" s="74" t="s">
        <v>517</v>
      </c>
      <c r="C19" s="74" t="s">
        <v>886</v>
      </c>
      <c r="D19" s="74" t="s">
        <v>26</v>
      </c>
      <c r="E19" s="75" t="s">
        <v>511</v>
      </c>
      <c r="F19" s="76">
        <v>3410.35</v>
      </c>
      <c r="G19" s="76">
        <v>3392.15</v>
      </c>
      <c r="H19" s="76">
        <v>3358</v>
      </c>
      <c r="I19" s="76">
        <v>2575.1</v>
      </c>
      <c r="J19" s="76">
        <v>2570.8000000000002</v>
      </c>
      <c r="K19" s="76">
        <v>2740.05</v>
      </c>
      <c r="L19" s="76">
        <v>2888.15</v>
      </c>
      <c r="M19" s="76">
        <v>3063.1</v>
      </c>
      <c r="N19" s="76">
        <v>3104.5</v>
      </c>
      <c r="O19" s="76">
        <v>3501.1</v>
      </c>
      <c r="P19" s="76">
        <v>3150.7175000000002</v>
      </c>
      <c r="Q19" s="76"/>
      <c r="R19" s="76">
        <v>1874.4</v>
      </c>
      <c r="S19" s="76">
        <v>3464.25</v>
      </c>
      <c r="T19" s="76">
        <v>3473.75</v>
      </c>
      <c r="U19" s="76">
        <v>3488.4</v>
      </c>
      <c r="V19" s="76">
        <v>46054.817499999997</v>
      </c>
    </row>
    <row r="20" spans="1:22" x14ac:dyDescent="0.25">
      <c r="A20" s="1"/>
      <c r="B20" s="74" t="s">
        <v>517</v>
      </c>
      <c r="C20" s="74" t="s">
        <v>887</v>
      </c>
      <c r="D20" s="74" t="s">
        <v>26</v>
      </c>
      <c r="E20" s="75" t="s">
        <v>511</v>
      </c>
      <c r="F20" s="76">
        <v>922.3</v>
      </c>
      <c r="G20" s="76">
        <v>995.55</v>
      </c>
      <c r="H20" s="76">
        <v>906.2</v>
      </c>
      <c r="I20" s="76">
        <v>870.6</v>
      </c>
      <c r="J20" s="76">
        <v>934.45</v>
      </c>
      <c r="K20" s="76">
        <v>875.2</v>
      </c>
      <c r="L20" s="76">
        <v>840.55</v>
      </c>
      <c r="M20" s="76">
        <v>209.25</v>
      </c>
      <c r="N20" s="76">
        <v>307.25</v>
      </c>
      <c r="O20" s="76">
        <v>1007.4</v>
      </c>
      <c r="P20" s="76">
        <v>917.48050000000001</v>
      </c>
      <c r="Q20" s="76"/>
      <c r="R20" s="76"/>
      <c r="S20" s="76">
        <v>570</v>
      </c>
      <c r="T20" s="76">
        <v>1013.3</v>
      </c>
      <c r="U20" s="76">
        <v>1013.45</v>
      </c>
      <c r="V20" s="76">
        <v>11382.9805</v>
      </c>
    </row>
    <row r="21" spans="1:22" x14ac:dyDescent="0.25">
      <c r="A21" s="1"/>
      <c r="B21" s="74" t="s">
        <v>524</v>
      </c>
      <c r="C21" s="74" t="s">
        <v>1005</v>
      </c>
      <c r="D21" s="74" t="s">
        <v>26</v>
      </c>
      <c r="E21" s="75" t="s">
        <v>513</v>
      </c>
      <c r="F21" s="76">
        <v>7.25</v>
      </c>
      <c r="G21" s="76">
        <v>4</v>
      </c>
      <c r="H21" s="76">
        <v>4</v>
      </c>
      <c r="I21" s="76">
        <v>5.75</v>
      </c>
      <c r="J21" s="76">
        <v>4.1500000000000004</v>
      </c>
      <c r="K21" s="76">
        <v>4.4000000000000004</v>
      </c>
      <c r="L21" s="76">
        <v>4.5999999999999996</v>
      </c>
      <c r="M21" s="76">
        <v>4.55</v>
      </c>
      <c r="N21" s="76">
        <v>3.5</v>
      </c>
      <c r="O21" s="76">
        <v>2.65</v>
      </c>
      <c r="P21" s="76">
        <v>4.5</v>
      </c>
      <c r="Q21" s="76">
        <v>2.8</v>
      </c>
      <c r="R21" s="76">
        <v>5.45</v>
      </c>
      <c r="S21" s="76">
        <v>4.8499999999999996</v>
      </c>
      <c r="T21" s="76">
        <v>5.7</v>
      </c>
      <c r="U21" s="76">
        <v>4.95</v>
      </c>
      <c r="V21" s="76">
        <v>73.099999999999994</v>
      </c>
    </row>
    <row r="22" spans="1:22" x14ac:dyDescent="0.25">
      <c r="A22" s="1"/>
      <c r="B22" s="74" t="s">
        <v>77</v>
      </c>
      <c r="C22" s="74" t="s">
        <v>888</v>
      </c>
      <c r="D22" s="74" t="s">
        <v>26</v>
      </c>
      <c r="E22" s="75" t="s">
        <v>511</v>
      </c>
      <c r="F22" s="76">
        <v>162.25</v>
      </c>
      <c r="G22" s="76">
        <v>162.9</v>
      </c>
      <c r="H22" s="76">
        <v>163.30000000000001</v>
      </c>
      <c r="I22" s="76">
        <v>162.05000000000001</v>
      </c>
      <c r="J22" s="76">
        <v>155.1</v>
      </c>
      <c r="K22" s="76">
        <v>159.05000000000001</v>
      </c>
      <c r="L22" s="76">
        <v>118.9</v>
      </c>
      <c r="M22" s="76"/>
      <c r="N22" s="76"/>
      <c r="O22" s="76">
        <v>28.25</v>
      </c>
      <c r="P22" s="76">
        <v>71.099999999999994</v>
      </c>
      <c r="Q22" s="76">
        <v>74.45</v>
      </c>
      <c r="R22" s="76">
        <v>92.45</v>
      </c>
      <c r="S22" s="76">
        <v>112.7</v>
      </c>
      <c r="T22" s="76">
        <v>82.3</v>
      </c>
      <c r="U22" s="76">
        <v>0.6</v>
      </c>
      <c r="V22" s="76">
        <v>1545.4</v>
      </c>
    </row>
    <row r="23" spans="1:22" x14ac:dyDescent="0.25">
      <c r="A23" s="1"/>
      <c r="B23" s="74" t="s">
        <v>77</v>
      </c>
      <c r="C23" s="74" t="s">
        <v>1006</v>
      </c>
      <c r="D23" s="74" t="s">
        <v>26</v>
      </c>
      <c r="E23" s="75" t="s">
        <v>511</v>
      </c>
      <c r="F23" s="76"/>
      <c r="G23" s="76"/>
      <c r="H23" s="76"/>
      <c r="I23" s="76"/>
      <c r="J23" s="76">
        <v>7.55</v>
      </c>
      <c r="K23" s="76">
        <v>132.19999999999999</v>
      </c>
      <c r="L23" s="76">
        <v>94.4</v>
      </c>
      <c r="M23" s="76"/>
      <c r="N23" s="76"/>
      <c r="O23" s="76"/>
      <c r="P23" s="76"/>
      <c r="Q23" s="76"/>
      <c r="R23" s="76"/>
      <c r="S23" s="76"/>
      <c r="T23" s="76"/>
      <c r="U23" s="76"/>
      <c r="V23" s="76">
        <v>234.15</v>
      </c>
    </row>
    <row r="24" spans="1:22" x14ac:dyDescent="0.25">
      <c r="A24" s="1"/>
      <c r="B24" s="74" t="s">
        <v>77</v>
      </c>
      <c r="C24" s="74" t="s">
        <v>889</v>
      </c>
      <c r="D24" s="74" t="s">
        <v>26</v>
      </c>
      <c r="E24" s="75" t="s">
        <v>511</v>
      </c>
      <c r="F24" s="76">
        <v>2286.1</v>
      </c>
      <c r="G24" s="76">
        <v>2463.4</v>
      </c>
      <c r="H24" s="76">
        <v>2447.25</v>
      </c>
      <c r="I24" s="76">
        <v>2189.9</v>
      </c>
      <c r="J24" s="76">
        <v>2024.6</v>
      </c>
      <c r="K24" s="76">
        <v>1848.65</v>
      </c>
      <c r="L24" s="76">
        <v>1735.05</v>
      </c>
      <c r="M24" s="76">
        <v>2169.9499999999998</v>
      </c>
      <c r="N24" s="76">
        <v>2159.6</v>
      </c>
      <c r="O24" s="76">
        <v>2154.6999999999998</v>
      </c>
      <c r="P24" s="76">
        <v>2240.65</v>
      </c>
      <c r="Q24" s="76">
        <v>2514.2849999999999</v>
      </c>
      <c r="R24" s="76">
        <v>2584.5500000000002</v>
      </c>
      <c r="S24" s="76">
        <v>2590.25</v>
      </c>
      <c r="T24" s="76">
        <v>2635.75</v>
      </c>
      <c r="U24" s="76">
        <v>2640.05</v>
      </c>
      <c r="V24" s="76">
        <v>36684.735000000001</v>
      </c>
    </row>
    <row r="25" spans="1:22" x14ac:dyDescent="0.25">
      <c r="A25" s="1"/>
      <c r="B25" s="74" t="s">
        <v>77</v>
      </c>
      <c r="C25" s="74" t="s">
        <v>1007</v>
      </c>
      <c r="D25" s="74" t="s">
        <v>26</v>
      </c>
      <c r="E25" s="75" t="s">
        <v>511</v>
      </c>
      <c r="F25" s="76">
        <v>191.5</v>
      </c>
      <c r="G25" s="76">
        <v>202.6</v>
      </c>
      <c r="H25" s="76">
        <v>205.35</v>
      </c>
      <c r="I25" s="76">
        <v>184.55</v>
      </c>
      <c r="J25" s="76">
        <v>168.7</v>
      </c>
      <c r="K25" s="76">
        <v>157.4</v>
      </c>
      <c r="L25" s="76">
        <v>86.1</v>
      </c>
      <c r="M25" s="76"/>
      <c r="N25" s="76">
        <v>75.930000000000007</v>
      </c>
      <c r="O25" s="76">
        <v>49.4</v>
      </c>
      <c r="P25" s="76">
        <v>71.650000000000006</v>
      </c>
      <c r="Q25" s="76">
        <v>60.6</v>
      </c>
      <c r="R25" s="76">
        <v>36</v>
      </c>
      <c r="S25" s="76">
        <v>101.65</v>
      </c>
      <c r="T25" s="76">
        <v>31.45</v>
      </c>
      <c r="U25" s="76"/>
      <c r="V25" s="76">
        <v>1622.88</v>
      </c>
    </row>
    <row r="26" spans="1:22" x14ac:dyDescent="0.25">
      <c r="A26" s="1"/>
      <c r="B26" s="74" t="s">
        <v>77</v>
      </c>
      <c r="C26" s="74" t="s">
        <v>1008</v>
      </c>
      <c r="D26" s="74" t="s">
        <v>26</v>
      </c>
      <c r="E26" s="75" t="s">
        <v>512</v>
      </c>
      <c r="F26" s="76"/>
      <c r="G26" s="76"/>
      <c r="H26" s="76"/>
      <c r="I26" s="76"/>
      <c r="J26" s="76"/>
      <c r="K26" s="76"/>
      <c r="L26" s="76"/>
      <c r="M26" s="76"/>
      <c r="N26" s="76"/>
      <c r="O26" s="76"/>
      <c r="P26" s="76"/>
      <c r="Q26" s="76"/>
      <c r="R26" s="76">
        <v>5.8</v>
      </c>
      <c r="S26" s="76"/>
      <c r="T26" s="76"/>
      <c r="U26" s="76"/>
      <c r="V26" s="76">
        <v>5.8</v>
      </c>
    </row>
    <row r="27" spans="1:22" x14ac:dyDescent="0.25">
      <c r="A27" s="1"/>
      <c r="B27" s="74" t="s">
        <v>77</v>
      </c>
      <c r="C27" s="74" t="s">
        <v>1008</v>
      </c>
      <c r="D27" s="74" t="s">
        <v>1009</v>
      </c>
      <c r="E27" s="75" t="s">
        <v>512</v>
      </c>
      <c r="F27" s="76"/>
      <c r="G27" s="76"/>
      <c r="H27" s="76"/>
      <c r="I27" s="76"/>
      <c r="J27" s="76"/>
      <c r="K27" s="76"/>
      <c r="L27" s="76"/>
      <c r="M27" s="76"/>
      <c r="N27" s="76"/>
      <c r="O27" s="76"/>
      <c r="P27" s="76"/>
      <c r="Q27" s="76"/>
      <c r="R27" s="76"/>
      <c r="S27" s="76"/>
      <c r="T27" s="76"/>
      <c r="U27" s="76"/>
      <c r="V27" s="76">
        <v>0</v>
      </c>
    </row>
    <row r="28" spans="1:22" x14ac:dyDescent="0.25">
      <c r="A28" s="1"/>
      <c r="B28" s="74" t="s">
        <v>77</v>
      </c>
      <c r="C28" s="74" t="s">
        <v>1010</v>
      </c>
      <c r="D28" s="74" t="s">
        <v>26</v>
      </c>
      <c r="E28" s="75" t="s">
        <v>512</v>
      </c>
      <c r="F28" s="76"/>
      <c r="G28" s="76"/>
      <c r="H28" s="76"/>
      <c r="I28" s="76"/>
      <c r="J28" s="76"/>
      <c r="K28" s="76"/>
      <c r="L28" s="76"/>
      <c r="M28" s="76"/>
      <c r="N28" s="76"/>
      <c r="O28" s="76"/>
      <c r="P28" s="76">
        <v>60.15</v>
      </c>
      <c r="Q28" s="76"/>
      <c r="R28" s="76"/>
      <c r="S28" s="76"/>
      <c r="T28" s="76"/>
      <c r="U28" s="76"/>
      <c r="V28" s="76">
        <v>60.15</v>
      </c>
    </row>
    <row r="29" spans="1:22" x14ac:dyDescent="0.25">
      <c r="A29" s="1"/>
      <c r="B29" s="74" t="s">
        <v>547</v>
      </c>
      <c r="C29" s="74" t="s">
        <v>890</v>
      </c>
      <c r="D29" s="74" t="s">
        <v>212</v>
      </c>
      <c r="E29" s="75" t="s">
        <v>511</v>
      </c>
      <c r="F29" s="76">
        <v>412.95</v>
      </c>
      <c r="G29" s="76">
        <v>446.95</v>
      </c>
      <c r="H29" s="76">
        <v>348.65</v>
      </c>
      <c r="I29" s="76">
        <v>307</v>
      </c>
      <c r="J29" s="76">
        <v>379.15</v>
      </c>
      <c r="K29" s="76">
        <v>331.65</v>
      </c>
      <c r="L29" s="76">
        <v>313.3</v>
      </c>
      <c r="M29" s="76">
        <v>283.39999999999998</v>
      </c>
      <c r="N29" s="76">
        <v>285.5</v>
      </c>
      <c r="O29" s="76">
        <v>463.2</v>
      </c>
      <c r="P29" s="76">
        <v>470.95</v>
      </c>
      <c r="Q29" s="76">
        <v>358.95</v>
      </c>
      <c r="R29" s="76">
        <v>474.9</v>
      </c>
      <c r="S29" s="76">
        <v>475.25</v>
      </c>
      <c r="T29" s="76">
        <v>470.6</v>
      </c>
      <c r="U29" s="76">
        <v>475.35</v>
      </c>
      <c r="V29" s="76">
        <v>6297.75</v>
      </c>
    </row>
    <row r="30" spans="1:22" x14ac:dyDescent="0.25">
      <c r="A30" s="1"/>
      <c r="B30" s="74" t="s">
        <v>547</v>
      </c>
      <c r="C30" s="74" t="s">
        <v>891</v>
      </c>
      <c r="D30" s="74" t="s">
        <v>26</v>
      </c>
      <c r="E30" s="75" t="s">
        <v>511</v>
      </c>
      <c r="F30" s="76">
        <v>480.2</v>
      </c>
      <c r="G30" s="76">
        <v>479.85</v>
      </c>
      <c r="H30" s="76">
        <v>477.8</v>
      </c>
      <c r="I30" s="76">
        <v>479.1</v>
      </c>
      <c r="J30" s="76">
        <v>481.2</v>
      </c>
      <c r="K30" s="76">
        <v>478.45</v>
      </c>
      <c r="L30" s="76">
        <v>472.3</v>
      </c>
      <c r="M30" s="76">
        <v>451.8</v>
      </c>
      <c r="N30" s="76">
        <v>456</v>
      </c>
      <c r="O30" s="76">
        <v>482.1</v>
      </c>
      <c r="P30" s="76">
        <v>481.2</v>
      </c>
      <c r="Q30" s="76">
        <v>482.85</v>
      </c>
      <c r="R30" s="76">
        <v>480.25</v>
      </c>
      <c r="S30" s="76">
        <v>479.65</v>
      </c>
      <c r="T30" s="76">
        <v>481.75</v>
      </c>
      <c r="U30" s="76">
        <v>478.3</v>
      </c>
      <c r="V30" s="76">
        <v>7622.8</v>
      </c>
    </row>
    <row r="31" spans="1:22" x14ac:dyDescent="0.25">
      <c r="A31" s="1"/>
      <c r="B31" s="74" t="s">
        <v>547</v>
      </c>
      <c r="C31" s="74" t="s">
        <v>892</v>
      </c>
      <c r="D31" s="74" t="s">
        <v>26</v>
      </c>
      <c r="E31" s="75" t="s">
        <v>511</v>
      </c>
      <c r="F31" s="76">
        <v>487.3</v>
      </c>
      <c r="G31" s="76">
        <v>487.15</v>
      </c>
      <c r="H31" s="76">
        <v>486.85</v>
      </c>
      <c r="I31" s="76">
        <v>486.75</v>
      </c>
      <c r="J31" s="76">
        <v>486.65</v>
      </c>
      <c r="K31" s="76">
        <v>486.75</v>
      </c>
      <c r="L31" s="76">
        <v>486.6</v>
      </c>
      <c r="M31" s="76">
        <v>486.7</v>
      </c>
      <c r="N31" s="76">
        <v>486.55</v>
      </c>
      <c r="O31" s="76">
        <v>486.5</v>
      </c>
      <c r="P31" s="76">
        <v>486.65</v>
      </c>
      <c r="Q31" s="76">
        <v>486.5</v>
      </c>
      <c r="R31" s="76">
        <v>486.7</v>
      </c>
      <c r="S31" s="76">
        <v>486.65</v>
      </c>
      <c r="T31" s="76">
        <v>486.6</v>
      </c>
      <c r="U31" s="76">
        <v>486.7</v>
      </c>
      <c r="V31" s="76">
        <v>7787.6</v>
      </c>
    </row>
    <row r="32" spans="1:22" x14ac:dyDescent="0.25">
      <c r="A32" s="1"/>
      <c r="B32" s="74" t="s">
        <v>547</v>
      </c>
      <c r="C32" s="74" t="s">
        <v>893</v>
      </c>
      <c r="D32" s="74" t="s">
        <v>212</v>
      </c>
      <c r="E32" s="75" t="s">
        <v>511</v>
      </c>
      <c r="F32" s="76">
        <v>305.64999999999998</v>
      </c>
      <c r="G32" s="76">
        <v>305.85000000000002</v>
      </c>
      <c r="H32" s="76">
        <v>305.89999999999998</v>
      </c>
      <c r="I32" s="76">
        <v>304.95</v>
      </c>
      <c r="J32" s="76">
        <v>301.60000000000002</v>
      </c>
      <c r="K32" s="76">
        <v>301.35000000000002</v>
      </c>
      <c r="L32" s="76">
        <v>303.35000000000002</v>
      </c>
      <c r="M32" s="76">
        <v>303</v>
      </c>
      <c r="N32" s="76">
        <v>232.35</v>
      </c>
      <c r="O32" s="76">
        <v>277.89999999999998</v>
      </c>
      <c r="P32" s="76">
        <v>303.10000000000002</v>
      </c>
      <c r="Q32" s="76">
        <v>300.85000000000002</v>
      </c>
      <c r="R32" s="76">
        <v>300.85000000000002</v>
      </c>
      <c r="S32" s="76">
        <v>282.55</v>
      </c>
      <c r="T32" s="76">
        <v>277.8</v>
      </c>
      <c r="U32" s="76">
        <v>300.64999999999998</v>
      </c>
      <c r="V32" s="76">
        <v>4707.7</v>
      </c>
    </row>
    <row r="33" spans="1:22" x14ac:dyDescent="0.25">
      <c r="A33" s="1"/>
      <c r="B33" s="74" t="s">
        <v>241</v>
      </c>
      <c r="C33" s="74" t="s">
        <v>894</v>
      </c>
      <c r="D33" s="74" t="s">
        <v>26</v>
      </c>
      <c r="E33" s="75" t="s">
        <v>511</v>
      </c>
      <c r="F33" s="76">
        <v>3968.15</v>
      </c>
      <c r="G33" s="76">
        <v>3877.85</v>
      </c>
      <c r="H33" s="76">
        <v>3983.65</v>
      </c>
      <c r="I33" s="76">
        <v>3980.45</v>
      </c>
      <c r="J33" s="76">
        <v>3976.45</v>
      </c>
      <c r="K33" s="76">
        <v>3972.05</v>
      </c>
      <c r="L33" s="76">
        <v>3961.15</v>
      </c>
      <c r="M33" s="76">
        <v>3975.9</v>
      </c>
      <c r="N33" s="76">
        <v>3178.55</v>
      </c>
      <c r="O33" s="76">
        <v>3962</v>
      </c>
      <c r="P33" s="76">
        <v>3967.4</v>
      </c>
      <c r="Q33" s="76">
        <v>3975</v>
      </c>
      <c r="R33" s="76">
        <v>3976.75</v>
      </c>
      <c r="S33" s="76">
        <v>3984.85</v>
      </c>
      <c r="T33" s="76">
        <v>3972.6</v>
      </c>
      <c r="U33" s="76">
        <v>3892.8</v>
      </c>
      <c r="V33" s="76">
        <v>62605.599999999999</v>
      </c>
    </row>
    <row r="34" spans="1:22" x14ac:dyDescent="0.25">
      <c r="A34" s="1"/>
      <c r="B34" s="74" t="s">
        <v>250</v>
      </c>
      <c r="C34" s="74" t="s">
        <v>895</v>
      </c>
      <c r="D34" s="74" t="s">
        <v>26</v>
      </c>
      <c r="E34" s="75" t="s">
        <v>511</v>
      </c>
      <c r="F34" s="76">
        <v>187.75</v>
      </c>
      <c r="G34" s="76">
        <v>185.35900000000001</v>
      </c>
      <c r="H34" s="76">
        <v>184.85</v>
      </c>
      <c r="I34" s="76">
        <v>184.4</v>
      </c>
      <c r="J34" s="76">
        <v>182.9</v>
      </c>
      <c r="K34" s="76">
        <v>183.25</v>
      </c>
      <c r="L34" s="76">
        <v>184.7</v>
      </c>
      <c r="M34" s="76">
        <v>186</v>
      </c>
      <c r="N34" s="76">
        <v>187.75</v>
      </c>
      <c r="O34" s="76">
        <v>174.45</v>
      </c>
      <c r="P34" s="76">
        <v>177.6</v>
      </c>
      <c r="Q34" s="76">
        <v>179.7</v>
      </c>
      <c r="R34" s="76">
        <v>180.3</v>
      </c>
      <c r="S34" s="76">
        <v>189.15</v>
      </c>
      <c r="T34" s="76">
        <v>200.85</v>
      </c>
      <c r="U34" s="76">
        <v>204.55</v>
      </c>
      <c r="V34" s="76">
        <v>2973.5590000000002</v>
      </c>
    </row>
    <row r="35" spans="1:22" x14ac:dyDescent="0.25">
      <c r="A35" s="1"/>
      <c r="B35" s="74" t="s">
        <v>250</v>
      </c>
      <c r="C35" s="74" t="s">
        <v>896</v>
      </c>
      <c r="D35" s="74" t="s">
        <v>26</v>
      </c>
      <c r="E35" s="75" t="s">
        <v>511</v>
      </c>
      <c r="F35" s="76">
        <v>64.099999999999994</v>
      </c>
      <c r="G35" s="76">
        <v>62.359000000000002</v>
      </c>
      <c r="H35" s="76">
        <v>60.9</v>
      </c>
      <c r="I35" s="76">
        <v>61.25</v>
      </c>
      <c r="J35" s="76">
        <v>61.85</v>
      </c>
      <c r="K35" s="76">
        <v>62.1</v>
      </c>
      <c r="L35" s="76">
        <v>60.55</v>
      </c>
      <c r="M35" s="76">
        <v>61.15</v>
      </c>
      <c r="N35" s="76">
        <v>62</v>
      </c>
      <c r="O35" s="76">
        <v>59.55</v>
      </c>
      <c r="P35" s="76">
        <v>59.95</v>
      </c>
      <c r="Q35" s="76">
        <v>61.55</v>
      </c>
      <c r="R35" s="76">
        <v>62.1</v>
      </c>
      <c r="S35" s="76">
        <v>59.95</v>
      </c>
      <c r="T35" s="76">
        <v>64.099999999999994</v>
      </c>
      <c r="U35" s="76">
        <v>66.95</v>
      </c>
      <c r="V35" s="76">
        <v>990.40899999999999</v>
      </c>
    </row>
    <row r="36" spans="1:22" x14ac:dyDescent="0.25">
      <c r="A36" s="1"/>
      <c r="B36" s="74" t="s">
        <v>250</v>
      </c>
      <c r="C36" s="74" t="s">
        <v>1011</v>
      </c>
      <c r="D36" s="74" t="s">
        <v>1012</v>
      </c>
      <c r="E36" s="75" t="s">
        <v>512</v>
      </c>
      <c r="F36" s="76">
        <v>208.7</v>
      </c>
      <c r="G36" s="76">
        <v>41.8675</v>
      </c>
      <c r="H36" s="76">
        <v>136.69999999999999</v>
      </c>
      <c r="I36" s="76">
        <v>204.3</v>
      </c>
      <c r="J36" s="76">
        <v>140.30000000000001</v>
      </c>
      <c r="K36" s="76">
        <v>228.15</v>
      </c>
      <c r="L36" s="76">
        <v>126.25</v>
      </c>
      <c r="M36" s="76">
        <v>224.6</v>
      </c>
      <c r="N36" s="76">
        <v>161.35</v>
      </c>
      <c r="O36" s="76">
        <v>339.2</v>
      </c>
      <c r="P36" s="76">
        <v>186.55</v>
      </c>
      <c r="Q36" s="76">
        <v>242.4</v>
      </c>
      <c r="R36" s="76">
        <v>136.30000000000001</v>
      </c>
      <c r="S36" s="76">
        <v>127.3</v>
      </c>
      <c r="T36" s="76">
        <v>62.55</v>
      </c>
      <c r="U36" s="76">
        <v>36.25</v>
      </c>
      <c r="V36" s="76">
        <v>2602.7674999999999</v>
      </c>
    </row>
    <row r="37" spans="1:22" x14ac:dyDescent="0.25">
      <c r="A37" s="1"/>
      <c r="B37" s="74" t="s">
        <v>543</v>
      </c>
      <c r="C37" s="74" t="s">
        <v>897</v>
      </c>
      <c r="D37" s="74" t="s">
        <v>26</v>
      </c>
      <c r="E37" s="75" t="s">
        <v>511</v>
      </c>
      <c r="F37" s="76">
        <v>85.1</v>
      </c>
      <c r="G37" s="76">
        <v>78.900000000000006</v>
      </c>
      <c r="H37" s="76">
        <v>85.9</v>
      </c>
      <c r="I37" s="76">
        <v>82.3</v>
      </c>
      <c r="J37" s="76">
        <v>71.95</v>
      </c>
      <c r="K37" s="76">
        <v>65.849999999999994</v>
      </c>
      <c r="L37" s="76">
        <v>45.55</v>
      </c>
      <c r="M37" s="76">
        <v>71.05</v>
      </c>
      <c r="N37" s="76">
        <v>72.849999999999994</v>
      </c>
      <c r="O37" s="76">
        <v>82.85</v>
      </c>
      <c r="P37" s="76">
        <v>73.400000000000006</v>
      </c>
      <c r="Q37" s="76">
        <v>66.599999999999994</v>
      </c>
      <c r="R37" s="76">
        <v>40.799999999999997</v>
      </c>
      <c r="S37" s="76">
        <v>68.25</v>
      </c>
      <c r="T37" s="76">
        <v>76.25</v>
      </c>
      <c r="U37" s="76">
        <v>83</v>
      </c>
      <c r="V37" s="76">
        <v>1150.5999999999999</v>
      </c>
    </row>
    <row r="38" spans="1:22" x14ac:dyDescent="0.25">
      <c r="A38" s="1"/>
      <c r="B38" s="74" t="s">
        <v>256</v>
      </c>
      <c r="C38" s="74" t="s">
        <v>898</v>
      </c>
      <c r="D38" s="74" t="s">
        <v>26</v>
      </c>
      <c r="E38" s="75" t="s">
        <v>511</v>
      </c>
      <c r="F38" s="76">
        <v>15520.95</v>
      </c>
      <c r="G38" s="76">
        <v>15390.65</v>
      </c>
      <c r="H38" s="76">
        <v>15526.25</v>
      </c>
      <c r="I38" s="76">
        <v>15296.05</v>
      </c>
      <c r="J38" s="76">
        <v>15522.25</v>
      </c>
      <c r="K38" s="76">
        <v>15540.375</v>
      </c>
      <c r="L38" s="76">
        <v>15537.75</v>
      </c>
      <c r="M38" s="76">
        <v>15099.15</v>
      </c>
      <c r="N38" s="76">
        <v>15563.4</v>
      </c>
      <c r="O38" s="76">
        <v>15598.65</v>
      </c>
      <c r="P38" s="76">
        <v>14936.95</v>
      </c>
      <c r="Q38" s="76">
        <v>15524.05</v>
      </c>
      <c r="R38" s="76">
        <v>15521.05</v>
      </c>
      <c r="S38" s="76">
        <v>14851.35</v>
      </c>
      <c r="T38" s="76">
        <v>15540.05</v>
      </c>
      <c r="U38" s="76">
        <v>15531.3</v>
      </c>
      <c r="V38" s="76">
        <v>246500.22500000001</v>
      </c>
    </row>
    <row r="39" spans="1:22" x14ac:dyDescent="0.25">
      <c r="A39" s="1"/>
      <c r="B39" s="74" t="s">
        <v>256</v>
      </c>
      <c r="C39" s="74" t="s">
        <v>899</v>
      </c>
      <c r="D39" s="74" t="s">
        <v>26</v>
      </c>
      <c r="E39" s="75" t="s">
        <v>511</v>
      </c>
      <c r="F39" s="76">
        <v>3552.85</v>
      </c>
      <c r="G39" s="76">
        <v>3552.35</v>
      </c>
      <c r="H39" s="76">
        <v>4329.55</v>
      </c>
      <c r="I39" s="76">
        <v>5169.8500000000004</v>
      </c>
      <c r="J39" s="76">
        <v>5261.45</v>
      </c>
      <c r="K39" s="76">
        <v>5261.835</v>
      </c>
      <c r="L39" s="76">
        <v>5262.9</v>
      </c>
      <c r="M39" s="76">
        <v>5085.55</v>
      </c>
      <c r="N39" s="76">
        <v>5013.75</v>
      </c>
      <c r="O39" s="76">
        <v>3529.65</v>
      </c>
      <c r="P39" s="76">
        <v>3524.25</v>
      </c>
      <c r="Q39" s="76">
        <v>3521</v>
      </c>
      <c r="R39" s="76">
        <v>3518.25</v>
      </c>
      <c r="S39" s="76">
        <v>3508.25</v>
      </c>
      <c r="T39" s="76">
        <v>3501.5</v>
      </c>
      <c r="U39" s="76">
        <v>3501.8</v>
      </c>
      <c r="V39" s="76">
        <v>67094.785000000003</v>
      </c>
    </row>
    <row r="40" spans="1:22" x14ac:dyDescent="0.25">
      <c r="A40" s="1"/>
      <c r="B40" s="74" t="s">
        <v>256</v>
      </c>
      <c r="C40" s="74" t="s">
        <v>1013</v>
      </c>
      <c r="D40" s="74" t="s">
        <v>1014</v>
      </c>
      <c r="E40" s="75" t="s">
        <v>512</v>
      </c>
      <c r="F40" s="76"/>
      <c r="G40" s="76"/>
      <c r="H40" s="76"/>
      <c r="I40" s="76"/>
      <c r="J40" s="76"/>
      <c r="K40" s="76"/>
      <c r="L40" s="76"/>
      <c r="M40" s="76"/>
      <c r="N40" s="76"/>
      <c r="O40" s="76">
        <v>30.09</v>
      </c>
      <c r="P40" s="76"/>
      <c r="Q40" s="76"/>
      <c r="R40" s="76"/>
      <c r="S40" s="76"/>
      <c r="T40" s="76">
        <v>27.965</v>
      </c>
      <c r="U40" s="76"/>
      <c r="V40" s="76">
        <v>58.055</v>
      </c>
    </row>
    <row r="41" spans="1:22" x14ac:dyDescent="0.25">
      <c r="A41" s="1"/>
      <c r="B41" s="74" t="s">
        <v>256</v>
      </c>
      <c r="C41" s="74" t="s">
        <v>1013</v>
      </c>
      <c r="D41" s="74" t="s">
        <v>1015</v>
      </c>
      <c r="E41" s="75" t="s">
        <v>512</v>
      </c>
      <c r="F41" s="76"/>
      <c r="G41" s="76"/>
      <c r="H41" s="76"/>
      <c r="I41" s="76"/>
      <c r="J41" s="76"/>
      <c r="K41" s="76"/>
      <c r="L41" s="76"/>
      <c r="M41" s="76"/>
      <c r="N41" s="76"/>
      <c r="O41" s="76">
        <v>25.094999999999999</v>
      </c>
      <c r="P41" s="76"/>
      <c r="Q41" s="76"/>
      <c r="R41" s="76"/>
      <c r="S41" s="76"/>
      <c r="T41" s="76">
        <v>28.62</v>
      </c>
      <c r="U41" s="76"/>
      <c r="V41" s="76">
        <v>53.715000000000003</v>
      </c>
    </row>
    <row r="42" spans="1:22" ht="28.5" x14ac:dyDescent="0.25">
      <c r="A42" s="1"/>
      <c r="B42" s="74" t="s">
        <v>531</v>
      </c>
      <c r="C42" s="74" t="s">
        <v>900</v>
      </c>
      <c r="D42" s="74" t="s">
        <v>26</v>
      </c>
      <c r="E42" s="75" t="s">
        <v>511</v>
      </c>
      <c r="F42" s="76">
        <v>124.15</v>
      </c>
      <c r="G42" s="76">
        <v>122.5</v>
      </c>
      <c r="H42" s="76">
        <v>122.5</v>
      </c>
      <c r="I42" s="76">
        <v>124.35</v>
      </c>
      <c r="J42" s="76">
        <v>124.1</v>
      </c>
      <c r="K42" s="76">
        <v>123.45</v>
      </c>
      <c r="L42" s="76">
        <v>123.95</v>
      </c>
      <c r="M42" s="76">
        <v>122.85</v>
      </c>
      <c r="N42" s="76">
        <v>123</v>
      </c>
      <c r="O42" s="76">
        <v>124.05</v>
      </c>
      <c r="P42" s="76">
        <v>124.35</v>
      </c>
      <c r="Q42" s="76">
        <v>47.1</v>
      </c>
      <c r="R42" s="76">
        <v>41.05</v>
      </c>
      <c r="S42" s="76">
        <v>56.4</v>
      </c>
      <c r="T42" s="76">
        <v>120.55</v>
      </c>
      <c r="U42" s="76">
        <v>110.2</v>
      </c>
      <c r="V42" s="76">
        <v>1734.55</v>
      </c>
    </row>
    <row r="43" spans="1:22" ht="28.5" x14ac:dyDescent="0.25">
      <c r="A43" s="1"/>
      <c r="B43" s="74" t="s">
        <v>548</v>
      </c>
      <c r="C43" s="74" t="s">
        <v>901</v>
      </c>
      <c r="D43" s="74" t="s">
        <v>26</v>
      </c>
      <c r="E43" s="75" t="s">
        <v>511</v>
      </c>
      <c r="F43" s="76">
        <v>479.8</v>
      </c>
      <c r="G43" s="76">
        <v>479.3</v>
      </c>
      <c r="H43" s="76">
        <v>479.75</v>
      </c>
      <c r="I43" s="76">
        <v>479.55</v>
      </c>
      <c r="J43" s="76">
        <v>479.55</v>
      </c>
      <c r="K43" s="76">
        <v>479.25</v>
      </c>
      <c r="L43" s="76">
        <v>479.55</v>
      </c>
      <c r="M43" s="76">
        <v>479.85</v>
      </c>
      <c r="N43" s="76">
        <v>479.4</v>
      </c>
      <c r="O43" s="76">
        <v>480.15</v>
      </c>
      <c r="P43" s="76">
        <v>480</v>
      </c>
      <c r="Q43" s="76">
        <v>479.45</v>
      </c>
      <c r="R43" s="76">
        <v>299.89999999999998</v>
      </c>
      <c r="S43" s="76">
        <v>445.55</v>
      </c>
      <c r="T43" s="76">
        <v>479.6</v>
      </c>
      <c r="U43" s="76">
        <v>479.4</v>
      </c>
      <c r="V43" s="76">
        <v>7460.05</v>
      </c>
    </row>
    <row r="44" spans="1:22" ht="28.5" x14ac:dyDescent="0.25">
      <c r="A44" s="1"/>
      <c r="B44" s="74" t="s">
        <v>532</v>
      </c>
      <c r="C44" s="74" t="s">
        <v>902</v>
      </c>
      <c r="D44" s="74" t="s">
        <v>212</v>
      </c>
      <c r="E44" s="75" t="s">
        <v>511</v>
      </c>
      <c r="F44" s="76">
        <v>484.55</v>
      </c>
      <c r="G44" s="76">
        <v>485.6</v>
      </c>
      <c r="H44" s="76">
        <v>483.9</v>
      </c>
      <c r="I44" s="76">
        <v>232.45</v>
      </c>
      <c r="J44" s="76"/>
      <c r="K44" s="76"/>
      <c r="L44" s="76"/>
      <c r="M44" s="76"/>
      <c r="N44" s="76"/>
      <c r="O44" s="76"/>
      <c r="P44" s="76"/>
      <c r="Q44" s="76"/>
      <c r="R44" s="76">
        <v>243.5</v>
      </c>
      <c r="S44" s="76">
        <v>485.8</v>
      </c>
      <c r="T44" s="76">
        <v>485.75</v>
      </c>
      <c r="U44" s="76">
        <v>486.1</v>
      </c>
      <c r="V44" s="76">
        <v>3387.65</v>
      </c>
    </row>
    <row r="45" spans="1:22" x14ac:dyDescent="0.25">
      <c r="A45" s="1"/>
      <c r="B45" s="74" t="s">
        <v>39</v>
      </c>
      <c r="C45" s="74" t="s">
        <v>903</v>
      </c>
      <c r="D45" s="74" t="s">
        <v>26</v>
      </c>
      <c r="E45" s="75" t="s">
        <v>511</v>
      </c>
      <c r="F45" s="76">
        <v>10814.8</v>
      </c>
      <c r="G45" s="76">
        <v>10669.6</v>
      </c>
      <c r="H45" s="76">
        <v>10072.700000000001</v>
      </c>
      <c r="I45" s="76">
        <v>10221.6</v>
      </c>
      <c r="J45" s="76">
        <v>11053.75</v>
      </c>
      <c r="K45" s="76">
        <v>10997.4</v>
      </c>
      <c r="L45" s="76">
        <v>11018.55</v>
      </c>
      <c r="M45" s="76">
        <v>11017.15</v>
      </c>
      <c r="N45" s="76">
        <v>10718.35</v>
      </c>
      <c r="O45" s="76">
        <v>11026.6</v>
      </c>
      <c r="P45" s="76">
        <v>11015.9</v>
      </c>
      <c r="Q45" s="76">
        <v>11050.3</v>
      </c>
      <c r="R45" s="76">
        <v>11025.2</v>
      </c>
      <c r="S45" s="76">
        <v>10512.3</v>
      </c>
      <c r="T45" s="76">
        <v>10798.3</v>
      </c>
      <c r="U45" s="76">
        <v>9895.0820299999996</v>
      </c>
      <c r="V45" s="76">
        <v>171907.58202999999</v>
      </c>
    </row>
    <row r="46" spans="1:22" x14ac:dyDescent="0.25">
      <c r="A46" s="1"/>
      <c r="B46" s="74" t="s">
        <v>39</v>
      </c>
      <c r="C46" s="74" t="s">
        <v>904</v>
      </c>
      <c r="D46" s="74" t="s">
        <v>26</v>
      </c>
      <c r="E46" s="75" t="s">
        <v>511</v>
      </c>
      <c r="F46" s="76">
        <v>156</v>
      </c>
      <c r="G46" s="76">
        <v>147.19999999999999</v>
      </c>
      <c r="H46" s="76">
        <v>156</v>
      </c>
      <c r="I46" s="76">
        <v>156</v>
      </c>
      <c r="J46" s="76">
        <v>156</v>
      </c>
      <c r="K46" s="76">
        <v>156</v>
      </c>
      <c r="L46" s="76">
        <v>156</v>
      </c>
      <c r="M46" s="76">
        <v>156</v>
      </c>
      <c r="N46" s="76">
        <v>156</v>
      </c>
      <c r="O46" s="76">
        <v>156</v>
      </c>
      <c r="P46" s="76">
        <v>156</v>
      </c>
      <c r="Q46" s="76">
        <v>156</v>
      </c>
      <c r="R46" s="76">
        <v>156</v>
      </c>
      <c r="S46" s="76">
        <v>156</v>
      </c>
      <c r="T46" s="76">
        <v>156.05000000000001</v>
      </c>
      <c r="U46" s="76">
        <v>156.29148000000001</v>
      </c>
      <c r="V46" s="76">
        <v>2487.5414799999999</v>
      </c>
    </row>
    <row r="47" spans="1:22" x14ac:dyDescent="0.25">
      <c r="A47" s="1"/>
      <c r="B47" s="74" t="s">
        <v>905</v>
      </c>
      <c r="C47" s="74" t="s">
        <v>906</v>
      </c>
      <c r="D47" s="74" t="s">
        <v>26</v>
      </c>
      <c r="E47" s="75" t="s">
        <v>511</v>
      </c>
      <c r="F47" s="76">
        <v>989.05</v>
      </c>
      <c r="G47" s="76">
        <v>1080.7</v>
      </c>
      <c r="H47" s="76">
        <v>1142.3</v>
      </c>
      <c r="I47" s="76">
        <v>1140.6500000000001</v>
      </c>
      <c r="J47" s="76">
        <v>1140.5999999999999</v>
      </c>
      <c r="K47" s="76">
        <v>1140.5</v>
      </c>
      <c r="L47" s="76">
        <v>1563.8</v>
      </c>
      <c r="M47" s="76">
        <v>1194.6500000000001</v>
      </c>
      <c r="N47" s="76">
        <v>985.1</v>
      </c>
      <c r="O47" s="76">
        <v>1307.5</v>
      </c>
      <c r="P47" s="76">
        <v>1724.95</v>
      </c>
      <c r="Q47" s="76">
        <v>2240.6999999999998</v>
      </c>
      <c r="R47" s="76">
        <v>2071.5</v>
      </c>
      <c r="S47" s="76">
        <v>2163.1</v>
      </c>
      <c r="T47" s="76">
        <v>2183.75</v>
      </c>
      <c r="U47" s="76">
        <v>1738.8</v>
      </c>
      <c r="V47" s="76">
        <v>23807.65</v>
      </c>
    </row>
    <row r="48" spans="1:22" x14ac:dyDescent="0.25">
      <c r="A48" s="1"/>
      <c r="B48" s="74" t="s">
        <v>533</v>
      </c>
      <c r="C48" s="74" t="s">
        <v>907</v>
      </c>
      <c r="D48" s="74" t="s">
        <v>26</v>
      </c>
      <c r="E48" s="75" t="s">
        <v>511</v>
      </c>
      <c r="F48" s="76">
        <v>480</v>
      </c>
      <c r="G48" s="76">
        <v>480</v>
      </c>
      <c r="H48" s="76">
        <v>479.65</v>
      </c>
      <c r="I48" s="76">
        <v>477.9</v>
      </c>
      <c r="J48" s="76">
        <v>399.8</v>
      </c>
      <c r="K48" s="76">
        <v>429.8</v>
      </c>
      <c r="L48" s="76">
        <v>479.6</v>
      </c>
      <c r="M48" s="76">
        <v>479.05</v>
      </c>
      <c r="N48" s="76">
        <v>479.1</v>
      </c>
      <c r="O48" s="76">
        <v>479.1</v>
      </c>
      <c r="P48" s="76">
        <v>478.8</v>
      </c>
      <c r="Q48" s="76">
        <v>474</v>
      </c>
      <c r="R48" s="76">
        <v>474.1</v>
      </c>
      <c r="S48" s="76">
        <v>478.25</v>
      </c>
      <c r="T48" s="76">
        <v>478.5</v>
      </c>
      <c r="U48" s="76">
        <v>479.05</v>
      </c>
      <c r="V48" s="76">
        <v>7526.7</v>
      </c>
    </row>
    <row r="49" spans="1:22" x14ac:dyDescent="0.25">
      <c r="A49" s="1"/>
      <c r="B49" s="74" t="s">
        <v>534</v>
      </c>
      <c r="C49" s="74" t="s">
        <v>908</v>
      </c>
      <c r="D49" s="74" t="s">
        <v>26</v>
      </c>
      <c r="E49" s="75" t="s">
        <v>511</v>
      </c>
      <c r="F49" s="76">
        <v>400.7</v>
      </c>
      <c r="G49" s="76">
        <v>457.15</v>
      </c>
      <c r="H49" s="76">
        <v>456.7</v>
      </c>
      <c r="I49" s="76">
        <v>452.8</v>
      </c>
      <c r="J49" s="76">
        <v>425.65</v>
      </c>
      <c r="K49" s="76">
        <v>440.8</v>
      </c>
      <c r="L49" s="76">
        <v>445.25</v>
      </c>
      <c r="M49" s="76">
        <v>442.2</v>
      </c>
      <c r="N49" s="76">
        <v>440.9</v>
      </c>
      <c r="O49" s="76">
        <v>444.55</v>
      </c>
      <c r="P49" s="76">
        <v>445.3</v>
      </c>
      <c r="Q49" s="76">
        <v>445.55</v>
      </c>
      <c r="R49" s="76">
        <v>446.5</v>
      </c>
      <c r="S49" s="76">
        <v>449.3</v>
      </c>
      <c r="T49" s="76">
        <v>452.4</v>
      </c>
      <c r="U49" s="76">
        <v>450.75</v>
      </c>
      <c r="V49" s="76">
        <v>7096.5</v>
      </c>
    </row>
    <row r="50" spans="1:22" x14ac:dyDescent="0.25">
      <c r="A50" s="1"/>
      <c r="B50" s="74" t="s">
        <v>46</v>
      </c>
      <c r="C50" s="74" t="s">
        <v>1016</v>
      </c>
      <c r="D50" s="74" t="s">
        <v>49</v>
      </c>
      <c r="E50" s="75" t="s">
        <v>512</v>
      </c>
      <c r="F50" s="76">
        <v>328.65</v>
      </c>
      <c r="G50" s="76">
        <v>287.8</v>
      </c>
      <c r="H50" s="76">
        <v>846.35</v>
      </c>
      <c r="I50" s="76">
        <v>799.1</v>
      </c>
      <c r="J50" s="76">
        <v>602.15</v>
      </c>
      <c r="K50" s="76">
        <v>661.1</v>
      </c>
      <c r="L50" s="76">
        <v>755</v>
      </c>
      <c r="M50" s="76">
        <v>802.2</v>
      </c>
      <c r="N50" s="76">
        <v>428.9</v>
      </c>
      <c r="O50" s="76">
        <v>463.85</v>
      </c>
      <c r="P50" s="76">
        <v>676.9</v>
      </c>
      <c r="Q50" s="76"/>
      <c r="R50" s="76">
        <v>577.15</v>
      </c>
      <c r="S50" s="76">
        <v>773.6</v>
      </c>
      <c r="T50" s="76">
        <v>406.4</v>
      </c>
      <c r="U50" s="76">
        <v>477.15</v>
      </c>
      <c r="V50" s="76">
        <v>8886.2999999999993</v>
      </c>
    </row>
    <row r="51" spans="1:22" x14ac:dyDescent="0.25">
      <c r="A51" s="1"/>
      <c r="B51" s="74" t="s">
        <v>46</v>
      </c>
      <c r="C51" s="74" t="s">
        <v>1017</v>
      </c>
      <c r="D51" s="74" t="s">
        <v>132</v>
      </c>
      <c r="E51" s="75" t="s">
        <v>512</v>
      </c>
      <c r="F51" s="76">
        <v>684.8</v>
      </c>
      <c r="G51" s="76">
        <v>913.85</v>
      </c>
      <c r="H51" s="76">
        <v>62.5</v>
      </c>
      <c r="I51" s="76"/>
      <c r="J51" s="76">
        <v>287.14999999999998</v>
      </c>
      <c r="K51" s="76">
        <v>421.5</v>
      </c>
      <c r="L51" s="76"/>
      <c r="M51" s="76"/>
      <c r="N51" s="76">
        <v>486.7</v>
      </c>
      <c r="O51" s="76">
        <v>555.29999999999995</v>
      </c>
      <c r="P51" s="76">
        <v>450</v>
      </c>
      <c r="Q51" s="76">
        <v>933.4</v>
      </c>
      <c r="R51" s="76">
        <v>496.35</v>
      </c>
      <c r="S51" s="76"/>
      <c r="T51" s="76">
        <v>660.4</v>
      </c>
      <c r="U51" s="76">
        <v>616.35</v>
      </c>
      <c r="V51" s="76">
        <v>6568.3</v>
      </c>
    </row>
    <row r="52" spans="1:22" ht="28.5" x14ac:dyDescent="0.25">
      <c r="A52" s="1"/>
      <c r="B52" s="74" t="s">
        <v>46</v>
      </c>
      <c r="C52" s="74" t="s">
        <v>1018</v>
      </c>
      <c r="D52" s="74" t="s">
        <v>267</v>
      </c>
      <c r="E52" s="75" t="s">
        <v>512</v>
      </c>
      <c r="F52" s="76"/>
      <c r="G52" s="76"/>
      <c r="H52" s="76"/>
      <c r="I52" s="76"/>
      <c r="J52" s="76"/>
      <c r="K52" s="76"/>
      <c r="L52" s="76"/>
      <c r="M52" s="76"/>
      <c r="N52" s="76"/>
      <c r="O52" s="76"/>
      <c r="P52" s="76"/>
      <c r="Q52" s="76"/>
      <c r="R52" s="76"/>
      <c r="S52" s="76"/>
      <c r="T52" s="76">
        <v>610.6</v>
      </c>
      <c r="U52" s="76"/>
      <c r="V52" s="76">
        <v>610.6</v>
      </c>
    </row>
    <row r="53" spans="1:22" x14ac:dyDescent="0.25">
      <c r="A53" s="1"/>
      <c r="B53" s="74" t="s">
        <v>549</v>
      </c>
      <c r="C53" s="74" t="s">
        <v>1019</v>
      </c>
      <c r="D53" s="74" t="s">
        <v>26</v>
      </c>
      <c r="E53" s="75" t="s">
        <v>514</v>
      </c>
      <c r="F53" s="76">
        <v>689.75</v>
      </c>
      <c r="G53" s="76">
        <v>689.45</v>
      </c>
      <c r="H53" s="76">
        <v>728.7</v>
      </c>
      <c r="I53" s="76">
        <v>961.5</v>
      </c>
      <c r="J53" s="76">
        <v>555.35</v>
      </c>
      <c r="K53" s="76">
        <v>158.15</v>
      </c>
      <c r="L53" s="76">
        <v>194.4</v>
      </c>
      <c r="M53" s="76">
        <v>430.95</v>
      </c>
      <c r="N53" s="76">
        <v>247.3</v>
      </c>
      <c r="O53" s="76">
        <v>183.7</v>
      </c>
      <c r="P53" s="76">
        <v>174.45</v>
      </c>
      <c r="Q53" s="76">
        <v>269.85000000000002</v>
      </c>
      <c r="R53" s="76">
        <v>312.2</v>
      </c>
      <c r="S53" s="76">
        <v>770.7</v>
      </c>
      <c r="T53" s="76">
        <v>1015.5</v>
      </c>
      <c r="U53" s="76">
        <v>630.9</v>
      </c>
      <c r="V53" s="76">
        <v>8012.85</v>
      </c>
    </row>
    <row r="54" spans="1:22" x14ac:dyDescent="0.25">
      <c r="A54" s="1"/>
      <c r="B54" s="74" t="s">
        <v>549</v>
      </c>
      <c r="C54" s="74" t="s">
        <v>1020</v>
      </c>
      <c r="D54" s="74" t="s">
        <v>26</v>
      </c>
      <c r="E54" s="75" t="s">
        <v>514</v>
      </c>
      <c r="F54" s="76">
        <v>92.4</v>
      </c>
      <c r="G54" s="76">
        <v>112.6</v>
      </c>
      <c r="H54" s="76">
        <v>129.80000000000001</v>
      </c>
      <c r="I54" s="76">
        <v>244.25</v>
      </c>
      <c r="J54" s="76">
        <v>211.85</v>
      </c>
      <c r="K54" s="76">
        <v>98.55</v>
      </c>
      <c r="L54" s="76">
        <v>191.5</v>
      </c>
      <c r="M54" s="76">
        <v>75.599999999999994</v>
      </c>
      <c r="N54" s="76">
        <v>17.5</v>
      </c>
      <c r="O54" s="76">
        <v>46.85</v>
      </c>
      <c r="P54" s="76">
        <v>55.5</v>
      </c>
      <c r="Q54" s="76">
        <v>86.35</v>
      </c>
      <c r="R54" s="76">
        <v>131.05000000000001</v>
      </c>
      <c r="S54" s="76">
        <v>95.15</v>
      </c>
      <c r="T54" s="76">
        <v>189.45</v>
      </c>
      <c r="U54" s="76">
        <v>158.5</v>
      </c>
      <c r="V54" s="76">
        <v>1936.9</v>
      </c>
    </row>
    <row r="55" spans="1:22" x14ac:dyDescent="0.25">
      <c r="A55" s="1"/>
      <c r="B55" s="74" t="s">
        <v>525</v>
      </c>
      <c r="C55" s="74" t="s">
        <v>1021</v>
      </c>
      <c r="D55" s="74" t="s">
        <v>26</v>
      </c>
      <c r="E55" s="75" t="s">
        <v>514</v>
      </c>
      <c r="F55" s="76">
        <v>1017.7</v>
      </c>
      <c r="G55" s="76">
        <v>1645.55</v>
      </c>
      <c r="H55" s="76">
        <v>1594.9</v>
      </c>
      <c r="I55" s="76">
        <v>1097.3499999999999</v>
      </c>
      <c r="J55" s="76">
        <v>1548.15</v>
      </c>
      <c r="K55" s="76">
        <v>1834</v>
      </c>
      <c r="L55" s="76">
        <v>1351.95</v>
      </c>
      <c r="M55" s="76">
        <v>542.54999999999995</v>
      </c>
      <c r="N55" s="76">
        <v>52.05</v>
      </c>
      <c r="O55" s="76"/>
      <c r="P55" s="76">
        <v>592.25</v>
      </c>
      <c r="Q55" s="76">
        <v>744.25</v>
      </c>
      <c r="R55" s="76">
        <v>1140.1500000000001</v>
      </c>
      <c r="S55" s="76">
        <v>999</v>
      </c>
      <c r="T55" s="76">
        <v>940.9</v>
      </c>
      <c r="U55" s="76">
        <v>772.3</v>
      </c>
      <c r="V55" s="76">
        <v>15873.05</v>
      </c>
    </row>
    <row r="56" spans="1:22" x14ac:dyDescent="0.25">
      <c r="A56" s="1"/>
      <c r="B56" s="74" t="s">
        <v>85</v>
      </c>
      <c r="C56" s="74" t="s">
        <v>86</v>
      </c>
      <c r="D56" s="74" t="s">
        <v>1022</v>
      </c>
      <c r="E56" s="75" t="s">
        <v>514</v>
      </c>
      <c r="F56" s="76">
        <v>255.7</v>
      </c>
      <c r="G56" s="76">
        <v>1209.2</v>
      </c>
      <c r="H56" s="76">
        <v>1175.7</v>
      </c>
      <c r="I56" s="76">
        <v>971</v>
      </c>
      <c r="J56" s="76">
        <v>673.4</v>
      </c>
      <c r="K56" s="76">
        <v>947.6</v>
      </c>
      <c r="L56" s="76">
        <v>1144.75</v>
      </c>
      <c r="M56" s="76">
        <v>1142.5</v>
      </c>
      <c r="N56" s="76">
        <v>172.35</v>
      </c>
      <c r="O56" s="76">
        <v>193.65</v>
      </c>
      <c r="P56" s="76">
        <v>559.79999999999995</v>
      </c>
      <c r="Q56" s="76">
        <v>671.1</v>
      </c>
      <c r="R56" s="76">
        <v>1103.3499999999999</v>
      </c>
      <c r="S56" s="76">
        <v>1439.2</v>
      </c>
      <c r="T56" s="76">
        <v>1038.45</v>
      </c>
      <c r="U56" s="76">
        <v>1093.55</v>
      </c>
      <c r="V56" s="76">
        <v>13791.3</v>
      </c>
    </row>
    <row r="57" spans="1:22" x14ac:dyDescent="0.25">
      <c r="A57" s="1"/>
      <c r="B57" s="74" t="s">
        <v>85</v>
      </c>
      <c r="C57" s="74" t="s">
        <v>86</v>
      </c>
      <c r="D57" s="74" t="s">
        <v>1023</v>
      </c>
      <c r="E57" s="75" t="s">
        <v>514</v>
      </c>
      <c r="F57" s="76">
        <v>581.85</v>
      </c>
      <c r="G57" s="76">
        <v>1720.95</v>
      </c>
      <c r="H57" s="76">
        <v>1555.1</v>
      </c>
      <c r="I57" s="76">
        <v>1438.9</v>
      </c>
      <c r="J57" s="76">
        <v>1055.0999999999999</v>
      </c>
      <c r="K57" s="76">
        <v>1359.2</v>
      </c>
      <c r="L57" s="76">
        <v>1798.25</v>
      </c>
      <c r="M57" s="76">
        <v>1696.8</v>
      </c>
      <c r="N57" s="76">
        <v>260.2</v>
      </c>
      <c r="O57" s="76">
        <v>323.5</v>
      </c>
      <c r="P57" s="76">
        <v>770.65</v>
      </c>
      <c r="Q57" s="76">
        <v>1086.8</v>
      </c>
      <c r="R57" s="76">
        <v>1349.75</v>
      </c>
      <c r="S57" s="76">
        <v>2033.45</v>
      </c>
      <c r="T57" s="76">
        <v>1626.15</v>
      </c>
      <c r="U57" s="76">
        <v>1524.05</v>
      </c>
      <c r="V57" s="76">
        <v>20180.7</v>
      </c>
    </row>
    <row r="58" spans="1:22" x14ac:dyDescent="0.25">
      <c r="A58" s="1"/>
      <c r="B58" s="74" t="s">
        <v>85</v>
      </c>
      <c r="C58" s="74" t="s">
        <v>1024</v>
      </c>
      <c r="D58" s="74" t="s">
        <v>1025</v>
      </c>
      <c r="E58" s="75" t="s">
        <v>514</v>
      </c>
      <c r="F58" s="76">
        <v>12.35</v>
      </c>
      <c r="G58" s="76">
        <v>108.75</v>
      </c>
      <c r="H58" s="76">
        <v>115.5</v>
      </c>
      <c r="I58" s="76">
        <v>84</v>
      </c>
      <c r="J58" s="76">
        <v>42.15</v>
      </c>
      <c r="K58" s="76">
        <v>55.6</v>
      </c>
      <c r="L58" s="76">
        <v>72.3</v>
      </c>
      <c r="M58" s="76">
        <v>38</v>
      </c>
      <c r="N58" s="76">
        <v>9.75</v>
      </c>
      <c r="O58" s="76">
        <v>6.45</v>
      </c>
      <c r="P58" s="76">
        <v>27.15</v>
      </c>
      <c r="Q58" s="76">
        <v>35.15</v>
      </c>
      <c r="R58" s="76">
        <v>76.8</v>
      </c>
      <c r="S58" s="76">
        <v>90.65</v>
      </c>
      <c r="T58" s="76">
        <v>63.9</v>
      </c>
      <c r="U58" s="76">
        <v>47.8</v>
      </c>
      <c r="V58" s="76">
        <v>886.3</v>
      </c>
    </row>
    <row r="59" spans="1:22" x14ac:dyDescent="0.25">
      <c r="A59" s="1"/>
      <c r="B59" s="74" t="s">
        <v>85</v>
      </c>
      <c r="C59" s="74" t="s">
        <v>1024</v>
      </c>
      <c r="D59" s="74" t="s">
        <v>1026</v>
      </c>
      <c r="E59" s="75" t="s">
        <v>514</v>
      </c>
      <c r="F59" s="76">
        <v>9.75</v>
      </c>
      <c r="G59" s="76">
        <v>100.45</v>
      </c>
      <c r="H59" s="76">
        <v>100.15</v>
      </c>
      <c r="I59" s="76">
        <v>80.8</v>
      </c>
      <c r="J59" s="76">
        <v>44.9</v>
      </c>
      <c r="K59" s="76">
        <v>68.45</v>
      </c>
      <c r="L59" s="76">
        <v>68.7</v>
      </c>
      <c r="M59" s="76">
        <v>87.15</v>
      </c>
      <c r="N59" s="76">
        <v>14.95</v>
      </c>
      <c r="O59" s="76">
        <v>9.0500000000000007</v>
      </c>
      <c r="P59" s="76">
        <v>44.55</v>
      </c>
      <c r="Q59" s="76">
        <v>42.1</v>
      </c>
      <c r="R59" s="76">
        <v>90.45</v>
      </c>
      <c r="S59" s="76">
        <v>119.15</v>
      </c>
      <c r="T59" s="76">
        <v>79.8</v>
      </c>
      <c r="U59" s="76">
        <v>130.65</v>
      </c>
      <c r="V59" s="76">
        <v>1091.05</v>
      </c>
    </row>
    <row r="60" spans="1:22" x14ac:dyDescent="0.25">
      <c r="A60" s="1"/>
      <c r="B60" s="74" t="s">
        <v>85</v>
      </c>
      <c r="C60" s="74" t="s">
        <v>89</v>
      </c>
      <c r="D60" s="74" t="s">
        <v>26</v>
      </c>
      <c r="E60" s="75" t="s">
        <v>511</v>
      </c>
      <c r="F60" s="76">
        <v>2743.25</v>
      </c>
      <c r="G60" s="76">
        <v>2744.85</v>
      </c>
      <c r="H60" s="76">
        <v>2741.95</v>
      </c>
      <c r="I60" s="76">
        <v>2517.1</v>
      </c>
      <c r="J60" s="76">
        <v>2080.4499999999998</v>
      </c>
      <c r="K60" s="76">
        <v>2740.5</v>
      </c>
      <c r="L60" s="76">
        <v>2739.15</v>
      </c>
      <c r="M60" s="76">
        <v>2256.75</v>
      </c>
      <c r="N60" s="76">
        <v>2746.35</v>
      </c>
      <c r="O60" s="76">
        <v>2742.75</v>
      </c>
      <c r="P60" s="76">
        <v>2735.8</v>
      </c>
      <c r="Q60" s="76">
        <v>2739.05</v>
      </c>
      <c r="R60" s="76">
        <v>2734.9</v>
      </c>
      <c r="S60" s="76">
        <v>2726.95</v>
      </c>
      <c r="T60" s="76">
        <v>2733.6</v>
      </c>
      <c r="U60" s="76">
        <v>2742.35</v>
      </c>
      <c r="V60" s="76">
        <v>42465.75</v>
      </c>
    </row>
    <row r="61" spans="1:22" x14ac:dyDescent="0.25">
      <c r="A61" s="1"/>
      <c r="B61" s="74" t="s">
        <v>85</v>
      </c>
      <c r="C61" s="74" t="s">
        <v>909</v>
      </c>
      <c r="D61" s="74" t="s">
        <v>26</v>
      </c>
      <c r="E61" s="75" t="s">
        <v>511</v>
      </c>
      <c r="F61" s="76">
        <v>3138.1</v>
      </c>
      <c r="G61" s="76">
        <v>3141.05</v>
      </c>
      <c r="H61" s="76">
        <v>3137.8</v>
      </c>
      <c r="I61" s="76">
        <v>3136.55</v>
      </c>
      <c r="J61" s="76">
        <v>3137.9</v>
      </c>
      <c r="K61" s="76">
        <v>3138.9</v>
      </c>
      <c r="L61" s="76">
        <v>3136.75</v>
      </c>
      <c r="M61" s="76">
        <v>2640.8</v>
      </c>
      <c r="N61" s="76">
        <v>3142.55</v>
      </c>
      <c r="O61" s="76">
        <v>3133.25</v>
      </c>
      <c r="P61" s="76">
        <v>3129.6</v>
      </c>
      <c r="Q61" s="76">
        <v>3132.15</v>
      </c>
      <c r="R61" s="76">
        <v>3131.4</v>
      </c>
      <c r="S61" s="76">
        <v>3131.8</v>
      </c>
      <c r="T61" s="76">
        <v>3129.15</v>
      </c>
      <c r="U61" s="76">
        <v>3132.4</v>
      </c>
      <c r="V61" s="76">
        <v>49670.15</v>
      </c>
    </row>
    <row r="62" spans="1:22" x14ac:dyDescent="0.25">
      <c r="A62" s="1"/>
      <c r="B62" s="74" t="s">
        <v>85</v>
      </c>
      <c r="C62" s="74" t="s">
        <v>1027</v>
      </c>
      <c r="D62" s="74" t="s">
        <v>26</v>
      </c>
      <c r="E62" s="75" t="s">
        <v>513</v>
      </c>
      <c r="F62" s="76">
        <v>361.3</v>
      </c>
      <c r="G62" s="76">
        <v>387.55</v>
      </c>
      <c r="H62" s="76">
        <v>372.45</v>
      </c>
      <c r="I62" s="76">
        <v>364.65</v>
      </c>
      <c r="J62" s="76">
        <v>357.1</v>
      </c>
      <c r="K62" s="76">
        <v>363.25</v>
      </c>
      <c r="L62" s="76">
        <v>302.05</v>
      </c>
      <c r="M62" s="76">
        <v>226.15</v>
      </c>
      <c r="N62" s="76">
        <v>190.1</v>
      </c>
      <c r="O62" s="76">
        <v>64.400000000000006</v>
      </c>
      <c r="P62" s="76">
        <v>71.45</v>
      </c>
      <c r="Q62" s="76">
        <v>77.3</v>
      </c>
      <c r="R62" s="76">
        <v>102.1</v>
      </c>
      <c r="S62" s="76">
        <v>107.35</v>
      </c>
      <c r="T62" s="76">
        <v>196.9</v>
      </c>
      <c r="U62" s="76">
        <v>164.75</v>
      </c>
      <c r="V62" s="76">
        <v>3708.85</v>
      </c>
    </row>
    <row r="63" spans="1:22" x14ac:dyDescent="0.25">
      <c r="A63" s="1"/>
      <c r="B63" s="74" t="s">
        <v>85</v>
      </c>
      <c r="C63" s="74" t="s">
        <v>95</v>
      </c>
      <c r="D63" s="74" t="s">
        <v>1028</v>
      </c>
      <c r="E63" s="75" t="s">
        <v>512</v>
      </c>
      <c r="F63" s="76">
        <v>3972.5</v>
      </c>
      <c r="G63" s="76">
        <v>2830.4</v>
      </c>
      <c r="H63" s="76">
        <v>3448.85</v>
      </c>
      <c r="I63" s="76">
        <v>1707.6</v>
      </c>
      <c r="J63" s="76">
        <v>616</v>
      </c>
      <c r="K63" s="76">
        <v>592.5</v>
      </c>
      <c r="L63" s="76">
        <v>438.45</v>
      </c>
      <c r="M63" s="76"/>
      <c r="N63" s="76"/>
      <c r="O63" s="76">
        <v>294.10000000000002</v>
      </c>
      <c r="P63" s="76">
        <v>1710.7</v>
      </c>
      <c r="Q63" s="76">
        <v>2261.75</v>
      </c>
      <c r="R63" s="76">
        <v>3714.3</v>
      </c>
      <c r="S63" s="76">
        <v>3369.05</v>
      </c>
      <c r="T63" s="76">
        <v>3311.7</v>
      </c>
      <c r="U63" s="76">
        <v>2958.75</v>
      </c>
      <c r="V63" s="76">
        <v>31226.65</v>
      </c>
    </row>
    <row r="64" spans="1:22" x14ac:dyDescent="0.25">
      <c r="A64" s="1"/>
      <c r="B64" s="74" t="s">
        <v>85</v>
      </c>
      <c r="C64" s="74" t="s">
        <v>95</v>
      </c>
      <c r="D64" s="74" t="s">
        <v>1029</v>
      </c>
      <c r="E64" s="75" t="s">
        <v>512</v>
      </c>
      <c r="F64" s="76">
        <v>3789.4</v>
      </c>
      <c r="G64" s="76">
        <v>2756.5</v>
      </c>
      <c r="H64" s="76">
        <v>3408.45</v>
      </c>
      <c r="I64" s="76">
        <v>2110.6</v>
      </c>
      <c r="J64" s="76">
        <v>1633.6</v>
      </c>
      <c r="K64" s="76">
        <v>1348.05</v>
      </c>
      <c r="L64" s="76">
        <v>1823.4</v>
      </c>
      <c r="M64" s="76"/>
      <c r="N64" s="76"/>
      <c r="O64" s="76">
        <v>972.4</v>
      </c>
      <c r="P64" s="76">
        <v>2162.15</v>
      </c>
      <c r="Q64" s="76">
        <v>2600.25</v>
      </c>
      <c r="R64" s="76">
        <v>3570.4</v>
      </c>
      <c r="S64" s="76">
        <v>3247.95</v>
      </c>
      <c r="T64" s="76">
        <v>3212.45</v>
      </c>
      <c r="U64" s="76">
        <v>2897.4</v>
      </c>
      <c r="V64" s="76">
        <v>35533</v>
      </c>
    </row>
    <row r="65" spans="1:22" x14ac:dyDescent="0.25">
      <c r="A65" s="1"/>
      <c r="B65" s="74" t="s">
        <v>85</v>
      </c>
      <c r="C65" s="74" t="s">
        <v>95</v>
      </c>
      <c r="D65" s="74" t="s">
        <v>271</v>
      </c>
      <c r="E65" s="75" t="s">
        <v>512</v>
      </c>
      <c r="F65" s="76"/>
      <c r="G65" s="76"/>
      <c r="H65" s="76"/>
      <c r="I65" s="76"/>
      <c r="J65" s="76"/>
      <c r="K65" s="76"/>
      <c r="L65" s="76"/>
      <c r="M65" s="76"/>
      <c r="N65" s="76"/>
      <c r="O65" s="76"/>
      <c r="P65" s="76"/>
      <c r="Q65" s="76"/>
      <c r="R65" s="76"/>
      <c r="S65" s="76"/>
      <c r="T65" s="76"/>
      <c r="U65" s="76"/>
      <c r="V65" s="76">
        <v>0</v>
      </c>
    </row>
    <row r="66" spans="1:22" x14ac:dyDescent="0.25">
      <c r="A66" s="1"/>
      <c r="B66" s="74" t="s">
        <v>85</v>
      </c>
      <c r="C66" s="74" t="s">
        <v>95</v>
      </c>
      <c r="D66" s="74" t="s">
        <v>1003</v>
      </c>
      <c r="E66" s="75" t="s">
        <v>512</v>
      </c>
      <c r="F66" s="76">
        <v>3797.5</v>
      </c>
      <c r="G66" s="76">
        <v>3095.8</v>
      </c>
      <c r="H66" s="76">
        <v>3463.15</v>
      </c>
      <c r="I66" s="76"/>
      <c r="J66" s="76"/>
      <c r="K66" s="76"/>
      <c r="L66" s="76"/>
      <c r="M66" s="76"/>
      <c r="N66" s="76"/>
      <c r="O66" s="76"/>
      <c r="P66" s="76"/>
      <c r="Q66" s="76">
        <v>1679.6</v>
      </c>
      <c r="R66" s="76">
        <v>3683.25</v>
      </c>
      <c r="S66" s="76">
        <v>3481.6</v>
      </c>
      <c r="T66" s="76">
        <v>3427.6</v>
      </c>
      <c r="U66" s="76">
        <v>3224.1</v>
      </c>
      <c r="V66" s="76">
        <v>25852.6</v>
      </c>
    </row>
    <row r="67" spans="1:22" x14ac:dyDescent="0.25">
      <c r="A67" s="1"/>
      <c r="B67" s="74" t="s">
        <v>85</v>
      </c>
      <c r="C67" s="74" t="s">
        <v>98</v>
      </c>
      <c r="D67" s="74" t="s">
        <v>274</v>
      </c>
      <c r="E67" s="75" t="s">
        <v>512</v>
      </c>
      <c r="F67" s="76">
        <v>795.75</v>
      </c>
      <c r="G67" s="76">
        <v>294.89999999999998</v>
      </c>
      <c r="H67" s="76">
        <v>548.5</v>
      </c>
      <c r="I67" s="76">
        <v>338.45</v>
      </c>
      <c r="J67" s="76"/>
      <c r="K67" s="76"/>
      <c r="L67" s="76"/>
      <c r="M67" s="76"/>
      <c r="N67" s="76"/>
      <c r="O67" s="76"/>
      <c r="P67" s="76"/>
      <c r="Q67" s="76"/>
      <c r="R67" s="76"/>
      <c r="S67" s="76"/>
      <c r="T67" s="76"/>
      <c r="U67" s="76"/>
      <c r="V67" s="76">
        <v>1977.6</v>
      </c>
    </row>
    <row r="68" spans="1:22" x14ac:dyDescent="0.25">
      <c r="A68" s="1"/>
      <c r="B68" s="74" t="s">
        <v>85</v>
      </c>
      <c r="C68" s="74" t="s">
        <v>98</v>
      </c>
      <c r="D68" s="74" t="s">
        <v>1030</v>
      </c>
      <c r="E68" s="75" t="s">
        <v>512</v>
      </c>
      <c r="F68" s="76"/>
      <c r="G68" s="76"/>
      <c r="H68" s="76"/>
      <c r="I68" s="76"/>
      <c r="J68" s="76"/>
      <c r="K68" s="76"/>
      <c r="L68" s="76"/>
      <c r="M68" s="76"/>
      <c r="N68" s="76"/>
      <c r="O68" s="76"/>
      <c r="P68" s="76"/>
      <c r="Q68" s="76"/>
      <c r="R68" s="76"/>
      <c r="S68" s="76"/>
      <c r="T68" s="76"/>
      <c r="U68" s="76"/>
      <c r="V68" s="76">
        <v>0</v>
      </c>
    </row>
    <row r="69" spans="1:22" x14ac:dyDescent="0.25">
      <c r="A69" s="1"/>
      <c r="B69" s="74" t="s">
        <v>85</v>
      </c>
      <c r="C69" s="74" t="s">
        <v>1031</v>
      </c>
      <c r="D69" s="74" t="s">
        <v>274</v>
      </c>
      <c r="E69" s="75" t="s">
        <v>512</v>
      </c>
      <c r="F69" s="76"/>
      <c r="G69" s="76"/>
      <c r="H69" s="76"/>
      <c r="I69" s="76"/>
      <c r="J69" s="76"/>
      <c r="K69" s="76"/>
      <c r="L69" s="76"/>
      <c r="M69" s="76"/>
      <c r="N69" s="76"/>
      <c r="O69" s="76">
        <v>965.1</v>
      </c>
      <c r="P69" s="76"/>
      <c r="Q69" s="76"/>
      <c r="R69" s="76"/>
      <c r="S69" s="76"/>
      <c r="T69" s="76"/>
      <c r="U69" s="76"/>
      <c r="V69" s="76">
        <v>965.1</v>
      </c>
    </row>
    <row r="70" spans="1:22" x14ac:dyDescent="0.25">
      <c r="A70" s="1"/>
      <c r="B70" s="74" t="s">
        <v>85</v>
      </c>
      <c r="C70" s="74" t="s">
        <v>1031</v>
      </c>
      <c r="D70" s="74" t="s">
        <v>1032</v>
      </c>
      <c r="E70" s="75" t="s">
        <v>512</v>
      </c>
      <c r="F70" s="76"/>
      <c r="G70" s="76"/>
      <c r="H70" s="76"/>
      <c r="I70" s="76"/>
      <c r="J70" s="76"/>
      <c r="K70" s="76"/>
      <c r="L70" s="76"/>
      <c r="M70" s="76"/>
      <c r="N70" s="76"/>
      <c r="O70" s="76">
        <v>321.5</v>
      </c>
      <c r="P70" s="76"/>
      <c r="Q70" s="76"/>
      <c r="R70" s="76"/>
      <c r="S70" s="76"/>
      <c r="T70" s="76"/>
      <c r="U70" s="76"/>
      <c r="V70" s="76">
        <v>321.5</v>
      </c>
    </row>
    <row r="71" spans="1:22" x14ac:dyDescent="0.25">
      <c r="A71" s="1"/>
      <c r="B71" s="74" t="s">
        <v>85</v>
      </c>
      <c r="C71" s="74" t="s">
        <v>1031</v>
      </c>
      <c r="D71" s="74" t="s">
        <v>1033</v>
      </c>
      <c r="E71" s="75" t="s">
        <v>512</v>
      </c>
      <c r="F71" s="76"/>
      <c r="G71" s="76"/>
      <c r="H71" s="76"/>
      <c r="I71" s="76"/>
      <c r="J71" s="76"/>
      <c r="K71" s="76"/>
      <c r="L71" s="76"/>
      <c r="M71" s="76"/>
      <c r="N71" s="76"/>
      <c r="O71" s="76"/>
      <c r="P71" s="76"/>
      <c r="Q71" s="76"/>
      <c r="R71" s="76"/>
      <c r="S71" s="76"/>
      <c r="T71" s="76"/>
      <c r="U71" s="76"/>
      <c r="V71" s="76">
        <v>0</v>
      </c>
    </row>
    <row r="72" spans="1:22" x14ac:dyDescent="0.25">
      <c r="A72" s="1"/>
      <c r="B72" s="74" t="s">
        <v>85</v>
      </c>
      <c r="C72" s="74" t="s">
        <v>1034</v>
      </c>
      <c r="D72" s="74" t="s">
        <v>1035</v>
      </c>
      <c r="E72" s="75" t="s">
        <v>512</v>
      </c>
      <c r="F72" s="76"/>
      <c r="G72" s="76"/>
      <c r="H72" s="76"/>
      <c r="I72" s="76"/>
      <c r="J72" s="76"/>
      <c r="K72" s="76"/>
      <c r="L72" s="76"/>
      <c r="M72" s="76"/>
      <c r="N72" s="76"/>
      <c r="O72" s="76"/>
      <c r="P72" s="76"/>
      <c r="Q72" s="76"/>
      <c r="R72" s="76"/>
      <c r="S72" s="76"/>
      <c r="T72" s="76"/>
      <c r="U72" s="76"/>
      <c r="V72" s="76">
        <v>0</v>
      </c>
    </row>
    <row r="73" spans="1:22" x14ac:dyDescent="0.25">
      <c r="A73" s="1"/>
      <c r="B73" s="74" t="s">
        <v>85</v>
      </c>
      <c r="C73" s="74" t="s">
        <v>1034</v>
      </c>
      <c r="D73" s="74" t="s">
        <v>1036</v>
      </c>
      <c r="E73" s="75" t="s">
        <v>512</v>
      </c>
      <c r="F73" s="76"/>
      <c r="G73" s="76"/>
      <c r="H73" s="76"/>
      <c r="I73" s="76"/>
      <c r="J73" s="76"/>
      <c r="K73" s="76"/>
      <c r="L73" s="76"/>
      <c r="M73" s="76"/>
      <c r="N73" s="76"/>
      <c r="O73" s="76"/>
      <c r="P73" s="76"/>
      <c r="Q73" s="76"/>
      <c r="R73" s="76"/>
      <c r="S73" s="76"/>
      <c r="T73" s="76"/>
      <c r="U73" s="76"/>
      <c r="V73" s="76">
        <v>0</v>
      </c>
    </row>
    <row r="74" spans="1:22" x14ac:dyDescent="0.25">
      <c r="A74" s="1"/>
      <c r="B74" s="74" t="s">
        <v>85</v>
      </c>
      <c r="C74" s="74" t="s">
        <v>1034</v>
      </c>
      <c r="D74" s="74" t="s">
        <v>271</v>
      </c>
      <c r="E74" s="75" t="s">
        <v>512</v>
      </c>
      <c r="F74" s="76"/>
      <c r="G74" s="76"/>
      <c r="H74" s="76"/>
      <c r="I74" s="76"/>
      <c r="J74" s="76"/>
      <c r="K74" s="76"/>
      <c r="L74" s="76"/>
      <c r="M74" s="76"/>
      <c r="N74" s="76"/>
      <c r="O74" s="76"/>
      <c r="P74" s="76"/>
      <c r="Q74" s="76"/>
      <c r="R74" s="76"/>
      <c r="S74" s="76"/>
      <c r="T74" s="76"/>
      <c r="U74" s="76"/>
      <c r="V74" s="76">
        <v>0</v>
      </c>
    </row>
    <row r="75" spans="1:22" x14ac:dyDescent="0.25">
      <c r="A75" s="1"/>
      <c r="B75" s="74" t="s">
        <v>100</v>
      </c>
      <c r="C75" s="74" t="s">
        <v>101</v>
      </c>
      <c r="D75" s="74" t="s">
        <v>1037</v>
      </c>
      <c r="E75" s="75" t="s">
        <v>512</v>
      </c>
      <c r="F75" s="76">
        <v>3288.7</v>
      </c>
      <c r="G75" s="76">
        <v>3096.1</v>
      </c>
      <c r="H75" s="76">
        <v>3115.95</v>
      </c>
      <c r="I75" s="76">
        <v>3949.9</v>
      </c>
      <c r="J75" s="76">
        <v>3497.5</v>
      </c>
      <c r="K75" s="76">
        <v>3929.5</v>
      </c>
      <c r="L75" s="76">
        <v>3862.8</v>
      </c>
      <c r="M75" s="76">
        <v>3954.75</v>
      </c>
      <c r="N75" s="76">
        <v>1934.3150000000001</v>
      </c>
      <c r="O75" s="76">
        <v>3885.8957599999999</v>
      </c>
      <c r="P75" s="76">
        <v>3455.65</v>
      </c>
      <c r="Q75" s="76">
        <v>4033.25</v>
      </c>
      <c r="R75" s="76">
        <v>3366.7</v>
      </c>
      <c r="S75" s="76">
        <v>3086.55</v>
      </c>
      <c r="T75" s="76">
        <v>3425.65</v>
      </c>
      <c r="U75" s="76">
        <v>1235.5</v>
      </c>
      <c r="V75" s="76">
        <v>53118.710760000002</v>
      </c>
    </row>
    <row r="76" spans="1:22" x14ac:dyDescent="0.25">
      <c r="A76" s="1"/>
      <c r="B76" s="74" t="s">
        <v>100</v>
      </c>
      <c r="C76" s="74" t="s">
        <v>101</v>
      </c>
      <c r="D76" s="74" t="s">
        <v>1038</v>
      </c>
      <c r="E76" s="75" t="s">
        <v>512</v>
      </c>
      <c r="F76" s="76">
        <v>3295.45</v>
      </c>
      <c r="G76" s="76">
        <v>3102.85</v>
      </c>
      <c r="H76" s="76">
        <v>3119.95</v>
      </c>
      <c r="I76" s="76">
        <v>3956.95</v>
      </c>
      <c r="J76" s="76">
        <v>3504.75</v>
      </c>
      <c r="K76" s="76">
        <v>3937.45</v>
      </c>
      <c r="L76" s="76">
        <v>3873.2</v>
      </c>
      <c r="M76" s="76">
        <v>3963.7</v>
      </c>
      <c r="N76" s="76">
        <v>3990.63</v>
      </c>
      <c r="O76" s="76">
        <v>3905.2740950000002</v>
      </c>
      <c r="P76" s="76">
        <v>3461.7</v>
      </c>
      <c r="Q76" s="76">
        <v>4039.45</v>
      </c>
      <c r="R76" s="76">
        <v>3370.3</v>
      </c>
      <c r="S76" s="76">
        <v>3091.85</v>
      </c>
      <c r="T76" s="76">
        <v>3431.75</v>
      </c>
      <c r="U76" s="76">
        <v>1347.85</v>
      </c>
      <c r="V76" s="76">
        <v>55393.104095000002</v>
      </c>
    </row>
    <row r="77" spans="1:22" x14ac:dyDescent="0.25">
      <c r="A77" s="1"/>
      <c r="B77" s="74" t="s">
        <v>100</v>
      </c>
      <c r="C77" s="74" t="s">
        <v>101</v>
      </c>
      <c r="D77" s="74" t="s">
        <v>1039</v>
      </c>
      <c r="E77" s="75" t="s">
        <v>512</v>
      </c>
      <c r="F77" s="76">
        <v>3844.35</v>
      </c>
      <c r="G77" s="76">
        <v>3749.25</v>
      </c>
      <c r="H77" s="76">
        <v>3762.65</v>
      </c>
      <c r="I77" s="76">
        <v>4242.25</v>
      </c>
      <c r="J77" s="76">
        <v>3975.1</v>
      </c>
      <c r="K77" s="76">
        <v>4229.1499999999996</v>
      </c>
      <c r="L77" s="76">
        <v>4198.3</v>
      </c>
      <c r="M77" s="76">
        <v>4261.5</v>
      </c>
      <c r="N77" s="76">
        <v>3093.5250000000001</v>
      </c>
      <c r="O77" s="76">
        <v>4236.0819750000001</v>
      </c>
      <c r="P77" s="76">
        <v>3960.35</v>
      </c>
      <c r="Q77" s="76">
        <v>4281.95</v>
      </c>
      <c r="R77" s="76">
        <v>3908.95</v>
      </c>
      <c r="S77" s="76">
        <v>3755.15</v>
      </c>
      <c r="T77" s="76">
        <v>3944.95</v>
      </c>
      <c r="U77" s="76">
        <v>1316.65</v>
      </c>
      <c r="V77" s="76">
        <v>60760.156974999998</v>
      </c>
    </row>
    <row r="78" spans="1:22" x14ac:dyDescent="0.25">
      <c r="A78" s="1"/>
      <c r="B78" s="74" t="s">
        <v>550</v>
      </c>
      <c r="C78" s="74" t="s">
        <v>910</v>
      </c>
      <c r="D78" s="74" t="s">
        <v>26</v>
      </c>
      <c r="E78" s="75" t="s">
        <v>511</v>
      </c>
      <c r="F78" s="76">
        <v>504</v>
      </c>
      <c r="G78" s="76">
        <v>504</v>
      </c>
      <c r="H78" s="76">
        <v>504</v>
      </c>
      <c r="I78" s="76">
        <v>500.25</v>
      </c>
      <c r="J78" s="76">
        <v>503.25</v>
      </c>
      <c r="K78" s="76">
        <v>473.85</v>
      </c>
      <c r="L78" s="76">
        <v>490.55</v>
      </c>
      <c r="M78" s="76">
        <v>503.6</v>
      </c>
      <c r="N78" s="76">
        <v>504.1</v>
      </c>
      <c r="O78" s="76">
        <v>503.95</v>
      </c>
      <c r="P78" s="76">
        <v>391.1</v>
      </c>
      <c r="Q78" s="76"/>
      <c r="R78" s="76">
        <v>309.55</v>
      </c>
      <c r="S78" s="76">
        <v>457.8</v>
      </c>
      <c r="T78" s="76">
        <v>448.6</v>
      </c>
      <c r="U78" s="76">
        <v>504</v>
      </c>
      <c r="V78" s="76">
        <v>7102.6</v>
      </c>
    </row>
    <row r="79" spans="1:22" x14ac:dyDescent="0.25">
      <c r="A79" s="1"/>
      <c r="B79" s="74" t="s">
        <v>550</v>
      </c>
      <c r="C79" s="74" t="s">
        <v>911</v>
      </c>
      <c r="D79" s="74" t="s">
        <v>26</v>
      </c>
      <c r="E79" s="75" t="s">
        <v>511</v>
      </c>
      <c r="F79" s="76">
        <v>185.65</v>
      </c>
      <c r="G79" s="76">
        <v>193.5</v>
      </c>
      <c r="H79" s="76">
        <v>187.45</v>
      </c>
      <c r="I79" s="76">
        <v>179.25</v>
      </c>
      <c r="J79" s="76">
        <v>196</v>
      </c>
      <c r="K79" s="76">
        <v>185.9</v>
      </c>
      <c r="L79" s="76">
        <v>169.5</v>
      </c>
      <c r="M79" s="76">
        <v>180.5</v>
      </c>
      <c r="N79" s="76">
        <v>177.45</v>
      </c>
      <c r="O79" s="76">
        <v>159.5</v>
      </c>
      <c r="P79" s="76">
        <v>163.1</v>
      </c>
      <c r="Q79" s="76">
        <v>171.75</v>
      </c>
      <c r="R79" s="76">
        <v>177.25</v>
      </c>
      <c r="S79" s="76">
        <v>197.85</v>
      </c>
      <c r="T79" s="76">
        <v>179.1</v>
      </c>
      <c r="U79" s="76">
        <v>169.1</v>
      </c>
      <c r="V79" s="76">
        <v>2872.85</v>
      </c>
    </row>
    <row r="80" spans="1:22" x14ac:dyDescent="0.25">
      <c r="A80" s="1"/>
      <c r="B80" s="74" t="s">
        <v>551</v>
      </c>
      <c r="C80" s="74" t="s">
        <v>912</v>
      </c>
      <c r="D80" s="74" t="s">
        <v>212</v>
      </c>
      <c r="E80" s="75" t="s">
        <v>511</v>
      </c>
      <c r="F80" s="76">
        <v>444</v>
      </c>
      <c r="G80" s="76">
        <v>480</v>
      </c>
      <c r="H80" s="76">
        <v>465</v>
      </c>
      <c r="I80" s="76">
        <v>480</v>
      </c>
      <c r="J80" s="76">
        <v>482.4</v>
      </c>
      <c r="K80" s="76">
        <v>489.6</v>
      </c>
      <c r="L80" s="76">
        <v>489.6</v>
      </c>
      <c r="M80" s="76">
        <v>489.6</v>
      </c>
      <c r="N80" s="76">
        <v>489.6</v>
      </c>
      <c r="O80" s="76">
        <v>489.6</v>
      </c>
      <c r="P80" s="76">
        <v>489.6</v>
      </c>
      <c r="Q80" s="76">
        <v>489.6</v>
      </c>
      <c r="R80" s="76">
        <v>489.6</v>
      </c>
      <c r="S80" s="76">
        <v>489.6</v>
      </c>
      <c r="T80" s="76">
        <v>464.1</v>
      </c>
      <c r="U80" s="76">
        <v>489.6</v>
      </c>
      <c r="V80" s="76">
        <v>7711.5</v>
      </c>
    </row>
    <row r="81" spans="1:22" x14ac:dyDescent="0.25">
      <c r="A81" s="1"/>
      <c r="B81" s="74" t="s">
        <v>551</v>
      </c>
      <c r="C81" s="74" t="s">
        <v>913</v>
      </c>
      <c r="D81" s="74" t="s">
        <v>212</v>
      </c>
      <c r="E81" s="75" t="s">
        <v>511</v>
      </c>
      <c r="F81" s="76">
        <v>395</v>
      </c>
      <c r="G81" s="76">
        <v>480</v>
      </c>
      <c r="H81" s="76">
        <v>480</v>
      </c>
      <c r="I81" s="76">
        <v>480</v>
      </c>
      <c r="J81" s="76">
        <v>472.4</v>
      </c>
      <c r="K81" s="76">
        <v>489.6</v>
      </c>
      <c r="L81" s="76">
        <v>489.6</v>
      </c>
      <c r="M81" s="76">
        <v>489.6</v>
      </c>
      <c r="N81" s="76">
        <v>441.1</v>
      </c>
      <c r="O81" s="76">
        <v>489.6</v>
      </c>
      <c r="P81" s="76">
        <v>489.6</v>
      </c>
      <c r="Q81" s="76">
        <v>489.6</v>
      </c>
      <c r="R81" s="76">
        <v>489.6</v>
      </c>
      <c r="S81" s="76">
        <v>489.6</v>
      </c>
      <c r="T81" s="76">
        <v>463.8</v>
      </c>
      <c r="U81" s="76">
        <v>489.6</v>
      </c>
      <c r="V81" s="76">
        <v>7618.7</v>
      </c>
    </row>
    <row r="82" spans="1:22" x14ac:dyDescent="0.25">
      <c r="A82" s="1"/>
      <c r="B82" s="74" t="s">
        <v>551</v>
      </c>
      <c r="C82" s="74" t="s">
        <v>914</v>
      </c>
      <c r="D82" s="74" t="s">
        <v>212</v>
      </c>
      <c r="E82" s="75" t="s">
        <v>511</v>
      </c>
      <c r="F82" s="76">
        <v>387</v>
      </c>
      <c r="G82" s="76">
        <v>480</v>
      </c>
      <c r="H82" s="76">
        <v>480</v>
      </c>
      <c r="I82" s="76">
        <v>480</v>
      </c>
      <c r="J82" s="76">
        <v>466.2</v>
      </c>
      <c r="K82" s="76">
        <v>482.7</v>
      </c>
      <c r="L82" s="76">
        <v>481.8</v>
      </c>
      <c r="M82" s="76">
        <v>476.1</v>
      </c>
      <c r="N82" s="76">
        <v>432</v>
      </c>
      <c r="O82" s="76">
        <v>480</v>
      </c>
      <c r="P82" s="76">
        <v>482.6</v>
      </c>
      <c r="Q82" s="76">
        <v>482.5</v>
      </c>
      <c r="R82" s="76">
        <v>483.4</v>
      </c>
      <c r="S82" s="76">
        <v>480</v>
      </c>
      <c r="T82" s="76">
        <v>416</v>
      </c>
      <c r="U82" s="76">
        <v>485.1</v>
      </c>
      <c r="V82" s="76">
        <v>7475.4</v>
      </c>
    </row>
    <row r="83" spans="1:22" x14ac:dyDescent="0.25">
      <c r="A83" s="1"/>
      <c r="B83" s="74" t="s">
        <v>551</v>
      </c>
      <c r="C83" s="74" t="s">
        <v>956</v>
      </c>
      <c r="D83" s="74" t="s">
        <v>26</v>
      </c>
      <c r="E83" s="75" t="s">
        <v>511</v>
      </c>
      <c r="F83" s="76">
        <v>111.1</v>
      </c>
      <c r="G83" s="76">
        <v>102.45</v>
      </c>
      <c r="H83" s="76">
        <v>184.75</v>
      </c>
      <c r="I83" s="76">
        <v>197.55</v>
      </c>
      <c r="J83" s="76">
        <v>185.5</v>
      </c>
      <c r="K83" s="76">
        <v>192.95</v>
      </c>
      <c r="L83" s="76">
        <v>167.4</v>
      </c>
      <c r="M83" s="76"/>
      <c r="N83" s="76"/>
      <c r="O83" s="76">
        <v>30.55</v>
      </c>
      <c r="P83" s="76"/>
      <c r="Q83" s="76"/>
      <c r="R83" s="76"/>
      <c r="S83" s="76">
        <v>24.15</v>
      </c>
      <c r="T83" s="76">
        <v>19.8</v>
      </c>
      <c r="U83" s="76"/>
      <c r="V83" s="76">
        <v>1216.2</v>
      </c>
    </row>
    <row r="84" spans="1:22" x14ac:dyDescent="0.25">
      <c r="A84" s="1"/>
      <c r="B84" s="74" t="s">
        <v>556</v>
      </c>
      <c r="C84" s="74" t="s">
        <v>1040</v>
      </c>
      <c r="D84" s="74" t="s">
        <v>1041</v>
      </c>
      <c r="E84" s="75" t="s">
        <v>512</v>
      </c>
      <c r="F84" s="76"/>
      <c r="G84" s="76"/>
      <c r="H84" s="76"/>
      <c r="I84" s="76"/>
      <c r="J84" s="76"/>
      <c r="K84" s="76"/>
      <c r="L84" s="76"/>
      <c r="M84" s="76"/>
      <c r="N84" s="76"/>
      <c r="O84" s="76"/>
      <c r="P84" s="76"/>
      <c r="Q84" s="76"/>
      <c r="R84" s="76"/>
      <c r="S84" s="76"/>
      <c r="T84" s="76"/>
      <c r="U84" s="76"/>
      <c r="V84" s="76">
        <v>0</v>
      </c>
    </row>
    <row r="85" spans="1:22" x14ac:dyDescent="0.25">
      <c r="A85" s="1"/>
      <c r="B85" s="74" t="s">
        <v>556</v>
      </c>
      <c r="C85" s="74" t="s">
        <v>1040</v>
      </c>
      <c r="D85" s="74" t="s">
        <v>1042</v>
      </c>
      <c r="E85" s="75" t="s">
        <v>512</v>
      </c>
      <c r="F85" s="76">
        <v>895.2</v>
      </c>
      <c r="G85" s="76">
        <v>895.2</v>
      </c>
      <c r="H85" s="76">
        <v>731.7</v>
      </c>
      <c r="I85" s="76">
        <v>869.2</v>
      </c>
      <c r="J85" s="76">
        <v>864.5</v>
      </c>
      <c r="K85" s="76">
        <v>689.35</v>
      </c>
      <c r="L85" s="76"/>
      <c r="M85" s="76"/>
      <c r="N85" s="76"/>
      <c r="O85" s="76">
        <v>144.25</v>
      </c>
      <c r="P85" s="76">
        <v>865.55</v>
      </c>
      <c r="Q85" s="76">
        <v>868.85</v>
      </c>
      <c r="R85" s="76">
        <v>865.45</v>
      </c>
      <c r="S85" s="76">
        <v>845.55</v>
      </c>
      <c r="T85" s="76">
        <v>853.05</v>
      </c>
      <c r="U85" s="76">
        <v>873</v>
      </c>
      <c r="V85" s="76">
        <v>10260.85</v>
      </c>
    </row>
    <row r="86" spans="1:22" x14ac:dyDescent="0.25">
      <c r="A86" s="1"/>
      <c r="B86" s="74" t="s">
        <v>526</v>
      </c>
      <c r="C86" s="74" t="s">
        <v>1043</v>
      </c>
      <c r="D86" s="74" t="s">
        <v>1043</v>
      </c>
      <c r="E86" s="75" t="s">
        <v>513</v>
      </c>
      <c r="F86" s="76">
        <v>583.65</v>
      </c>
      <c r="G86" s="76">
        <v>434.55</v>
      </c>
      <c r="H86" s="76">
        <v>430.4</v>
      </c>
      <c r="I86" s="76">
        <v>206.4</v>
      </c>
      <c r="J86" s="76">
        <v>692.3</v>
      </c>
      <c r="K86" s="76">
        <v>644.4</v>
      </c>
      <c r="L86" s="76">
        <v>396.6</v>
      </c>
      <c r="M86" s="76">
        <v>656.15</v>
      </c>
      <c r="N86" s="76">
        <v>615.6</v>
      </c>
      <c r="O86" s="76">
        <v>276.8</v>
      </c>
      <c r="P86" s="76">
        <v>263.25</v>
      </c>
      <c r="Q86" s="76">
        <v>537.6</v>
      </c>
      <c r="R86" s="76">
        <v>341.15</v>
      </c>
      <c r="S86" s="76">
        <v>351.55</v>
      </c>
      <c r="T86" s="76">
        <v>692.65</v>
      </c>
      <c r="U86" s="76">
        <v>763.4</v>
      </c>
      <c r="V86" s="76">
        <v>7886.45</v>
      </c>
    </row>
    <row r="87" spans="1:22" x14ac:dyDescent="0.25">
      <c r="A87" s="1"/>
      <c r="B87" s="74" t="s">
        <v>552</v>
      </c>
      <c r="C87" s="74" t="s">
        <v>1044</v>
      </c>
      <c r="D87" s="74" t="s">
        <v>26</v>
      </c>
      <c r="E87" s="75" t="s">
        <v>514</v>
      </c>
      <c r="F87" s="76">
        <v>187.6</v>
      </c>
      <c r="G87" s="76">
        <v>121.1</v>
      </c>
      <c r="H87" s="76">
        <v>56.5</v>
      </c>
      <c r="I87" s="76">
        <v>40.9</v>
      </c>
      <c r="J87" s="76">
        <v>119.95</v>
      </c>
      <c r="K87" s="76">
        <v>155.75</v>
      </c>
      <c r="L87" s="76">
        <v>75.099999999999994</v>
      </c>
      <c r="M87" s="76">
        <v>129.35</v>
      </c>
      <c r="N87" s="76">
        <v>137.55000000000001</v>
      </c>
      <c r="O87" s="76">
        <v>23.9</v>
      </c>
      <c r="P87" s="76">
        <v>59.85</v>
      </c>
      <c r="Q87" s="76">
        <v>46.05</v>
      </c>
      <c r="R87" s="76">
        <v>19.2</v>
      </c>
      <c r="S87" s="76">
        <v>71.45</v>
      </c>
      <c r="T87" s="76">
        <v>87.45</v>
      </c>
      <c r="U87" s="76">
        <v>38.200000000000003</v>
      </c>
      <c r="V87" s="76">
        <v>1369.9</v>
      </c>
    </row>
    <row r="88" spans="1:22" x14ac:dyDescent="0.25">
      <c r="A88" s="1"/>
      <c r="B88" s="74" t="s">
        <v>527</v>
      </c>
      <c r="C88" s="74" t="s">
        <v>1045</v>
      </c>
      <c r="D88" s="74" t="s">
        <v>26</v>
      </c>
      <c r="E88" s="75" t="s">
        <v>514</v>
      </c>
      <c r="F88" s="76">
        <v>261.89999999999998</v>
      </c>
      <c r="G88" s="76">
        <v>170</v>
      </c>
      <c r="H88" s="76">
        <v>50.8</v>
      </c>
      <c r="I88" s="76">
        <v>63.55</v>
      </c>
      <c r="J88" s="76">
        <v>187.6</v>
      </c>
      <c r="K88" s="76">
        <v>231.75</v>
      </c>
      <c r="L88" s="76">
        <v>109.6</v>
      </c>
      <c r="M88" s="76">
        <v>179.55</v>
      </c>
      <c r="N88" s="76">
        <v>186.8</v>
      </c>
      <c r="O88" s="76">
        <v>23.65</v>
      </c>
      <c r="P88" s="76">
        <v>48.9</v>
      </c>
      <c r="Q88" s="76">
        <v>39.549999999999997</v>
      </c>
      <c r="R88" s="76">
        <v>13.95</v>
      </c>
      <c r="S88" s="76">
        <v>61.15</v>
      </c>
      <c r="T88" s="76">
        <v>70.150000000000006</v>
      </c>
      <c r="U88" s="76">
        <v>25.1</v>
      </c>
      <c r="V88" s="76">
        <v>1724</v>
      </c>
    </row>
    <row r="89" spans="1:22" x14ac:dyDescent="0.25">
      <c r="A89" s="1"/>
      <c r="B89" s="74" t="s">
        <v>535</v>
      </c>
      <c r="C89" s="74" t="s">
        <v>915</v>
      </c>
      <c r="D89" s="74" t="s">
        <v>212</v>
      </c>
      <c r="E89" s="75" t="s">
        <v>511</v>
      </c>
      <c r="F89" s="76">
        <v>85.25</v>
      </c>
      <c r="G89" s="76">
        <v>84.05</v>
      </c>
      <c r="H89" s="76">
        <v>83.8</v>
      </c>
      <c r="I89" s="76">
        <v>84.8</v>
      </c>
      <c r="J89" s="76">
        <v>86.65</v>
      </c>
      <c r="K89" s="76">
        <v>84.05</v>
      </c>
      <c r="L89" s="76">
        <v>83.8</v>
      </c>
      <c r="M89" s="76">
        <v>82.9</v>
      </c>
      <c r="N89" s="76">
        <v>84.3</v>
      </c>
      <c r="O89" s="76">
        <v>85.2</v>
      </c>
      <c r="P89" s="76">
        <v>77.95</v>
      </c>
      <c r="Q89" s="76">
        <v>73.55</v>
      </c>
      <c r="R89" s="76">
        <v>74.95</v>
      </c>
      <c r="S89" s="76">
        <v>77.95</v>
      </c>
      <c r="T89" s="76">
        <v>82.05</v>
      </c>
      <c r="U89" s="76">
        <v>81.25</v>
      </c>
      <c r="V89" s="76">
        <v>1312.5</v>
      </c>
    </row>
    <row r="90" spans="1:22" x14ac:dyDescent="0.25">
      <c r="A90" s="1"/>
      <c r="B90" s="74" t="s">
        <v>518</v>
      </c>
      <c r="C90" s="74" t="s">
        <v>916</v>
      </c>
      <c r="D90" s="74" t="s">
        <v>26</v>
      </c>
      <c r="E90" s="75" t="s">
        <v>511</v>
      </c>
      <c r="F90" s="76">
        <v>441.35</v>
      </c>
      <c r="G90" s="76">
        <v>386.95</v>
      </c>
      <c r="H90" s="76">
        <v>444.7</v>
      </c>
      <c r="I90" s="76">
        <v>443.95</v>
      </c>
      <c r="J90" s="76">
        <v>440.45</v>
      </c>
      <c r="K90" s="76">
        <v>442.6</v>
      </c>
      <c r="L90" s="76">
        <v>440.55</v>
      </c>
      <c r="M90" s="76">
        <v>440.55</v>
      </c>
      <c r="N90" s="76">
        <v>426.75</v>
      </c>
      <c r="O90" s="76">
        <v>440.4</v>
      </c>
      <c r="P90" s="76">
        <v>441.5</v>
      </c>
      <c r="Q90" s="76">
        <v>415.55</v>
      </c>
      <c r="R90" s="76">
        <v>439.95</v>
      </c>
      <c r="S90" s="76">
        <v>440.9</v>
      </c>
      <c r="T90" s="76">
        <v>441.6</v>
      </c>
      <c r="U90" s="76">
        <v>441.8</v>
      </c>
      <c r="V90" s="76">
        <v>6969.55</v>
      </c>
    </row>
    <row r="91" spans="1:22" x14ac:dyDescent="0.25">
      <c r="A91" s="1"/>
      <c r="B91" s="74" t="s">
        <v>536</v>
      </c>
      <c r="C91" s="74" t="s">
        <v>917</v>
      </c>
      <c r="D91" s="74" t="s">
        <v>26</v>
      </c>
      <c r="E91" s="75" t="s">
        <v>511</v>
      </c>
      <c r="F91" s="76">
        <v>451.2</v>
      </c>
      <c r="G91" s="76">
        <v>449.3</v>
      </c>
      <c r="H91" s="76">
        <v>451</v>
      </c>
      <c r="I91" s="76">
        <v>452.4</v>
      </c>
      <c r="J91" s="76">
        <v>449.9</v>
      </c>
      <c r="K91" s="76">
        <v>448.8</v>
      </c>
      <c r="L91" s="76">
        <v>450.7</v>
      </c>
      <c r="M91" s="76">
        <v>171.35</v>
      </c>
      <c r="N91" s="76">
        <v>320.45</v>
      </c>
      <c r="O91" s="76">
        <v>433.05</v>
      </c>
      <c r="P91" s="76">
        <v>445.1</v>
      </c>
      <c r="Q91" s="76">
        <v>443.15</v>
      </c>
      <c r="R91" s="76">
        <v>440.4</v>
      </c>
      <c r="S91" s="76">
        <v>270.85000000000002</v>
      </c>
      <c r="T91" s="76">
        <v>447.85</v>
      </c>
      <c r="U91" s="76">
        <v>448.8</v>
      </c>
      <c r="V91" s="76">
        <v>6574.3</v>
      </c>
    </row>
    <row r="92" spans="1:22" x14ac:dyDescent="0.25">
      <c r="A92" s="1"/>
      <c r="B92" s="74" t="s">
        <v>522</v>
      </c>
      <c r="C92" s="74" t="s">
        <v>1046</v>
      </c>
      <c r="D92" s="74" t="s">
        <v>26</v>
      </c>
      <c r="E92" s="75" t="s">
        <v>512</v>
      </c>
      <c r="F92" s="76"/>
      <c r="G92" s="76"/>
      <c r="H92" s="76"/>
      <c r="I92" s="76"/>
      <c r="J92" s="76"/>
      <c r="K92" s="76"/>
      <c r="L92" s="76"/>
      <c r="M92" s="76"/>
      <c r="N92" s="76"/>
      <c r="O92" s="76"/>
      <c r="P92" s="76"/>
      <c r="Q92" s="76"/>
      <c r="R92" s="76"/>
      <c r="S92" s="76"/>
      <c r="T92" s="76">
        <v>133.55000000000001</v>
      </c>
      <c r="U92" s="76"/>
      <c r="V92" s="76">
        <v>133.55000000000001</v>
      </c>
    </row>
    <row r="93" spans="1:22" x14ac:dyDescent="0.25">
      <c r="A93" s="1"/>
      <c r="B93" s="74" t="s">
        <v>522</v>
      </c>
      <c r="C93" s="74" t="s">
        <v>1047</v>
      </c>
      <c r="D93" s="74" t="s">
        <v>26</v>
      </c>
      <c r="E93" s="75" t="s">
        <v>512</v>
      </c>
      <c r="F93" s="76"/>
      <c r="G93" s="76"/>
      <c r="H93" s="76"/>
      <c r="I93" s="76"/>
      <c r="J93" s="76"/>
      <c r="K93" s="76"/>
      <c r="L93" s="76">
        <v>1.6</v>
      </c>
      <c r="M93" s="76"/>
      <c r="N93" s="76"/>
      <c r="O93" s="76"/>
      <c r="P93" s="76"/>
      <c r="Q93" s="76"/>
      <c r="R93" s="76"/>
      <c r="S93" s="76">
        <v>45.8</v>
      </c>
      <c r="T93" s="76"/>
      <c r="U93" s="76">
        <v>11.55</v>
      </c>
      <c r="V93" s="76">
        <v>58.95</v>
      </c>
    </row>
    <row r="94" spans="1:22" x14ac:dyDescent="0.25">
      <c r="A94" s="1"/>
      <c r="B94" s="74" t="s">
        <v>520</v>
      </c>
      <c r="C94" s="74" t="s">
        <v>918</v>
      </c>
      <c r="D94" s="74" t="s">
        <v>26</v>
      </c>
      <c r="E94" s="75" t="s">
        <v>511</v>
      </c>
      <c r="F94" s="76">
        <v>2154.6999999999998</v>
      </c>
      <c r="G94" s="76">
        <v>2100.6999999999998</v>
      </c>
      <c r="H94" s="76">
        <v>2157.6</v>
      </c>
      <c r="I94" s="76">
        <v>2159</v>
      </c>
      <c r="J94" s="76">
        <v>2155.1999999999998</v>
      </c>
      <c r="K94" s="76">
        <v>2162.9499999999998</v>
      </c>
      <c r="L94" s="76">
        <v>2155.5</v>
      </c>
      <c r="M94" s="76">
        <v>2158.25</v>
      </c>
      <c r="N94" s="76">
        <v>1779.05</v>
      </c>
      <c r="O94" s="76">
        <v>2155.64</v>
      </c>
      <c r="P94" s="76">
        <v>2168.9499999999998</v>
      </c>
      <c r="Q94" s="76">
        <v>2097.4499999999998</v>
      </c>
      <c r="R94" s="76">
        <v>2192.0500000000002</v>
      </c>
      <c r="S94" s="76">
        <v>2159.4499999999998</v>
      </c>
      <c r="T94" s="76">
        <v>2183.3000000000002</v>
      </c>
      <c r="U94" s="76">
        <v>2115.9499999999998</v>
      </c>
      <c r="V94" s="76">
        <v>34055.74</v>
      </c>
    </row>
    <row r="95" spans="1:22" x14ac:dyDescent="0.25">
      <c r="A95" s="1"/>
      <c r="B95" s="74" t="s">
        <v>523</v>
      </c>
      <c r="C95" s="74" t="s">
        <v>919</v>
      </c>
      <c r="D95" s="74" t="s">
        <v>26</v>
      </c>
      <c r="E95" s="75" t="s">
        <v>511</v>
      </c>
      <c r="F95" s="76">
        <v>103.15</v>
      </c>
      <c r="G95" s="76">
        <v>101.85</v>
      </c>
      <c r="H95" s="76">
        <v>99.25</v>
      </c>
      <c r="I95" s="76">
        <v>99.25</v>
      </c>
      <c r="J95" s="76">
        <v>103.2</v>
      </c>
      <c r="K95" s="76">
        <v>78.650000000000006</v>
      </c>
      <c r="L95" s="76">
        <v>80.5</v>
      </c>
      <c r="M95" s="76">
        <v>102.35</v>
      </c>
      <c r="N95" s="76">
        <v>100.6</v>
      </c>
      <c r="O95" s="76">
        <v>73.05</v>
      </c>
      <c r="P95" s="76"/>
      <c r="Q95" s="76"/>
      <c r="R95" s="76">
        <v>44.25</v>
      </c>
      <c r="S95" s="76">
        <v>100.85</v>
      </c>
      <c r="T95" s="76">
        <v>101.8</v>
      </c>
      <c r="U95" s="76">
        <v>103.05</v>
      </c>
      <c r="V95" s="76">
        <v>1291.8</v>
      </c>
    </row>
    <row r="96" spans="1:22" x14ac:dyDescent="0.25">
      <c r="A96" s="1"/>
      <c r="B96" s="74" t="s">
        <v>103</v>
      </c>
      <c r="C96" s="74" t="s">
        <v>920</v>
      </c>
      <c r="D96" s="74" t="s">
        <v>26</v>
      </c>
      <c r="E96" s="75" t="s">
        <v>511</v>
      </c>
      <c r="F96" s="76">
        <v>13452.45</v>
      </c>
      <c r="G96" s="76">
        <v>13348.35</v>
      </c>
      <c r="H96" s="76">
        <v>13390.6</v>
      </c>
      <c r="I96" s="76">
        <v>13437.55</v>
      </c>
      <c r="J96" s="76">
        <v>13413.75</v>
      </c>
      <c r="K96" s="76">
        <v>13401.8</v>
      </c>
      <c r="L96" s="76">
        <v>13426.9</v>
      </c>
      <c r="M96" s="76">
        <v>13408.9</v>
      </c>
      <c r="N96" s="76">
        <v>13435.65</v>
      </c>
      <c r="O96" s="76">
        <v>11291.6</v>
      </c>
      <c r="P96" s="76">
        <v>13203.05</v>
      </c>
      <c r="Q96" s="76">
        <v>13411.25</v>
      </c>
      <c r="R96" s="76">
        <v>13433.05</v>
      </c>
      <c r="S96" s="76">
        <v>13396.45</v>
      </c>
      <c r="T96" s="76">
        <v>13372.95</v>
      </c>
      <c r="U96" s="76">
        <v>11760.9</v>
      </c>
      <c r="V96" s="76">
        <v>210585.2</v>
      </c>
    </row>
    <row r="97" spans="1:22" x14ac:dyDescent="0.25">
      <c r="A97" s="1"/>
      <c r="B97" s="74" t="s">
        <v>103</v>
      </c>
      <c r="C97" s="74" t="s">
        <v>106</v>
      </c>
      <c r="D97" s="74" t="s">
        <v>1028</v>
      </c>
      <c r="E97" s="75" t="s">
        <v>512</v>
      </c>
      <c r="F97" s="76"/>
      <c r="G97" s="76"/>
      <c r="H97" s="76">
        <v>1338.9</v>
      </c>
      <c r="I97" s="76"/>
      <c r="J97" s="76"/>
      <c r="K97" s="76">
        <v>2841.65</v>
      </c>
      <c r="L97" s="76">
        <v>3307.25</v>
      </c>
      <c r="M97" s="76">
        <v>3320.9</v>
      </c>
      <c r="N97" s="76">
        <v>3289.85</v>
      </c>
      <c r="O97" s="76">
        <v>3356.55</v>
      </c>
      <c r="P97" s="76">
        <v>3425.85</v>
      </c>
      <c r="Q97" s="76">
        <v>3730.2</v>
      </c>
      <c r="R97" s="76">
        <v>3246.85</v>
      </c>
      <c r="S97" s="76">
        <v>3356.35</v>
      </c>
      <c r="T97" s="76">
        <v>3279.7</v>
      </c>
      <c r="U97" s="76">
        <v>2944.1</v>
      </c>
      <c r="V97" s="76">
        <v>37438.15</v>
      </c>
    </row>
    <row r="98" spans="1:22" x14ac:dyDescent="0.25">
      <c r="A98" s="1"/>
      <c r="B98" s="74" t="s">
        <v>103</v>
      </c>
      <c r="C98" s="74" t="s">
        <v>106</v>
      </c>
      <c r="D98" s="74" t="s">
        <v>1029</v>
      </c>
      <c r="E98" s="75" t="s">
        <v>512</v>
      </c>
      <c r="F98" s="76"/>
      <c r="G98" s="76"/>
      <c r="H98" s="76">
        <v>1289</v>
      </c>
      <c r="I98" s="76">
        <v>4508.2</v>
      </c>
      <c r="J98" s="76">
        <v>4239</v>
      </c>
      <c r="K98" s="76">
        <v>3726.1</v>
      </c>
      <c r="L98" s="76">
        <v>3324.6</v>
      </c>
      <c r="M98" s="76">
        <v>3375.65</v>
      </c>
      <c r="N98" s="76">
        <v>3319.9</v>
      </c>
      <c r="O98" s="76">
        <v>3393.75</v>
      </c>
      <c r="P98" s="76">
        <v>3643.95</v>
      </c>
      <c r="Q98" s="76">
        <v>3824.45</v>
      </c>
      <c r="R98" s="76">
        <v>3596.55</v>
      </c>
      <c r="S98" s="76">
        <v>3404.35</v>
      </c>
      <c r="T98" s="76">
        <v>3350.4</v>
      </c>
      <c r="U98" s="76">
        <v>2938.35</v>
      </c>
      <c r="V98" s="76">
        <v>47934.25</v>
      </c>
    </row>
    <row r="99" spans="1:22" x14ac:dyDescent="0.25">
      <c r="A99" s="1"/>
      <c r="B99" s="74" t="s">
        <v>103</v>
      </c>
      <c r="C99" s="74" t="s">
        <v>106</v>
      </c>
      <c r="D99" s="74" t="s">
        <v>271</v>
      </c>
      <c r="E99" s="75" t="s">
        <v>512</v>
      </c>
      <c r="F99" s="76">
        <v>2384</v>
      </c>
      <c r="G99" s="76">
        <v>3925.65</v>
      </c>
      <c r="H99" s="76">
        <v>4163</v>
      </c>
      <c r="I99" s="76">
        <v>4557.2</v>
      </c>
      <c r="J99" s="76">
        <v>4280.05</v>
      </c>
      <c r="K99" s="76">
        <v>3737.5</v>
      </c>
      <c r="L99" s="76">
        <v>3324.7</v>
      </c>
      <c r="M99" s="76">
        <v>3378.75</v>
      </c>
      <c r="N99" s="76">
        <v>3323.05</v>
      </c>
      <c r="O99" s="76">
        <v>3395</v>
      </c>
      <c r="P99" s="76">
        <v>3664.8</v>
      </c>
      <c r="Q99" s="76">
        <v>3915.6</v>
      </c>
      <c r="R99" s="76">
        <v>3281.8</v>
      </c>
      <c r="S99" s="76">
        <v>3405</v>
      </c>
      <c r="T99" s="76">
        <v>3359.2</v>
      </c>
      <c r="U99" s="76">
        <v>2941.45</v>
      </c>
      <c r="V99" s="76">
        <v>57036.75</v>
      </c>
    </row>
    <row r="100" spans="1:22" x14ac:dyDescent="0.25">
      <c r="A100" s="1"/>
      <c r="B100" s="74" t="s">
        <v>103</v>
      </c>
      <c r="C100" s="74" t="s">
        <v>106</v>
      </c>
      <c r="D100" s="74" t="s">
        <v>1003</v>
      </c>
      <c r="E100" s="75" t="s">
        <v>512</v>
      </c>
      <c r="F100" s="76">
        <v>587.15</v>
      </c>
      <c r="G100" s="76">
        <v>1800.8</v>
      </c>
      <c r="H100" s="76">
        <v>2557.4</v>
      </c>
      <c r="I100" s="76">
        <v>4514.55</v>
      </c>
      <c r="J100" s="76">
        <v>4348.1499999999996</v>
      </c>
      <c r="K100" s="76">
        <v>5512.25</v>
      </c>
      <c r="L100" s="76">
        <v>5638.15</v>
      </c>
      <c r="M100" s="76">
        <v>5687.45</v>
      </c>
      <c r="N100" s="76">
        <v>5600.05</v>
      </c>
      <c r="O100" s="76">
        <v>5675.05</v>
      </c>
      <c r="P100" s="76">
        <v>5854.2</v>
      </c>
      <c r="Q100" s="76">
        <v>6163</v>
      </c>
      <c r="R100" s="76">
        <v>5675.1</v>
      </c>
      <c r="S100" s="76">
        <v>5747.75</v>
      </c>
      <c r="T100" s="76">
        <v>5680</v>
      </c>
      <c r="U100" s="76">
        <v>5349.7</v>
      </c>
      <c r="V100" s="76">
        <v>76390.75</v>
      </c>
    </row>
    <row r="101" spans="1:22" x14ac:dyDescent="0.25">
      <c r="A101" s="1"/>
      <c r="B101" s="74" t="s">
        <v>103</v>
      </c>
      <c r="C101" s="74" t="s">
        <v>112</v>
      </c>
      <c r="D101" s="74" t="s">
        <v>1035</v>
      </c>
      <c r="E101" s="75" t="s">
        <v>512</v>
      </c>
      <c r="F101" s="76">
        <v>4800.25</v>
      </c>
      <c r="G101" s="76">
        <v>3662.85</v>
      </c>
      <c r="H101" s="76">
        <v>4843.6000000000004</v>
      </c>
      <c r="I101" s="76">
        <v>4836.1499999999996</v>
      </c>
      <c r="J101" s="76">
        <v>4845.05</v>
      </c>
      <c r="K101" s="76">
        <v>4642.95</v>
      </c>
      <c r="L101" s="76">
        <v>4278.3500000000004</v>
      </c>
      <c r="M101" s="76">
        <v>4853.3999999999996</v>
      </c>
      <c r="N101" s="76">
        <v>4655.1000000000004</v>
      </c>
      <c r="O101" s="76">
        <v>4576.3</v>
      </c>
      <c r="P101" s="76">
        <v>4186.8</v>
      </c>
      <c r="Q101" s="76">
        <v>4791.05</v>
      </c>
      <c r="R101" s="76">
        <v>4717.3999999999996</v>
      </c>
      <c r="S101" s="76">
        <v>4248.3</v>
      </c>
      <c r="T101" s="76">
        <v>4082.65</v>
      </c>
      <c r="U101" s="76">
        <v>3748.2</v>
      </c>
      <c r="V101" s="76">
        <v>71768.399999999994</v>
      </c>
    </row>
    <row r="102" spans="1:22" x14ac:dyDescent="0.25">
      <c r="A102" s="1"/>
      <c r="B102" s="74" t="s">
        <v>103</v>
      </c>
      <c r="C102" s="74" t="s">
        <v>112</v>
      </c>
      <c r="D102" s="74" t="s">
        <v>1003</v>
      </c>
      <c r="E102" s="75" t="s">
        <v>512</v>
      </c>
      <c r="F102" s="76">
        <v>2533.1999999999998</v>
      </c>
      <c r="G102" s="76">
        <v>2070.0500000000002</v>
      </c>
      <c r="H102" s="76">
        <v>2561.5</v>
      </c>
      <c r="I102" s="76">
        <v>2553.6999999999998</v>
      </c>
      <c r="J102" s="76">
        <v>2560.3000000000002</v>
      </c>
      <c r="K102" s="76">
        <v>2478.9</v>
      </c>
      <c r="L102" s="76">
        <v>2321</v>
      </c>
      <c r="M102" s="76">
        <v>2562.0500000000002</v>
      </c>
      <c r="N102" s="76">
        <v>2480.4</v>
      </c>
      <c r="O102" s="76">
        <v>2444.0500000000002</v>
      </c>
      <c r="P102" s="76">
        <v>2283.8000000000002</v>
      </c>
      <c r="Q102" s="76">
        <v>2541.5</v>
      </c>
      <c r="R102" s="76">
        <v>2502</v>
      </c>
      <c r="S102" s="76">
        <v>2311.25</v>
      </c>
      <c r="T102" s="76">
        <v>2248.3000000000002</v>
      </c>
      <c r="U102" s="76">
        <v>2111.6999999999998</v>
      </c>
      <c r="V102" s="76">
        <v>38563.699999999997</v>
      </c>
    </row>
    <row r="103" spans="1:22" x14ac:dyDescent="0.25">
      <c r="A103" s="1"/>
      <c r="B103" s="74" t="s">
        <v>103</v>
      </c>
      <c r="C103" s="74" t="s">
        <v>921</v>
      </c>
      <c r="D103" s="74" t="s">
        <v>26</v>
      </c>
      <c r="E103" s="75" t="s">
        <v>511</v>
      </c>
      <c r="F103" s="76">
        <v>252.4</v>
      </c>
      <c r="G103" s="76">
        <v>252.5</v>
      </c>
      <c r="H103" s="76">
        <v>252.65</v>
      </c>
      <c r="I103" s="76">
        <v>252.15</v>
      </c>
      <c r="J103" s="76">
        <v>252.25</v>
      </c>
      <c r="K103" s="76">
        <v>252.05</v>
      </c>
      <c r="L103" s="76">
        <v>251.95</v>
      </c>
      <c r="M103" s="76">
        <v>252.85</v>
      </c>
      <c r="N103" s="76">
        <v>179.15</v>
      </c>
      <c r="O103" s="76">
        <v>252.05</v>
      </c>
      <c r="P103" s="76">
        <v>251.8</v>
      </c>
      <c r="Q103" s="76">
        <v>252.3</v>
      </c>
      <c r="R103" s="76">
        <v>252.2</v>
      </c>
      <c r="S103" s="76">
        <v>252.3</v>
      </c>
      <c r="T103" s="76">
        <v>252.5</v>
      </c>
      <c r="U103" s="76">
        <v>230.4</v>
      </c>
      <c r="V103" s="76">
        <v>3941.5</v>
      </c>
    </row>
    <row r="104" spans="1:22" x14ac:dyDescent="0.25">
      <c r="A104" s="1"/>
      <c r="B104" s="74" t="s">
        <v>528</v>
      </c>
      <c r="C104" s="74" t="s">
        <v>1048</v>
      </c>
      <c r="D104" s="74" t="s">
        <v>26</v>
      </c>
      <c r="E104" s="75" t="s">
        <v>513</v>
      </c>
      <c r="F104" s="76">
        <v>1.7</v>
      </c>
      <c r="G104" s="76">
        <v>1.7</v>
      </c>
      <c r="H104" s="76">
        <v>1</v>
      </c>
      <c r="I104" s="76">
        <v>0.95</v>
      </c>
      <c r="J104" s="76">
        <v>2.15</v>
      </c>
      <c r="K104" s="76">
        <v>1.8</v>
      </c>
      <c r="L104" s="76">
        <v>1.85</v>
      </c>
      <c r="M104" s="76">
        <v>0.8</v>
      </c>
      <c r="N104" s="76">
        <v>0.65</v>
      </c>
      <c r="O104" s="76">
        <v>1.4</v>
      </c>
      <c r="P104" s="76">
        <v>2.2999999999999998</v>
      </c>
      <c r="Q104" s="76">
        <v>2.15</v>
      </c>
      <c r="R104" s="76">
        <v>2.5499999999999998</v>
      </c>
      <c r="S104" s="76">
        <v>2.4</v>
      </c>
      <c r="T104" s="76">
        <v>2.6</v>
      </c>
      <c r="U104" s="76">
        <v>1.85</v>
      </c>
      <c r="V104" s="76">
        <v>27.85</v>
      </c>
    </row>
    <row r="105" spans="1:22" x14ac:dyDescent="0.25">
      <c r="A105" s="1"/>
      <c r="B105" s="74" t="s">
        <v>516</v>
      </c>
      <c r="C105" s="74" t="s">
        <v>922</v>
      </c>
      <c r="D105" s="74" t="s">
        <v>26</v>
      </c>
      <c r="E105" s="75" t="s">
        <v>511</v>
      </c>
      <c r="F105" s="76">
        <v>1354.7</v>
      </c>
      <c r="G105" s="76">
        <v>1442</v>
      </c>
      <c r="H105" s="76">
        <v>1221.25</v>
      </c>
      <c r="I105" s="76">
        <v>1173.05</v>
      </c>
      <c r="J105" s="76">
        <v>1241.7</v>
      </c>
      <c r="K105" s="76">
        <v>1095.05</v>
      </c>
      <c r="L105" s="76">
        <v>1032.8</v>
      </c>
      <c r="M105" s="76">
        <v>626.65</v>
      </c>
      <c r="N105" s="76">
        <v>806.7</v>
      </c>
      <c r="O105" s="76">
        <v>1700.15</v>
      </c>
      <c r="P105" s="76">
        <v>1827.8</v>
      </c>
      <c r="Q105" s="76">
        <v>373.85</v>
      </c>
      <c r="R105" s="76">
        <v>546.95000000000005</v>
      </c>
      <c r="S105" s="76">
        <v>1412.1</v>
      </c>
      <c r="T105" s="76">
        <v>1963.3</v>
      </c>
      <c r="U105" s="76">
        <v>1951.05</v>
      </c>
      <c r="V105" s="76">
        <v>19769.099999999999</v>
      </c>
    </row>
    <row r="106" spans="1:22" x14ac:dyDescent="0.25">
      <c r="A106" s="1"/>
      <c r="B106" s="74" t="s">
        <v>530</v>
      </c>
      <c r="C106" s="74" t="s">
        <v>923</v>
      </c>
      <c r="D106" s="74" t="s">
        <v>26</v>
      </c>
      <c r="E106" s="75" t="s">
        <v>511</v>
      </c>
      <c r="F106" s="76">
        <v>85.6</v>
      </c>
      <c r="G106" s="76">
        <v>84.35</v>
      </c>
      <c r="H106" s="76">
        <v>70.150000000000006</v>
      </c>
      <c r="I106" s="76">
        <v>84.8</v>
      </c>
      <c r="J106" s="76">
        <v>84.6</v>
      </c>
      <c r="K106" s="76">
        <v>75.150000000000006</v>
      </c>
      <c r="L106" s="76">
        <v>71.400000000000006</v>
      </c>
      <c r="M106" s="76">
        <v>78.95</v>
      </c>
      <c r="N106" s="76">
        <v>81.55</v>
      </c>
      <c r="O106" s="76">
        <v>86.4</v>
      </c>
      <c r="P106" s="76">
        <v>84.5</v>
      </c>
      <c r="Q106" s="76">
        <v>86.75</v>
      </c>
      <c r="R106" s="76">
        <v>86.45</v>
      </c>
      <c r="S106" s="76">
        <v>85.9</v>
      </c>
      <c r="T106" s="76">
        <v>83.55</v>
      </c>
      <c r="U106" s="76">
        <v>85.4</v>
      </c>
      <c r="V106" s="76">
        <v>1315.5</v>
      </c>
    </row>
    <row r="107" spans="1:22" x14ac:dyDescent="0.25">
      <c r="A107" s="1"/>
      <c r="B107" s="74" t="s">
        <v>553</v>
      </c>
      <c r="C107" s="74" t="s">
        <v>1049</v>
      </c>
      <c r="D107" s="74" t="s">
        <v>26</v>
      </c>
      <c r="E107" s="75" t="s">
        <v>513</v>
      </c>
      <c r="F107" s="76">
        <v>140.4</v>
      </c>
      <c r="G107" s="76">
        <v>139.75</v>
      </c>
      <c r="H107" s="76">
        <v>138.69999999999999</v>
      </c>
      <c r="I107" s="76">
        <v>137</v>
      </c>
      <c r="J107" s="76">
        <v>140.05000000000001</v>
      </c>
      <c r="K107" s="76">
        <v>130.4</v>
      </c>
      <c r="L107" s="76">
        <v>129.94999999999999</v>
      </c>
      <c r="M107" s="76">
        <v>125.55</v>
      </c>
      <c r="N107" s="76">
        <v>127.5</v>
      </c>
      <c r="O107" s="76">
        <v>78.5</v>
      </c>
      <c r="P107" s="76">
        <v>50.15</v>
      </c>
      <c r="Q107" s="76">
        <v>66.05</v>
      </c>
      <c r="R107" s="76">
        <v>80.95</v>
      </c>
      <c r="S107" s="76">
        <v>75.8</v>
      </c>
      <c r="T107" s="76">
        <v>122</v>
      </c>
      <c r="U107" s="76">
        <v>132.1</v>
      </c>
      <c r="V107" s="76">
        <v>1814.85</v>
      </c>
    </row>
    <row r="108" spans="1:22" x14ac:dyDescent="0.25">
      <c r="A108" s="1"/>
      <c r="B108" s="74" t="s">
        <v>308</v>
      </c>
      <c r="C108" s="74" t="s">
        <v>1050</v>
      </c>
      <c r="D108" s="74" t="s">
        <v>26</v>
      </c>
      <c r="E108" s="75" t="s">
        <v>512</v>
      </c>
      <c r="F108" s="76"/>
      <c r="G108" s="76">
        <v>205.65</v>
      </c>
      <c r="H108" s="76"/>
      <c r="I108" s="76"/>
      <c r="J108" s="76"/>
      <c r="K108" s="76"/>
      <c r="L108" s="76"/>
      <c r="M108" s="76"/>
      <c r="N108" s="76"/>
      <c r="O108" s="76">
        <v>989.05</v>
      </c>
      <c r="P108" s="76">
        <v>233.3</v>
      </c>
      <c r="Q108" s="76"/>
      <c r="R108" s="76"/>
      <c r="S108" s="76"/>
      <c r="T108" s="76"/>
      <c r="U108" s="76">
        <v>209.55</v>
      </c>
      <c r="V108" s="76">
        <v>1637.55</v>
      </c>
    </row>
    <row r="109" spans="1:22" x14ac:dyDescent="0.25">
      <c r="A109" s="1"/>
      <c r="B109" s="74" t="s">
        <v>537</v>
      </c>
      <c r="C109" s="74" t="s">
        <v>1051</v>
      </c>
      <c r="D109" s="74" t="s">
        <v>26</v>
      </c>
      <c r="E109" s="75" t="s">
        <v>513</v>
      </c>
      <c r="F109" s="76">
        <v>159.4</v>
      </c>
      <c r="G109" s="76">
        <v>158.44999999999999</v>
      </c>
      <c r="H109" s="76">
        <v>154.69999999999999</v>
      </c>
      <c r="I109" s="76">
        <v>147.25</v>
      </c>
      <c r="J109" s="76">
        <v>159.5</v>
      </c>
      <c r="K109" s="76">
        <v>154.25</v>
      </c>
      <c r="L109" s="76">
        <v>149.44999999999999</v>
      </c>
      <c r="M109" s="76">
        <v>142.1</v>
      </c>
      <c r="N109" s="76">
        <v>132.30000000000001</v>
      </c>
      <c r="O109" s="76">
        <v>78.150000000000006</v>
      </c>
      <c r="P109" s="76">
        <v>49.7</v>
      </c>
      <c r="Q109" s="76">
        <v>120.2</v>
      </c>
      <c r="R109" s="76">
        <v>94.95</v>
      </c>
      <c r="S109" s="76">
        <v>88.25</v>
      </c>
      <c r="T109" s="76">
        <v>141.55000000000001</v>
      </c>
      <c r="U109" s="76">
        <v>88.6</v>
      </c>
      <c r="V109" s="76">
        <v>2018.8</v>
      </c>
    </row>
    <row r="110" spans="1:22" x14ac:dyDescent="0.25">
      <c r="A110" s="1"/>
      <c r="B110" s="74" t="s">
        <v>115</v>
      </c>
      <c r="C110" s="74" t="s">
        <v>924</v>
      </c>
      <c r="D110" s="74" t="s">
        <v>26</v>
      </c>
      <c r="E110" s="75" t="s">
        <v>511</v>
      </c>
      <c r="F110" s="76">
        <v>79.650000000000006</v>
      </c>
      <c r="G110" s="76">
        <v>117.15</v>
      </c>
      <c r="H110" s="76">
        <v>121.2</v>
      </c>
      <c r="I110" s="76">
        <v>124.65</v>
      </c>
      <c r="J110" s="76">
        <v>121</v>
      </c>
      <c r="K110" s="76">
        <v>127.15</v>
      </c>
      <c r="L110" s="76">
        <v>120.45</v>
      </c>
      <c r="M110" s="76">
        <v>90.55</v>
      </c>
      <c r="N110" s="76">
        <v>71.650000000000006</v>
      </c>
      <c r="O110" s="76">
        <v>113.35</v>
      </c>
      <c r="P110" s="76">
        <v>128.9</v>
      </c>
      <c r="Q110" s="76">
        <v>128.85</v>
      </c>
      <c r="R110" s="76">
        <v>128.85</v>
      </c>
      <c r="S110" s="76">
        <v>129.5</v>
      </c>
      <c r="T110" s="76">
        <v>66.599999999999994</v>
      </c>
      <c r="U110" s="76">
        <v>126</v>
      </c>
      <c r="V110" s="76">
        <v>1795.5</v>
      </c>
    </row>
    <row r="111" spans="1:22" x14ac:dyDescent="0.25">
      <c r="A111" s="1"/>
      <c r="B111" s="74" t="s">
        <v>115</v>
      </c>
      <c r="C111" s="74" t="s">
        <v>925</v>
      </c>
      <c r="D111" s="74" t="s">
        <v>26</v>
      </c>
      <c r="E111" s="75" t="s">
        <v>511</v>
      </c>
      <c r="F111" s="76">
        <v>4013.2</v>
      </c>
      <c r="G111" s="76">
        <v>4017.1</v>
      </c>
      <c r="H111" s="76">
        <v>4011.15</v>
      </c>
      <c r="I111" s="76">
        <v>4355.45</v>
      </c>
      <c r="J111" s="76">
        <v>6059.8</v>
      </c>
      <c r="K111" s="76">
        <v>5772.7</v>
      </c>
      <c r="L111" s="76">
        <v>5940.95</v>
      </c>
      <c r="M111" s="76">
        <v>5801.05</v>
      </c>
      <c r="N111" s="76">
        <v>5891.6</v>
      </c>
      <c r="O111" s="76">
        <v>4617.3500000000004</v>
      </c>
      <c r="P111" s="76">
        <v>5954.8</v>
      </c>
      <c r="Q111" s="76">
        <v>4266.75</v>
      </c>
      <c r="R111" s="76">
        <v>5873.15</v>
      </c>
      <c r="S111" s="76">
        <v>5640.35</v>
      </c>
      <c r="T111" s="76">
        <v>5691.8</v>
      </c>
      <c r="U111" s="76">
        <v>5774.15</v>
      </c>
      <c r="V111" s="76">
        <v>83681.350000000006</v>
      </c>
    </row>
    <row r="112" spans="1:22" x14ac:dyDescent="0.25">
      <c r="A112" s="1"/>
      <c r="B112" s="74" t="s">
        <v>115</v>
      </c>
      <c r="C112" s="74" t="s">
        <v>118</v>
      </c>
      <c r="D112" s="74" t="s">
        <v>26</v>
      </c>
      <c r="E112" s="75" t="s">
        <v>511</v>
      </c>
      <c r="F112" s="76">
        <v>1409.55</v>
      </c>
      <c r="G112" s="76">
        <v>1749.45</v>
      </c>
      <c r="H112" s="76">
        <v>2076.75</v>
      </c>
      <c r="I112" s="76">
        <v>2126.15</v>
      </c>
      <c r="J112" s="76">
        <v>2034.1</v>
      </c>
      <c r="K112" s="76">
        <v>2057.1</v>
      </c>
      <c r="L112" s="76">
        <v>1820.8</v>
      </c>
      <c r="M112" s="76">
        <v>1539.6</v>
      </c>
      <c r="N112" s="76">
        <v>1078.45</v>
      </c>
      <c r="O112" s="76">
        <v>1901.85</v>
      </c>
      <c r="P112" s="76">
        <v>2035.9</v>
      </c>
      <c r="Q112" s="76">
        <v>2113.1999999999998</v>
      </c>
      <c r="R112" s="76">
        <v>2114.35</v>
      </c>
      <c r="S112" s="76">
        <v>2136.0500000000002</v>
      </c>
      <c r="T112" s="76">
        <v>952.5</v>
      </c>
      <c r="U112" s="76">
        <v>2026.65</v>
      </c>
      <c r="V112" s="76">
        <v>29172.45</v>
      </c>
    </row>
    <row r="113" spans="1:22" x14ac:dyDescent="0.25">
      <c r="A113" s="1"/>
      <c r="B113" s="74" t="s">
        <v>115</v>
      </c>
      <c r="C113" s="74" t="s">
        <v>927</v>
      </c>
      <c r="D113" s="74" t="s">
        <v>26</v>
      </c>
      <c r="E113" s="75" t="s">
        <v>511</v>
      </c>
      <c r="F113" s="76">
        <v>217.85</v>
      </c>
      <c r="G113" s="76">
        <v>237.9</v>
      </c>
      <c r="H113" s="76">
        <v>238.05</v>
      </c>
      <c r="I113" s="76">
        <v>237.35</v>
      </c>
      <c r="J113" s="76">
        <v>237.75</v>
      </c>
      <c r="K113" s="76">
        <v>237.8</v>
      </c>
      <c r="L113" s="76">
        <v>228.2</v>
      </c>
      <c r="M113" s="76">
        <v>168.5</v>
      </c>
      <c r="N113" s="76">
        <v>143.6</v>
      </c>
      <c r="O113" s="76">
        <v>208.35</v>
      </c>
      <c r="P113" s="76">
        <v>237.8</v>
      </c>
      <c r="Q113" s="76">
        <v>237.95</v>
      </c>
      <c r="R113" s="76">
        <v>237.95</v>
      </c>
      <c r="S113" s="76">
        <v>237.85</v>
      </c>
      <c r="T113" s="76">
        <v>237.85</v>
      </c>
      <c r="U113" s="76">
        <v>237.7</v>
      </c>
      <c r="V113" s="76">
        <v>3582.45</v>
      </c>
    </row>
    <row r="114" spans="1:22" x14ac:dyDescent="0.25">
      <c r="A114" s="1"/>
      <c r="B114" s="74" t="s">
        <v>120</v>
      </c>
      <c r="C114" s="74" t="s">
        <v>1052</v>
      </c>
      <c r="D114" s="74" t="s">
        <v>26</v>
      </c>
      <c r="E114" s="75" t="s">
        <v>514</v>
      </c>
      <c r="F114" s="76">
        <v>940.8</v>
      </c>
      <c r="G114" s="76">
        <v>951.9</v>
      </c>
      <c r="H114" s="76">
        <v>754.5</v>
      </c>
      <c r="I114" s="76">
        <v>789.15</v>
      </c>
      <c r="J114" s="76">
        <v>959.1</v>
      </c>
      <c r="K114" s="76">
        <v>793.2</v>
      </c>
      <c r="L114" s="76">
        <v>947.7</v>
      </c>
      <c r="M114" s="76">
        <v>1003.5</v>
      </c>
      <c r="N114" s="76">
        <v>312.55</v>
      </c>
      <c r="O114" s="76">
        <v>317.85000000000002</v>
      </c>
      <c r="P114" s="76">
        <v>604.53049999999996</v>
      </c>
      <c r="Q114" s="76">
        <v>530.5</v>
      </c>
      <c r="R114" s="76">
        <v>1091.3</v>
      </c>
      <c r="S114" s="76">
        <v>172.6</v>
      </c>
      <c r="T114" s="76">
        <v>208.75</v>
      </c>
      <c r="U114" s="76">
        <v>962.4</v>
      </c>
      <c r="V114" s="76">
        <v>11340.3305</v>
      </c>
    </row>
    <row r="115" spans="1:22" x14ac:dyDescent="0.25">
      <c r="A115" s="1"/>
      <c r="B115" s="74" t="s">
        <v>120</v>
      </c>
      <c r="C115" s="74" t="s">
        <v>1053</v>
      </c>
      <c r="D115" s="74" t="s">
        <v>26</v>
      </c>
      <c r="E115" s="75" t="s">
        <v>514</v>
      </c>
      <c r="F115" s="76">
        <v>998.75</v>
      </c>
      <c r="G115" s="76">
        <v>1009.55</v>
      </c>
      <c r="H115" s="76">
        <v>811.8</v>
      </c>
      <c r="I115" s="76">
        <v>834.55</v>
      </c>
      <c r="J115" s="76">
        <v>1053.6500000000001</v>
      </c>
      <c r="K115" s="76">
        <v>777.95</v>
      </c>
      <c r="L115" s="76">
        <v>989.75</v>
      </c>
      <c r="M115" s="76">
        <v>1063.25</v>
      </c>
      <c r="N115" s="76">
        <v>308.5</v>
      </c>
      <c r="O115" s="76">
        <v>345.9</v>
      </c>
      <c r="P115" s="76">
        <v>528.13</v>
      </c>
      <c r="Q115" s="76">
        <v>434.75</v>
      </c>
      <c r="R115" s="76">
        <v>1043.7</v>
      </c>
      <c r="S115" s="76">
        <v>185.55</v>
      </c>
      <c r="T115" s="76">
        <v>338.4</v>
      </c>
      <c r="U115" s="76">
        <v>131.94999999999999</v>
      </c>
      <c r="V115" s="76">
        <v>10856.13</v>
      </c>
    </row>
    <row r="116" spans="1:22" x14ac:dyDescent="0.25">
      <c r="A116" s="1"/>
      <c r="B116" s="74" t="s">
        <v>120</v>
      </c>
      <c r="C116" s="74" t="s">
        <v>930</v>
      </c>
      <c r="D116" s="74" t="s">
        <v>26</v>
      </c>
      <c r="E116" s="75" t="s">
        <v>511</v>
      </c>
      <c r="F116" s="76">
        <v>1885.7</v>
      </c>
      <c r="G116" s="76">
        <v>1848.7</v>
      </c>
      <c r="H116" s="76">
        <v>1880.1</v>
      </c>
      <c r="I116" s="76">
        <v>1892.65</v>
      </c>
      <c r="J116" s="76">
        <v>1884.65</v>
      </c>
      <c r="K116" s="76">
        <v>1915.1</v>
      </c>
      <c r="L116" s="76">
        <v>1917.35</v>
      </c>
      <c r="M116" s="76">
        <v>1822.35</v>
      </c>
      <c r="N116" s="76">
        <v>1804.65</v>
      </c>
      <c r="O116" s="76">
        <v>1835.35</v>
      </c>
      <c r="P116" s="76">
        <v>1836.606</v>
      </c>
      <c r="Q116" s="76">
        <v>1855.05</v>
      </c>
      <c r="R116" s="76">
        <v>1629.3</v>
      </c>
      <c r="S116" s="76">
        <v>1792.7</v>
      </c>
      <c r="T116" s="76">
        <v>1828.3</v>
      </c>
      <c r="U116" s="76">
        <v>1877.2</v>
      </c>
      <c r="V116" s="76">
        <v>29505.756000000001</v>
      </c>
    </row>
    <row r="117" spans="1:22" x14ac:dyDescent="0.25">
      <c r="A117" s="1"/>
      <c r="B117" s="74" t="s">
        <v>120</v>
      </c>
      <c r="C117" s="74" t="s">
        <v>961</v>
      </c>
      <c r="D117" s="74" t="s">
        <v>212</v>
      </c>
      <c r="E117" s="75" t="s">
        <v>511</v>
      </c>
      <c r="F117" s="76">
        <v>14.4</v>
      </c>
      <c r="G117" s="76">
        <v>14.4</v>
      </c>
      <c r="H117" s="76">
        <v>14.4</v>
      </c>
      <c r="I117" s="76">
        <v>14.1</v>
      </c>
      <c r="J117" s="76">
        <v>8.9</v>
      </c>
      <c r="K117" s="76">
        <v>14.4</v>
      </c>
      <c r="L117" s="76">
        <v>13.95</v>
      </c>
      <c r="M117" s="76">
        <v>11.4</v>
      </c>
      <c r="N117" s="76">
        <v>14.4</v>
      </c>
      <c r="O117" s="76">
        <v>14.4</v>
      </c>
      <c r="P117" s="76">
        <v>14.1325</v>
      </c>
      <c r="Q117" s="76"/>
      <c r="R117" s="76"/>
      <c r="S117" s="76"/>
      <c r="T117" s="76"/>
      <c r="U117" s="76"/>
      <c r="V117" s="76">
        <v>148.88249999999999</v>
      </c>
    </row>
    <row r="118" spans="1:22" x14ac:dyDescent="0.25">
      <c r="A118" s="1"/>
      <c r="B118" s="74" t="s">
        <v>120</v>
      </c>
      <c r="C118" s="74" t="s">
        <v>1054</v>
      </c>
      <c r="D118" s="74" t="s">
        <v>26</v>
      </c>
      <c r="E118" s="75" t="s">
        <v>511</v>
      </c>
      <c r="F118" s="76">
        <v>723.35</v>
      </c>
      <c r="G118" s="76">
        <v>722.6</v>
      </c>
      <c r="H118" s="76">
        <v>726.5</v>
      </c>
      <c r="I118" s="76">
        <v>715</v>
      </c>
      <c r="J118" s="76">
        <v>444.1</v>
      </c>
      <c r="K118" s="76">
        <v>724.25</v>
      </c>
      <c r="L118" s="76">
        <v>726.3</v>
      </c>
      <c r="M118" s="76">
        <v>620.35</v>
      </c>
      <c r="N118" s="76">
        <v>718.1</v>
      </c>
      <c r="O118" s="76">
        <v>724.9</v>
      </c>
      <c r="P118" s="76">
        <v>664.43949999999995</v>
      </c>
      <c r="Q118" s="76"/>
      <c r="R118" s="76"/>
      <c r="S118" s="76"/>
      <c r="T118" s="76"/>
      <c r="U118" s="76"/>
      <c r="V118" s="76">
        <v>7509.8895000000002</v>
      </c>
    </row>
    <row r="119" spans="1:22" x14ac:dyDescent="0.25">
      <c r="A119" s="1"/>
      <c r="B119" s="74" t="s">
        <v>120</v>
      </c>
      <c r="C119" s="74" t="s">
        <v>931</v>
      </c>
      <c r="D119" s="74" t="s">
        <v>26</v>
      </c>
      <c r="E119" s="75" t="s">
        <v>511</v>
      </c>
      <c r="F119" s="76">
        <v>4715.6000000000004</v>
      </c>
      <c r="G119" s="76">
        <v>4464.95</v>
      </c>
      <c r="H119" s="76">
        <v>4131.05</v>
      </c>
      <c r="I119" s="76">
        <v>4637.7</v>
      </c>
      <c r="J119" s="76">
        <v>3998.45</v>
      </c>
      <c r="K119" s="76">
        <v>4371.95</v>
      </c>
      <c r="L119" s="76">
        <v>5304.15</v>
      </c>
      <c r="M119" s="76">
        <v>4369.05</v>
      </c>
      <c r="N119" s="76">
        <v>3509.1</v>
      </c>
      <c r="O119" s="76">
        <v>4050.85</v>
      </c>
      <c r="P119" s="76">
        <v>4627.8114999999998</v>
      </c>
      <c r="Q119" s="76">
        <v>5221.8500000000004</v>
      </c>
      <c r="R119" s="76">
        <v>5528.7</v>
      </c>
      <c r="S119" s="76">
        <v>5676.9</v>
      </c>
      <c r="T119" s="76">
        <v>5110.75</v>
      </c>
      <c r="U119" s="76">
        <v>5960.65</v>
      </c>
      <c r="V119" s="76">
        <v>75679.511499999993</v>
      </c>
    </row>
    <row r="120" spans="1:22" x14ac:dyDescent="0.25">
      <c r="A120" s="1"/>
      <c r="B120" s="74" t="s">
        <v>120</v>
      </c>
      <c r="C120" s="74" t="s">
        <v>932</v>
      </c>
      <c r="D120" s="74" t="s">
        <v>26</v>
      </c>
      <c r="E120" s="75" t="s">
        <v>511</v>
      </c>
      <c r="F120" s="76">
        <v>3002.15</v>
      </c>
      <c r="G120" s="76">
        <v>1083.3499999999999</v>
      </c>
      <c r="H120" s="76">
        <v>2999.3</v>
      </c>
      <c r="I120" s="76">
        <v>2984.15</v>
      </c>
      <c r="J120" s="76">
        <v>3004.25</v>
      </c>
      <c r="K120" s="76">
        <v>2978</v>
      </c>
      <c r="L120" s="76">
        <v>3035.4</v>
      </c>
      <c r="M120" s="76">
        <v>2975.6</v>
      </c>
      <c r="N120" s="76">
        <v>3005.95</v>
      </c>
      <c r="O120" s="76">
        <v>3083.1</v>
      </c>
      <c r="P120" s="76">
        <v>3048.2874999999999</v>
      </c>
      <c r="Q120" s="76">
        <v>3030.05</v>
      </c>
      <c r="R120" s="76">
        <v>2388.75</v>
      </c>
      <c r="S120" s="76">
        <v>2977.2</v>
      </c>
      <c r="T120" s="76">
        <v>2838.8</v>
      </c>
      <c r="U120" s="76">
        <v>3115</v>
      </c>
      <c r="V120" s="76">
        <v>45549.337500000001</v>
      </c>
    </row>
    <row r="121" spans="1:22" x14ac:dyDescent="0.25">
      <c r="A121" s="1"/>
      <c r="B121" s="74" t="s">
        <v>120</v>
      </c>
      <c r="C121" s="74" t="s">
        <v>933</v>
      </c>
      <c r="D121" s="74" t="s">
        <v>26</v>
      </c>
      <c r="E121" s="75" t="s">
        <v>511</v>
      </c>
      <c r="F121" s="76">
        <v>1515.85</v>
      </c>
      <c r="G121" s="76">
        <v>1529.65</v>
      </c>
      <c r="H121" s="76">
        <v>1522.85</v>
      </c>
      <c r="I121" s="76">
        <v>1523.25</v>
      </c>
      <c r="J121" s="76">
        <v>1493.55</v>
      </c>
      <c r="K121" s="76">
        <v>1522.5</v>
      </c>
      <c r="L121" s="76">
        <v>1451.3</v>
      </c>
      <c r="M121" s="76">
        <v>1522.9</v>
      </c>
      <c r="N121" s="76">
        <v>1524.8</v>
      </c>
      <c r="O121" s="76">
        <v>1524.25</v>
      </c>
      <c r="P121" s="76">
        <v>1521.107</v>
      </c>
      <c r="Q121" s="76">
        <v>1355.3</v>
      </c>
      <c r="R121" s="76">
        <v>1360.5</v>
      </c>
      <c r="S121" s="76">
        <v>1341.2</v>
      </c>
      <c r="T121" s="76">
        <v>1443.7</v>
      </c>
      <c r="U121" s="76">
        <v>1531.65</v>
      </c>
      <c r="V121" s="76">
        <v>23684.357</v>
      </c>
    </row>
    <row r="122" spans="1:22" x14ac:dyDescent="0.25">
      <c r="A122" s="1"/>
      <c r="B122" s="74" t="s">
        <v>120</v>
      </c>
      <c r="C122" s="74" t="s">
        <v>1055</v>
      </c>
      <c r="D122" s="74" t="s">
        <v>1056</v>
      </c>
      <c r="E122" s="75" t="s">
        <v>513</v>
      </c>
      <c r="F122" s="76">
        <v>1062.05</v>
      </c>
      <c r="G122" s="76">
        <v>1124.1500000000001</v>
      </c>
      <c r="H122" s="76">
        <v>1117.75</v>
      </c>
      <c r="I122" s="76">
        <v>1027.8499999999999</v>
      </c>
      <c r="J122" s="76">
        <v>1055.3499999999999</v>
      </c>
      <c r="K122" s="76">
        <v>1098.1500000000001</v>
      </c>
      <c r="L122" s="76">
        <v>1044</v>
      </c>
      <c r="M122" s="76">
        <v>896.7</v>
      </c>
      <c r="N122" s="76">
        <v>862.4</v>
      </c>
      <c r="O122" s="76">
        <v>319.95</v>
      </c>
      <c r="P122" s="76">
        <v>293.85000000000002</v>
      </c>
      <c r="Q122" s="76">
        <v>503.6</v>
      </c>
      <c r="R122" s="76">
        <v>357.5</v>
      </c>
      <c r="S122" s="76">
        <v>298.55</v>
      </c>
      <c r="T122" s="76">
        <v>901.05</v>
      </c>
      <c r="U122" s="76">
        <v>611.25</v>
      </c>
      <c r="V122" s="76">
        <v>12574.15</v>
      </c>
    </row>
    <row r="123" spans="1:22" x14ac:dyDescent="0.25">
      <c r="A123" s="1"/>
      <c r="B123" s="74" t="s">
        <v>120</v>
      </c>
      <c r="C123" s="74" t="s">
        <v>1057</v>
      </c>
      <c r="D123" s="74" t="s">
        <v>26</v>
      </c>
      <c r="E123" s="75" t="s">
        <v>513</v>
      </c>
      <c r="F123" s="76">
        <v>1312.05</v>
      </c>
      <c r="G123" s="76">
        <v>1377.75</v>
      </c>
      <c r="H123" s="76">
        <v>1374.15</v>
      </c>
      <c r="I123" s="76">
        <v>1305.05</v>
      </c>
      <c r="J123" s="76">
        <v>1305.95</v>
      </c>
      <c r="K123" s="76">
        <v>1366.05</v>
      </c>
      <c r="L123" s="76">
        <v>1284.6500000000001</v>
      </c>
      <c r="M123" s="76">
        <v>1115.8499999999999</v>
      </c>
      <c r="N123" s="76">
        <v>1043.7</v>
      </c>
      <c r="O123" s="76">
        <v>459.65</v>
      </c>
      <c r="P123" s="76">
        <v>257.39999999999998</v>
      </c>
      <c r="Q123" s="76">
        <v>638.79999999999995</v>
      </c>
      <c r="R123" s="76">
        <v>570.20000000000005</v>
      </c>
      <c r="S123" s="76">
        <v>405.2</v>
      </c>
      <c r="T123" s="76">
        <v>1102.25</v>
      </c>
      <c r="U123" s="76">
        <v>789.7</v>
      </c>
      <c r="V123" s="76">
        <v>15708.4</v>
      </c>
    </row>
    <row r="124" spans="1:22" x14ac:dyDescent="0.25">
      <c r="A124" s="1"/>
      <c r="B124" s="74" t="s">
        <v>120</v>
      </c>
      <c r="C124" s="74" t="s">
        <v>1058</v>
      </c>
      <c r="D124" s="74" t="s">
        <v>123</v>
      </c>
      <c r="E124" s="75" t="s">
        <v>512</v>
      </c>
      <c r="F124" s="76"/>
      <c r="G124" s="76"/>
      <c r="H124" s="76"/>
      <c r="I124" s="76"/>
      <c r="J124" s="76"/>
      <c r="K124" s="76"/>
      <c r="L124" s="76"/>
      <c r="M124" s="76"/>
      <c r="N124" s="76"/>
      <c r="O124" s="76">
        <v>254.7</v>
      </c>
      <c r="P124" s="76">
        <v>708.95</v>
      </c>
      <c r="Q124" s="76">
        <v>915.85</v>
      </c>
      <c r="R124" s="76">
        <v>637.95000000000005</v>
      </c>
      <c r="S124" s="76">
        <v>592.1</v>
      </c>
      <c r="T124" s="76"/>
      <c r="U124" s="76"/>
      <c r="V124" s="76">
        <v>3109.55</v>
      </c>
    </row>
    <row r="125" spans="1:22" x14ac:dyDescent="0.25">
      <c r="A125" s="1"/>
      <c r="B125" s="74" t="s">
        <v>120</v>
      </c>
      <c r="C125" s="74" t="s">
        <v>1058</v>
      </c>
      <c r="D125" s="74" t="s">
        <v>1059</v>
      </c>
      <c r="E125" s="75" t="s">
        <v>512</v>
      </c>
      <c r="F125" s="76"/>
      <c r="G125" s="76"/>
      <c r="H125" s="76"/>
      <c r="I125" s="76"/>
      <c r="J125" s="76">
        <v>11.2</v>
      </c>
      <c r="K125" s="76"/>
      <c r="L125" s="76"/>
      <c r="M125" s="76"/>
      <c r="N125" s="76">
        <v>151.6</v>
      </c>
      <c r="O125" s="76">
        <v>343</v>
      </c>
      <c r="P125" s="76">
        <v>259.45</v>
      </c>
      <c r="Q125" s="76">
        <v>403.15</v>
      </c>
      <c r="R125" s="76">
        <v>244.35</v>
      </c>
      <c r="S125" s="76"/>
      <c r="T125" s="76"/>
      <c r="U125" s="76"/>
      <c r="V125" s="76">
        <v>1412.75</v>
      </c>
    </row>
    <row r="126" spans="1:22" x14ac:dyDescent="0.25">
      <c r="A126" s="1"/>
      <c r="B126" s="74" t="s">
        <v>120</v>
      </c>
      <c r="C126" s="74" t="s">
        <v>1058</v>
      </c>
      <c r="D126" s="74" t="s">
        <v>1060</v>
      </c>
      <c r="E126" s="75" t="s">
        <v>512</v>
      </c>
      <c r="F126" s="76"/>
      <c r="G126" s="76"/>
      <c r="H126" s="76"/>
      <c r="I126" s="76"/>
      <c r="J126" s="76"/>
      <c r="K126" s="76"/>
      <c r="L126" s="76"/>
      <c r="M126" s="76"/>
      <c r="N126" s="76">
        <v>151.6</v>
      </c>
      <c r="O126" s="76">
        <v>294.60000000000002</v>
      </c>
      <c r="P126" s="76">
        <v>253.35</v>
      </c>
      <c r="Q126" s="76">
        <v>183.35</v>
      </c>
      <c r="R126" s="76">
        <v>47.35</v>
      </c>
      <c r="S126" s="76"/>
      <c r="T126" s="76"/>
      <c r="U126" s="76"/>
      <c r="V126" s="76">
        <v>930.25</v>
      </c>
    </row>
    <row r="127" spans="1:22" x14ac:dyDescent="0.25">
      <c r="A127" s="1"/>
      <c r="B127" s="74" t="s">
        <v>120</v>
      </c>
      <c r="C127" s="74" t="s">
        <v>1061</v>
      </c>
      <c r="D127" s="74" t="s">
        <v>1062</v>
      </c>
      <c r="E127" s="75" t="s">
        <v>512</v>
      </c>
      <c r="F127" s="76">
        <v>1335.55</v>
      </c>
      <c r="G127" s="76"/>
      <c r="H127" s="76">
        <v>944.2</v>
      </c>
      <c r="I127" s="76">
        <v>889.55</v>
      </c>
      <c r="J127" s="76">
        <v>1022.35</v>
      </c>
      <c r="K127" s="76"/>
      <c r="L127" s="76"/>
      <c r="M127" s="76">
        <v>1855.05</v>
      </c>
      <c r="N127" s="76">
        <v>1224.55</v>
      </c>
      <c r="O127" s="76">
        <v>1600</v>
      </c>
      <c r="P127" s="76">
        <v>1468.85</v>
      </c>
      <c r="Q127" s="76">
        <v>1351.65</v>
      </c>
      <c r="R127" s="76">
        <v>1026.75</v>
      </c>
      <c r="S127" s="76">
        <v>1321.95</v>
      </c>
      <c r="T127" s="76"/>
      <c r="U127" s="76"/>
      <c r="V127" s="76">
        <v>14040.45</v>
      </c>
    </row>
    <row r="128" spans="1:22" x14ac:dyDescent="0.25">
      <c r="A128" s="1"/>
      <c r="B128" s="74" t="s">
        <v>120</v>
      </c>
      <c r="C128" s="74" t="s">
        <v>126</v>
      </c>
      <c r="D128" s="74" t="s">
        <v>271</v>
      </c>
      <c r="E128" s="75" t="s">
        <v>512</v>
      </c>
      <c r="F128" s="76">
        <v>3230.8</v>
      </c>
      <c r="G128" s="76">
        <v>207.25</v>
      </c>
      <c r="H128" s="76">
        <v>2087.6999999999998</v>
      </c>
      <c r="I128" s="76">
        <v>3104.85</v>
      </c>
      <c r="J128" s="76">
        <v>3001.95</v>
      </c>
      <c r="K128" s="76">
        <v>3081.7</v>
      </c>
      <c r="L128" s="76">
        <v>3106.3</v>
      </c>
      <c r="M128" s="76">
        <v>3286.4</v>
      </c>
      <c r="N128" s="76">
        <v>3237.45</v>
      </c>
      <c r="O128" s="76">
        <v>3097.9</v>
      </c>
      <c r="P128" s="76">
        <v>3051.3780000000002</v>
      </c>
      <c r="Q128" s="76">
        <v>3276.2</v>
      </c>
      <c r="R128" s="76">
        <v>1671.85</v>
      </c>
      <c r="S128" s="76">
        <v>1462.05</v>
      </c>
      <c r="T128" s="76"/>
      <c r="U128" s="76"/>
      <c r="V128" s="76">
        <v>36903.777999999998</v>
      </c>
    </row>
    <row r="129" spans="1:22" x14ac:dyDescent="0.25">
      <c r="A129" s="1"/>
      <c r="B129" s="74" t="s">
        <v>120</v>
      </c>
      <c r="C129" s="74" t="s">
        <v>126</v>
      </c>
      <c r="D129" s="74" t="s">
        <v>132</v>
      </c>
      <c r="E129" s="75" t="s">
        <v>512</v>
      </c>
      <c r="F129" s="76">
        <v>3215.85</v>
      </c>
      <c r="G129" s="76">
        <v>2974.8</v>
      </c>
      <c r="H129" s="76">
        <v>2990.25</v>
      </c>
      <c r="I129" s="76">
        <v>3088.6</v>
      </c>
      <c r="J129" s="76">
        <v>2991.7</v>
      </c>
      <c r="K129" s="76">
        <v>3068.5</v>
      </c>
      <c r="L129" s="76">
        <v>3091.8</v>
      </c>
      <c r="M129" s="76">
        <v>3268.35</v>
      </c>
      <c r="N129" s="76">
        <v>3222.9</v>
      </c>
      <c r="O129" s="76">
        <v>3081.9</v>
      </c>
      <c r="P129" s="76">
        <v>3038.1329999999998</v>
      </c>
      <c r="Q129" s="76">
        <v>3260.95</v>
      </c>
      <c r="R129" s="76">
        <v>2628.2</v>
      </c>
      <c r="S129" s="76">
        <v>2654.6</v>
      </c>
      <c r="T129" s="76">
        <v>2615.4</v>
      </c>
      <c r="U129" s="76">
        <v>2577.4</v>
      </c>
      <c r="V129" s="76">
        <v>47769.332999999999</v>
      </c>
    </row>
    <row r="130" spans="1:22" x14ac:dyDescent="0.25">
      <c r="A130" s="1"/>
      <c r="B130" s="74" t="s">
        <v>120</v>
      </c>
      <c r="C130" s="74" t="s">
        <v>126</v>
      </c>
      <c r="D130" s="74" t="s">
        <v>324</v>
      </c>
      <c r="E130" s="75" t="s">
        <v>512</v>
      </c>
      <c r="F130" s="76">
        <v>3402.3</v>
      </c>
      <c r="G130" s="76">
        <v>1559.15</v>
      </c>
      <c r="H130" s="76">
        <v>2607.5</v>
      </c>
      <c r="I130" s="76">
        <v>3312.5</v>
      </c>
      <c r="J130" s="76">
        <v>3236.45</v>
      </c>
      <c r="K130" s="76">
        <v>3279.8</v>
      </c>
      <c r="L130" s="76">
        <v>3298.7</v>
      </c>
      <c r="M130" s="76">
        <v>3434.55</v>
      </c>
      <c r="N130" s="76">
        <v>3441.25</v>
      </c>
      <c r="O130" s="76">
        <v>3499.45</v>
      </c>
      <c r="P130" s="76">
        <v>3482.3989999999999</v>
      </c>
      <c r="Q130" s="76">
        <v>3597.8</v>
      </c>
      <c r="R130" s="76">
        <v>71.3</v>
      </c>
      <c r="S130" s="76"/>
      <c r="T130" s="76"/>
      <c r="U130" s="76"/>
      <c r="V130" s="76">
        <v>38223.148999999998</v>
      </c>
    </row>
    <row r="131" spans="1:22" x14ac:dyDescent="0.25">
      <c r="A131" s="1"/>
      <c r="B131" s="74" t="s">
        <v>1063</v>
      </c>
      <c r="C131" s="74" t="s">
        <v>1064</v>
      </c>
      <c r="D131" s="74" t="s">
        <v>26</v>
      </c>
      <c r="E131" s="75" t="s">
        <v>513</v>
      </c>
      <c r="F131" s="76">
        <v>193.8</v>
      </c>
      <c r="G131" s="76">
        <v>195.05</v>
      </c>
      <c r="H131" s="76">
        <v>187.9</v>
      </c>
      <c r="I131" s="76">
        <v>183.25</v>
      </c>
      <c r="J131" s="76">
        <v>193.4</v>
      </c>
      <c r="K131" s="76">
        <v>191.05</v>
      </c>
      <c r="L131" s="76">
        <v>180.95</v>
      </c>
      <c r="M131" s="76">
        <v>175.1</v>
      </c>
      <c r="N131" s="76">
        <v>165.75</v>
      </c>
      <c r="O131" s="76">
        <v>96.8</v>
      </c>
      <c r="P131" s="76">
        <v>53.6</v>
      </c>
      <c r="Q131" s="76">
        <v>121.4</v>
      </c>
      <c r="R131" s="76">
        <v>113.9</v>
      </c>
      <c r="S131" s="76">
        <v>112.9</v>
      </c>
      <c r="T131" s="76">
        <v>175.65</v>
      </c>
      <c r="U131" s="76">
        <v>111.45</v>
      </c>
      <c r="V131" s="76">
        <v>2451.9499999999998</v>
      </c>
    </row>
    <row r="132" spans="1:22" x14ac:dyDescent="0.25">
      <c r="A132" s="1"/>
      <c r="B132" s="74" t="s">
        <v>539</v>
      </c>
      <c r="C132" s="74" t="s">
        <v>1065</v>
      </c>
      <c r="D132" s="74" t="s">
        <v>26</v>
      </c>
      <c r="E132" s="75" t="s">
        <v>514</v>
      </c>
      <c r="F132" s="76">
        <v>275.89999999999998</v>
      </c>
      <c r="G132" s="76">
        <v>399.85</v>
      </c>
      <c r="H132" s="76">
        <v>324.10000000000002</v>
      </c>
      <c r="I132" s="76">
        <v>225.35</v>
      </c>
      <c r="J132" s="76">
        <v>374.05</v>
      </c>
      <c r="K132" s="76">
        <v>404.85</v>
      </c>
      <c r="L132" s="76">
        <v>346.1</v>
      </c>
      <c r="M132" s="76">
        <v>166.7</v>
      </c>
      <c r="N132" s="76">
        <v>11.7</v>
      </c>
      <c r="O132" s="76">
        <v>37.299999999999997</v>
      </c>
      <c r="P132" s="76">
        <v>121.95</v>
      </c>
      <c r="Q132" s="76">
        <v>40</v>
      </c>
      <c r="R132" s="76">
        <v>15.2</v>
      </c>
      <c r="S132" s="76">
        <v>248.9</v>
      </c>
      <c r="T132" s="76">
        <v>270.14999999999998</v>
      </c>
      <c r="U132" s="76">
        <v>191</v>
      </c>
      <c r="V132" s="76">
        <v>3453.1</v>
      </c>
    </row>
    <row r="133" spans="1:22" x14ac:dyDescent="0.25">
      <c r="A133" s="1"/>
      <c r="B133" s="74" t="s">
        <v>540</v>
      </c>
      <c r="C133" s="74" t="s">
        <v>1066</v>
      </c>
      <c r="D133" s="74" t="s">
        <v>26</v>
      </c>
      <c r="E133" s="75" t="s">
        <v>514</v>
      </c>
      <c r="F133" s="76">
        <v>840.55</v>
      </c>
      <c r="G133" s="76">
        <v>1156.3</v>
      </c>
      <c r="H133" s="76">
        <v>944.2</v>
      </c>
      <c r="I133" s="76">
        <v>711.05</v>
      </c>
      <c r="J133" s="76">
        <v>1168.3</v>
      </c>
      <c r="K133" s="76">
        <v>1034.5999999999999</v>
      </c>
      <c r="L133" s="76">
        <v>963.15</v>
      </c>
      <c r="M133" s="76">
        <v>462.4</v>
      </c>
      <c r="N133" s="76">
        <v>33.700000000000003</v>
      </c>
      <c r="O133" s="76">
        <v>109.25</v>
      </c>
      <c r="P133" s="76">
        <v>386.35</v>
      </c>
      <c r="Q133" s="76">
        <v>117.45</v>
      </c>
      <c r="R133" s="76">
        <v>41.65</v>
      </c>
      <c r="S133" s="76">
        <v>699.35</v>
      </c>
      <c r="T133" s="76">
        <v>704.2</v>
      </c>
      <c r="U133" s="76">
        <v>586.04999999999995</v>
      </c>
      <c r="V133" s="76">
        <v>9958.5499999999993</v>
      </c>
    </row>
    <row r="134" spans="1:22" ht="28.5" x14ac:dyDescent="0.25">
      <c r="A134" s="1"/>
      <c r="B134" s="74" t="s">
        <v>529</v>
      </c>
      <c r="C134" s="74" t="s">
        <v>934</v>
      </c>
      <c r="D134" s="74" t="s">
        <v>26</v>
      </c>
      <c r="E134" s="75" t="s">
        <v>511</v>
      </c>
      <c r="F134" s="76">
        <v>479.9</v>
      </c>
      <c r="G134" s="76">
        <v>350.85</v>
      </c>
      <c r="H134" s="76"/>
      <c r="I134" s="76">
        <v>73.55</v>
      </c>
      <c r="J134" s="76">
        <v>468.3</v>
      </c>
      <c r="K134" s="76">
        <v>281.39999999999998</v>
      </c>
      <c r="L134" s="76">
        <v>478.4</v>
      </c>
      <c r="M134" s="76">
        <v>460.85</v>
      </c>
      <c r="N134" s="76">
        <v>200.45</v>
      </c>
      <c r="O134" s="76">
        <v>480.05</v>
      </c>
      <c r="P134" s="76">
        <v>480.3</v>
      </c>
      <c r="Q134" s="76">
        <v>479.65</v>
      </c>
      <c r="R134" s="76">
        <v>479.95</v>
      </c>
      <c r="S134" s="76">
        <v>459.8</v>
      </c>
      <c r="T134" s="76">
        <v>479.8</v>
      </c>
      <c r="U134" s="76">
        <v>479.85</v>
      </c>
      <c r="V134" s="76">
        <v>6133.1</v>
      </c>
    </row>
    <row r="135" spans="1:22" x14ac:dyDescent="0.25">
      <c r="A135" s="1"/>
      <c r="B135" s="74" t="s">
        <v>330</v>
      </c>
      <c r="C135" s="74" t="s">
        <v>963</v>
      </c>
      <c r="D135" s="74" t="s">
        <v>26</v>
      </c>
      <c r="E135" s="75" t="s">
        <v>512</v>
      </c>
      <c r="F135" s="76">
        <v>104.65</v>
      </c>
      <c r="G135" s="76">
        <v>114.55</v>
      </c>
      <c r="H135" s="76">
        <v>97.05</v>
      </c>
      <c r="I135" s="76">
        <v>104.6</v>
      </c>
      <c r="J135" s="76">
        <v>112.3</v>
      </c>
      <c r="K135" s="76">
        <v>105.85</v>
      </c>
      <c r="L135" s="76">
        <v>114.95</v>
      </c>
      <c r="M135" s="76">
        <v>113.65</v>
      </c>
      <c r="N135" s="76">
        <v>113.65</v>
      </c>
      <c r="O135" s="76">
        <v>112.75</v>
      </c>
      <c r="P135" s="76">
        <v>111.8</v>
      </c>
      <c r="Q135" s="76">
        <v>84</v>
      </c>
      <c r="R135" s="76">
        <v>83.1</v>
      </c>
      <c r="S135" s="76">
        <v>110.9</v>
      </c>
      <c r="T135" s="76">
        <v>106.1</v>
      </c>
      <c r="U135" s="76">
        <v>111.85</v>
      </c>
      <c r="V135" s="76">
        <v>1701.75</v>
      </c>
    </row>
    <row r="136" spans="1:22" x14ac:dyDescent="0.25">
      <c r="A136" s="1"/>
      <c r="B136" s="74" t="s">
        <v>330</v>
      </c>
      <c r="C136" s="74" t="s">
        <v>1067</v>
      </c>
      <c r="D136" s="74" t="s">
        <v>26</v>
      </c>
      <c r="E136" s="75" t="s">
        <v>512</v>
      </c>
      <c r="F136" s="76">
        <v>61.65</v>
      </c>
      <c r="G136" s="76">
        <v>67.3</v>
      </c>
      <c r="H136" s="76">
        <v>67.5</v>
      </c>
      <c r="I136" s="76">
        <v>69.2</v>
      </c>
      <c r="J136" s="76">
        <v>57.3</v>
      </c>
      <c r="K136" s="76">
        <v>64.8</v>
      </c>
      <c r="L136" s="76">
        <v>54</v>
      </c>
      <c r="M136" s="76">
        <v>67.45</v>
      </c>
      <c r="N136" s="76">
        <v>67.95</v>
      </c>
      <c r="O136" s="76">
        <v>66.5</v>
      </c>
      <c r="P136" s="76">
        <v>64.349999999999994</v>
      </c>
      <c r="Q136" s="76">
        <v>68.900000000000006</v>
      </c>
      <c r="R136" s="76">
        <v>68.45</v>
      </c>
      <c r="S136" s="76">
        <v>63.4</v>
      </c>
      <c r="T136" s="76">
        <v>62.05</v>
      </c>
      <c r="U136" s="76">
        <v>66.45</v>
      </c>
      <c r="V136" s="76">
        <v>1037.25</v>
      </c>
    </row>
    <row r="137" spans="1:22" x14ac:dyDescent="0.25">
      <c r="A137" s="1"/>
      <c r="B137" s="74" t="s">
        <v>330</v>
      </c>
      <c r="C137" s="74" t="s">
        <v>1068</v>
      </c>
      <c r="D137" s="74" t="s">
        <v>26</v>
      </c>
      <c r="E137" s="75" t="s">
        <v>512</v>
      </c>
      <c r="F137" s="76">
        <v>57.6</v>
      </c>
      <c r="G137" s="76">
        <v>57.6</v>
      </c>
      <c r="H137" s="76">
        <v>57.6</v>
      </c>
      <c r="I137" s="76">
        <v>57.6</v>
      </c>
      <c r="J137" s="76">
        <v>56.6</v>
      </c>
      <c r="K137" s="76">
        <v>46</v>
      </c>
      <c r="L137" s="76">
        <v>57.6</v>
      </c>
      <c r="M137" s="76">
        <v>57.6</v>
      </c>
      <c r="N137" s="76">
        <v>57.6</v>
      </c>
      <c r="O137" s="76">
        <v>46.5</v>
      </c>
      <c r="P137" s="76">
        <v>57.6</v>
      </c>
      <c r="Q137" s="76">
        <v>57.6</v>
      </c>
      <c r="R137" s="76">
        <v>57.6</v>
      </c>
      <c r="S137" s="76">
        <v>57.6</v>
      </c>
      <c r="T137" s="76">
        <v>57.6</v>
      </c>
      <c r="U137" s="76">
        <v>57.6</v>
      </c>
      <c r="V137" s="76">
        <v>897.9</v>
      </c>
    </row>
    <row r="138" spans="1:22" x14ac:dyDescent="0.25">
      <c r="A138" s="1"/>
      <c r="B138" s="74" t="s">
        <v>330</v>
      </c>
      <c r="C138" s="74" t="s">
        <v>1069</v>
      </c>
      <c r="D138" s="74" t="s">
        <v>26</v>
      </c>
      <c r="E138" s="75" t="s">
        <v>512</v>
      </c>
      <c r="F138" s="76">
        <v>28.6</v>
      </c>
      <c r="G138" s="76">
        <v>35.75</v>
      </c>
      <c r="H138" s="76">
        <v>36.1</v>
      </c>
      <c r="I138" s="76">
        <v>30.4</v>
      </c>
      <c r="J138" s="76">
        <v>52.7</v>
      </c>
      <c r="K138" s="76">
        <v>52.8</v>
      </c>
      <c r="L138" s="76">
        <v>52</v>
      </c>
      <c r="M138" s="76">
        <v>48.8</v>
      </c>
      <c r="N138" s="76">
        <v>41.85</v>
      </c>
      <c r="O138" s="76">
        <v>28.2</v>
      </c>
      <c r="P138" s="76">
        <v>25.85</v>
      </c>
      <c r="Q138" s="76">
        <v>26.2</v>
      </c>
      <c r="R138" s="76">
        <v>26.9</v>
      </c>
      <c r="S138" s="76">
        <v>29.15</v>
      </c>
      <c r="T138" s="76">
        <v>52.15</v>
      </c>
      <c r="U138" s="76">
        <v>25.15</v>
      </c>
      <c r="V138" s="76">
        <v>592.6</v>
      </c>
    </row>
    <row r="139" spans="1:22" ht="28.5" x14ac:dyDescent="0.25">
      <c r="A139" s="1"/>
      <c r="B139" s="74" t="s">
        <v>515</v>
      </c>
      <c r="C139" s="74" t="s">
        <v>1070</v>
      </c>
      <c r="D139" s="74" t="s">
        <v>1071</v>
      </c>
      <c r="E139" s="75" t="s">
        <v>512</v>
      </c>
      <c r="F139" s="76"/>
      <c r="G139" s="76"/>
      <c r="H139" s="76"/>
      <c r="I139" s="76"/>
      <c r="J139" s="76"/>
      <c r="K139" s="76"/>
      <c r="L139" s="76"/>
      <c r="M139" s="76"/>
      <c r="N139" s="76"/>
      <c r="O139" s="76"/>
      <c r="P139" s="76"/>
      <c r="Q139" s="76"/>
      <c r="R139" s="76"/>
      <c r="S139" s="76"/>
      <c r="T139" s="76"/>
      <c r="U139" s="76"/>
      <c r="V139" s="76">
        <v>0</v>
      </c>
    </row>
    <row r="140" spans="1:22" ht="28.5" x14ac:dyDescent="0.25">
      <c r="A140" s="1"/>
      <c r="B140" s="74" t="s">
        <v>515</v>
      </c>
      <c r="C140" s="74" t="s">
        <v>1070</v>
      </c>
      <c r="D140" s="74" t="s">
        <v>1072</v>
      </c>
      <c r="E140" s="75" t="s">
        <v>512</v>
      </c>
      <c r="F140" s="76"/>
      <c r="G140" s="76"/>
      <c r="H140" s="76"/>
      <c r="I140" s="76"/>
      <c r="J140" s="76"/>
      <c r="K140" s="76"/>
      <c r="L140" s="76"/>
      <c r="M140" s="76"/>
      <c r="N140" s="76"/>
      <c r="O140" s="76"/>
      <c r="P140" s="76"/>
      <c r="Q140" s="76"/>
      <c r="R140" s="76"/>
      <c r="S140" s="76"/>
      <c r="T140" s="76"/>
      <c r="U140" s="76"/>
      <c r="V140" s="76">
        <v>0</v>
      </c>
    </row>
    <row r="141" spans="1:22" x14ac:dyDescent="0.25">
      <c r="A141" s="1"/>
      <c r="B141" s="74" t="s">
        <v>554</v>
      </c>
      <c r="C141" s="74" t="s">
        <v>1073</v>
      </c>
      <c r="D141" s="74" t="s">
        <v>26</v>
      </c>
      <c r="E141" s="75" t="s">
        <v>513</v>
      </c>
      <c r="F141" s="76">
        <v>134.85</v>
      </c>
      <c r="G141" s="76">
        <v>136.75</v>
      </c>
      <c r="H141" s="76">
        <v>138.55000000000001</v>
      </c>
      <c r="I141" s="76">
        <v>135.75</v>
      </c>
      <c r="J141" s="76">
        <v>123.4</v>
      </c>
      <c r="K141" s="76">
        <v>107.15</v>
      </c>
      <c r="L141" s="76">
        <v>113.9</v>
      </c>
      <c r="M141" s="76">
        <v>113.35</v>
      </c>
      <c r="N141" s="76">
        <v>85.25</v>
      </c>
      <c r="O141" s="76">
        <v>54.7</v>
      </c>
      <c r="P141" s="76">
        <v>20.350000000000001</v>
      </c>
      <c r="Q141" s="76">
        <v>57.55</v>
      </c>
      <c r="R141" s="76">
        <v>52.15</v>
      </c>
      <c r="S141" s="76">
        <v>74.099999999999994</v>
      </c>
      <c r="T141" s="76">
        <v>94.15</v>
      </c>
      <c r="U141" s="76">
        <v>121.4</v>
      </c>
      <c r="V141" s="76">
        <v>1563.35</v>
      </c>
    </row>
    <row r="142" spans="1:22" x14ac:dyDescent="0.25">
      <c r="A142" s="1"/>
      <c r="B142" s="74" t="s">
        <v>140</v>
      </c>
      <c r="C142" s="74" t="s">
        <v>141</v>
      </c>
      <c r="D142" s="74" t="s">
        <v>1035</v>
      </c>
      <c r="E142" s="75" t="s">
        <v>512</v>
      </c>
      <c r="F142" s="76"/>
      <c r="G142" s="76"/>
      <c r="H142" s="76"/>
      <c r="I142" s="76"/>
      <c r="J142" s="76"/>
      <c r="K142" s="76"/>
      <c r="L142" s="76"/>
      <c r="M142" s="76"/>
      <c r="N142" s="76"/>
      <c r="O142" s="76">
        <v>400.9</v>
      </c>
      <c r="P142" s="76"/>
      <c r="Q142" s="76"/>
      <c r="R142" s="76"/>
      <c r="S142" s="76"/>
      <c r="T142" s="76"/>
      <c r="U142" s="76"/>
      <c r="V142" s="76">
        <v>400.9</v>
      </c>
    </row>
    <row r="143" spans="1:22" x14ac:dyDescent="0.25">
      <c r="A143" s="1"/>
      <c r="B143" s="74" t="s">
        <v>140</v>
      </c>
      <c r="C143" s="74" t="s">
        <v>141</v>
      </c>
      <c r="D143" s="74" t="s">
        <v>1036</v>
      </c>
      <c r="E143" s="75" t="s">
        <v>512</v>
      </c>
      <c r="F143" s="76"/>
      <c r="G143" s="76"/>
      <c r="H143" s="76"/>
      <c r="I143" s="76"/>
      <c r="J143" s="76"/>
      <c r="K143" s="76"/>
      <c r="L143" s="76"/>
      <c r="M143" s="76"/>
      <c r="N143" s="76"/>
      <c r="O143" s="76"/>
      <c r="P143" s="76"/>
      <c r="Q143" s="76"/>
      <c r="R143" s="76"/>
      <c r="S143" s="76"/>
      <c r="T143" s="76"/>
      <c r="U143" s="76"/>
      <c r="V143" s="76">
        <v>0</v>
      </c>
    </row>
    <row r="144" spans="1:22" x14ac:dyDescent="0.25">
      <c r="A144" s="1"/>
      <c r="B144" s="74" t="s">
        <v>140</v>
      </c>
      <c r="C144" s="74" t="s">
        <v>141</v>
      </c>
      <c r="D144" s="74" t="s">
        <v>271</v>
      </c>
      <c r="E144" s="75" t="s">
        <v>512</v>
      </c>
      <c r="F144" s="76"/>
      <c r="G144" s="76">
        <v>441.9</v>
      </c>
      <c r="H144" s="76"/>
      <c r="I144" s="76"/>
      <c r="J144" s="76"/>
      <c r="K144" s="76"/>
      <c r="L144" s="76"/>
      <c r="M144" s="76"/>
      <c r="N144" s="76"/>
      <c r="O144" s="76">
        <v>299.95</v>
      </c>
      <c r="P144" s="76"/>
      <c r="Q144" s="76"/>
      <c r="R144" s="76"/>
      <c r="S144" s="76"/>
      <c r="T144" s="76"/>
      <c r="U144" s="76"/>
      <c r="V144" s="76">
        <v>741.85</v>
      </c>
    </row>
    <row r="145" spans="1:22" x14ac:dyDescent="0.25">
      <c r="A145" s="1"/>
      <c r="B145" s="74" t="s">
        <v>140</v>
      </c>
      <c r="C145" s="74" t="s">
        <v>141</v>
      </c>
      <c r="D145" s="74" t="s">
        <v>132</v>
      </c>
      <c r="E145" s="75" t="s">
        <v>512</v>
      </c>
      <c r="F145" s="76"/>
      <c r="G145" s="76"/>
      <c r="H145" s="76"/>
      <c r="I145" s="76"/>
      <c r="J145" s="76"/>
      <c r="K145" s="76"/>
      <c r="L145" s="76"/>
      <c r="M145" s="76"/>
      <c r="N145" s="76"/>
      <c r="O145" s="76"/>
      <c r="P145" s="76"/>
      <c r="Q145" s="76"/>
      <c r="R145" s="76"/>
      <c r="S145" s="76"/>
      <c r="T145" s="76"/>
      <c r="U145" s="76"/>
      <c r="V145" s="76">
        <v>0</v>
      </c>
    </row>
    <row r="146" spans="1:22" x14ac:dyDescent="0.25">
      <c r="A146" s="1"/>
      <c r="B146" s="74" t="s">
        <v>401</v>
      </c>
      <c r="C146" s="74" t="s">
        <v>935</v>
      </c>
      <c r="D146" s="74" t="s">
        <v>26</v>
      </c>
      <c r="E146" s="75" t="s">
        <v>511</v>
      </c>
      <c r="F146" s="76">
        <v>2438.1</v>
      </c>
      <c r="G146" s="76">
        <v>2644.35</v>
      </c>
      <c r="H146" s="76">
        <v>2654.4</v>
      </c>
      <c r="I146" s="76">
        <v>2363.75</v>
      </c>
      <c r="J146" s="76">
        <v>2662.1</v>
      </c>
      <c r="K146" s="76">
        <v>2662.6</v>
      </c>
      <c r="L146" s="76">
        <v>2636.75</v>
      </c>
      <c r="M146" s="76">
        <v>2607.1</v>
      </c>
      <c r="N146" s="76">
        <v>2636.75</v>
      </c>
      <c r="O146" s="76">
        <v>2662.5</v>
      </c>
      <c r="P146" s="76">
        <v>2659</v>
      </c>
      <c r="Q146" s="76">
        <v>2661.05</v>
      </c>
      <c r="R146" s="76">
        <v>2661</v>
      </c>
      <c r="S146" s="76">
        <v>2662.15</v>
      </c>
      <c r="T146" s="76">
        <v>2662.9</v>
      </c>
      <c r="U146" s="76">
        <v>2662.1</v>
      </c>
      <c r="V146" s="76">
        <v>41936.6</v>
      </c>
    </row>
    <row r="147" spans="1:22" x14ac:dyDescent="0.25">
      <c r="A147" s="1"/>
      <c r="B147" s="74" t="s">
        <v>557</v>
      </c>
      <c r="C147" s="74" t="s">
        <v>966</v>
      </c>
      <c r="D147" s="74" t="s">
        <v>1035</v>
      </c>
      <c r="E147" s="75" t="s">
        <v>512</v>
      </c>
      <c r="F147" s="76">
        <v>680.55</v>
      </c>
      <c r="G147" s="76">
        <v>682.25</v>
      </c>
      <c r="H147" s="76">
        <v>679</v>
      </c>
      <c r="I147" s="76">
        <v>676.9</v>
      </c>
      <c r="J147" s="76">
        <v>678.85</v>
      </c>
      <c r="K147" s="76">
        <v>680.05</v>
      </c>
      <c r="L147" s="76">
        <v>677.3</v>
      </c>
      <c r="M147" s="76">
        <v>679.7</v>
      </c>
      <c r="N147" s="76">
        <v>671.95</v>
      </c>
      <c r="O147" s="76">
        <v>668.35</v>
      </c>
      <c r="P147" s="76">
        <v>663.25</v>
      </c>
      <c r="Q147" s="76">
        <v>675.3</v>
      </c>
      <c r="R147" s="76">
        <v>668.9</v>
      </c>
      <c r="S147" s="76">
        <v>677.4</v>
      </c>
      <c r="T147" s="76">
        <v>678.1</v>
      </c>
      <c r="U147" s="76">
        <v>681.74650499999996</v>
      </c>
      <c r="V147" s="76">
        <v>10819.596505</v>
      </c>
    </row>
    <row r="148" spans="1:22" x14ac:dyDescent="0.25">
      <c r="A148" s="1"/>
      <c r="B148" s="74" t="s">
        <v>557</v>
      </c>
      <c r="C148" s="74" t="s">
        <v>966</v>
      </c>
      <c r="D148" s="74" t="s">
        <v>1074</v>
      </c>
      <c r="E148" s="75" t="s">
        <v>512</v>
      </c>
      <c r="F148" s="76">
        <v>76.650000000000006</v>
      </c>
      <c r="G148" s="76">
        <v>79.05</v>
      </c>
      <c r="H148" s="76">
        <v>79.7</v>
      </c>
      <c r="I148" s="76">
        <v>79.099999999999994</v>
      </c>
      <c r="J148" s="76">
        <v>80.3</v>
      </c>
      <c r="K148" s="76">
        <v>78.150000000000006</v>
      </c>
      <c r="L148" s="76">
        <v>80.400000000000006</v>
      </c>
      <c r="M148" s="76">
        <v>80.25</v>
      </c>
      <c r="N148" s="76">
        <v>75.95</v>
      </c>
      <c r="O148" s="76">
        <v>78.599999999999994</v>
      </c>
      <c r="P148" s="76">
        <v>78.75</v>
      </c>
      <c r="Q148" s="76">
        <v>78.150000000000006</v>
      </c>
      <c r="R148" s="76">
        <v>79.3</v>
      </c>
      <c r="S148" s="76">
        <v>78.75</v>
      </c>
      <c r="T148" s="76">
        <v>76.349999999999994</v>
      </c>
      <c r="U148" s="76">
        <v>80.805684999999997</v>
      </c>
      <c r="V148" s="76">
        <v>1260.2556850000001</v>
      </c>
    </row>
    <row r="149" spans="1:22" x14ac:dyDescent="0.25">
      <c r="A149" s="1"/>
      <c r="B149" s="74" t="s">
        <v>404</v>
      </c>
      <c r="C149" s="74" t="s">
        <v>1075</v>
      </c>
      <c r="D149" s="74" t="s">
        <v>1076</v>
      </c>
      <c r="E149" s="75" t="s">
        <v>512</v>
      </c>
      <c r="F149" s="76"/>
      <c r="G149" s="76"/>
      <c r="H149" s="76"/>
      <c r="I149" s="76"/>
      <c r="J149" s="76"/>
      <c r="K149" s="76"/>
      <c r="L149" s="76"/>
      <c r="M149" s="76"/>
      <c r="N149" s="76"/>
      <c r="O149" s="76"/>
      <c r="P149" s="76"/>
      <c r="Q149" s="76"/>
      <c r="R149" s="76"/>
      <c r="S149" s="76"/>
      <c r="T149" s="76"/>
      <c r="U149" s="76"/>
      <c r="V149" s="76">
        <v>0</v>
      </c>
    </row>
    <row r="150" spans="1:22" x14ac:dyDescent="0.25">
      <c r="A150" s="1"/>
      <c r="B150" s="74" t="s">
        <v>404</v>
      </c>
      <c r="C150" s="74" t="s">
        <v>1075</v>
      </c>
      <c r="D150" s="74" t="s">
        <v>1074</v>
      </c>
      <c r="E150" s="75" t="s">
        <v>512</v>
      </c>
      <c r="F150" s="76"/>
      <c r="G150" s="76"/>
      <c r="H150" s="76"/>
      <c r="I150" s="76"/>
      <c r="J150" s="76"/>
      <c r="K150" s="76"/>
      <c r="L150" s="76"/>
      <c r="M150" s="76">
        <v>8.4749999999999996</v>
      </c>
      <c r="N150" s="76">
        <v>107.8</v>
      </c>
      <c r="O150" s="76"/>
      <c r="P150" s="76"/>
      <c r="Q150" s="76"/>
      <c r="R150" s="76"/>
      <c r="S150" s="76"/>
      <c r="T150" s="76"/>
      <c r="U150" s="76"/>
      <c r="V150" s="76">
        <v>116.27500000000001</v>
      </c>
    </row>
    <row r="151" spans="1:22" x14ac:dyDescent="0.25">
      <c r="A151" s="1"/>
      <c r="B151" s="74" t="s">
        <v>404</v>
      </c>
      <c r="C151" s="74" t="s">
        <v>1075</v>
      </c>
      <c r="D151" s="74" t="s">
        <v>406</v>
      </c>
      <c r="E151" s="75" t="s">
        <v>512</v>
      </c>
      <c r="F151" s="76"/>
      <c r="G151" s="76"/>
      <c r="H151" s="76"/>
      <c r="I151" s="76"/>
      <c r="J151" s="76"/>
      <c r="K151" s="76"/>
      <c r="L151" s="76"/>
      <c r="M151" s="76"/>
      <c r="N151" s="76"/>
      <c r="O151" s="76"/>
      <c r="P151" s="76"/>
      <c r="Q151" s="76"/>
      <c r="R151" s="76"/>
      <c r="S151" s="76"/>
      <c r="T151" s="76"/>
      <c r="U151" s="76"/>
      <c r="V151" s="76">
        <v>0</v>
      </c>
    </row>
    <row r="152" spans="1:22" x14ac:dyDescent="0.25">
      <c r="A152" s="1"/>
      <c r="B152" s="74" t="s">
        <v>404</v>
      </c>
      <c r="C152" s="74" t="s">
        <v>1075</v>
      </c>
      <c r="D152" s="74" t="s">
        <v>1077</v>
      </c>
      <c r="E152" s="75" t="s">
        <v>512</v>
      </c>
      <c r="F152" s="76"/>
      <c r="G152" s="76"/>
      <c r="H152" s="76"/>
      <c r="I152" s="76"/>
      <c r="J152" s="76"/>
      <c r="K152" s="76"/>
      <c r="L152" s="76"/>
      <c r="M152" s="76"/>
      <c r="N152" s="76"/>
      <c r="O152" s="76"/>
      <c r="P152" s="76"/>
      <c r="Q152" s="76"/>
      <c r="R152" s="76"/>
      <c r="S152" s="76"/>
      <c r="T152" s="76"/>
      <c r="U152" s="76"/>
      <c r="V152" s="76">
        <v>0</v>
      </c>
    </row>
    <row r="153" spans="1:22" x14ac:dyDescent="0.25">
      <c r="A153" s="1"/>
      <c r="B153" s="74" t="s">
        <v>936</v>
      </c>
      <c r="C153" s="74" t="s">
        <v>937</v>
      </c>
      <c r="D153" s="74" t="s">
        <v>26</v>
      </c>
      <c r="E153" s="75" t="s">
        <v>511</v>
      </c>
      <c r="F153" s="76">
        <v>480.15</v>
      </c>
      <c r="G153" s="76">
        <v>479.5</v>
      </c>
      <c r="H153" s="76">
        <v>479.85</v>
      </c>
      <c r="I153" s="76">
        <v>479.85</v>
      </c>
      <c r="J153" s="76">
        <v>479.75</v>
      </c>
      <c r="K153" s="76">
        <v>479.4</v>
      </c>
      <c r="L153" s="76">
        <v>479.8</v>
      </c>
      <c r="M153" s="76">
        <v>480.25</v>
      </c>
      <c r="N153" s="76">
        <v>479.8</v>
      </c>
      <c r="O153" s="76">
        <v>480.5</v>
      </c>
      <c r="P153" s="76">
        <v>480.2</v>
      </c>
      <c r="Q153" s="76">
        <v>479.8</v>
      </c>
      <c r="R153" s="76">
        <v>479.15</v>
      </c>
      <c r="S153" s="76">
        <v>476.85</v>
      </c>
      <c r="T153" s="76">
        <v>479.95</v>
      </c>
      <c r="U153" s="76">
        <v>479.55</v>
      </c>
      <c r="V153" s="76">
        <v>7674.35</v>
      </c>
    </row>
    <row r="154" spans="1:22" x14ac:dyDescent="0.25">
      <c r="A154" s="1"/>
      <c r="B154" s="74" t="s">
        <v>936</v>
      </c>
      <c r="C154" s="74" t="s">
        <v>938</v>
      </c>
      <c r="D154" s="74" t="s">
        <v>26</v>
      </c>
      <c r="E154" s="75" t="s">
        <v>511</v>
      </c>
      <c r="F154" s="76">
        <v>188.75</v>
      </c>
      <c r="G154" s="76">
        <v>198.7</v>
      </c>
      <c r="H154" s="76">
        <v>203.75</v>
      </c>
      <c r="I154" s="76">
        <v>203.2</v>
      </c>
      <c r="J154" s="76">
        <v>202.4</v>
      </c>
      <c r="K154" s="76">
        <v>200.45</v>
      </c>
      <c r="L154" s="76">
        <v>200.7</v>
      </c>
      <c r="M154" s="76">
        <v>202.7</v>
      </c>
      <c r="N154" s="76">
        <v>200.3</v>
      </c>
      <c r="O154" s="76">
        <v>191.55</v>
      </c>
      <c r="P154" s="76">
        <v>196.4</v>
      </c>
      <c r="Q154" s="76">
        <v>207.75</v>
      </c>
      <c r="R154" s="76">
        <v>217.65</v>
      </c>
      <c r="S154" s="76">
        <v>215.45</v>
      </c>
      <c r="T154" s="76">
        <v>210.95</v>
      </c>
      <c r="U154" s="76">
        <v>207.2</v>
      </c>
      <c r="V154" s="76">
        <v>3247.9</v>
      </c>
    </row>
    <row r="155" spans="1:22" x14ac:dyDescent="0.25">
      <c r="A155" s="1"/>
      <c r="B155" s="74" t="s">
        <v>143</v>
      </c>
      <c r="C155" s="74" t="s">
        <v>939</v>
      </c>
      <c r="D155" s="74" t="s">
        <v>26</v>
      </c>
      <c r="E155" s="75" t="s">
        <v>511</v>
      </c>
      <c r="F155" s="76">
        <v>91.2</v>
      </c>
      <c r="G155" s="76">
        <v>62.4</v>
      </c>
      <c r="H155" s="76">
        <v>48</v>
      </c>
      <c r="I155" s="76">
        <v>48</v>
      </c>
      <c r="J155" s="76">
        <v>49.75</v>
      </c>
      <c r="K155" s="76">
        <v>65.099999999999994</v>
      </c>
      <c r="L155" s="76">
        <v>91.2</v>
      </c>
      <c r="M155" s="76">
        <v>91.2</v>
      </c>
      <c r="N155" s="76">
        <v>91.2</v>
      </c>
      <c r="O155" s="76">
        <v>91.2</v>
      </c>
      <c r="P155" s="76">
        <v>91.2</v>
      </c>
      <c r="Q155" s="76">
        <v>91.2</v>
      </c>
      <c r="R155" s="76">
        <v>70.400000000000006</v>
      </c>
      <c r="S155" s="76">
        <v>93.2</v>
      </c>
      <c r="T155" s="76">
        <v>96</v>
      </c>
      <c r="U155" s="76">
        <v>96</v>
      </c>
      <c r="V155" s="76">
        <v>1267.25</v>
      </c>
    </row>
    <row r="156" spans="1:22" x14ac:dyDescent="0.25">
      <c r="A156" s="1"/>
      <c r="B156" s="74" t="s">
        <v>143</v>
      </c>
      <c r="C156" s="74" t="s">
        <v>1078</v>
      </c>
      <c r="D156" s="74" t="s">
        <v>26</v>
      </c>
      <c r="E156" s="75" t="s">
        <v>511</v>
      </c>
      <c r="F156" s="76">
        <v>1011.05</v>
      </c>
      <c r="G156" s="76"/>
      <c r="H156" s="76">
        <v>567.20000000000005</v>
      </c>
      <c r="I156" s="76">
        <v>1128.8</v>
      </c>
      <c r="J156" s="76">
        <v>516.20000000000005</v>
      </c>
      <c r="K156" s="76"/>
      <c r="L156" s="76"/>
      <c r="M156" s="76">
        <v>688.3</v>
      </c>
      <c r="N156" s="76">
        <v>1041</v>
      </c>
      <c r="O156" s="76">
        <v>613.15</v>
      </c>
      <c r="P156" s="76">
        <v>47.05</v>
      </c>
      <c r="Q156" s="76"/>
      <c r="R156" s="76"/>
      <c r="S156" s="76"/>
      <c r="T156" s="76"/>
      <c r="U156" s="76"/>
      <c r="V156" s="76">
        <v>5612.75</v>
      </c>
    </row>
    <row r="157" spans="1:22" x14ac:dyDescent="0.25">
      <c r="A157" s="1"/>
      <c r="B157" s="74" t="s">
        <v>143</v>
      </c>
      <c r="C157" s="74" t="s">
        <v>144</v>
      </c>
      <c r="D157" s="74" t="s">
        <v>26</v>
      </c>
      <c r="E157" s="75" t="s">
        <v>511</v>
      </c>
      <c r="F157" s="76">
        <v>4107.6000000000004</v>
      </c>
      <c r="G157" s="76">
        <v>4096.1000000000004</v>
      </c>
      <c r="H157" s="76">
        <v>4158.05</v>
      </c>
      <c r="I157" s="76">
        <v>4176.1499999999996</v>
      </c>
      <c r="J157" s="76">
        <v>4170.1499999999996</v>
      </c>
      <c r="K157" s="76">
        <v>4173.6499999999996</v>
      </c>
      <c r="L157" s="76">
        <v>4171.1499999999996</v>
      </c>
      <c r="M157" s="76">
        <v>1875.2</v>
      </c>
      <c r="N157" s="76">
        <v>2086.25</v>
      </c>
      <c r="O157" s="76">
        <v>3162.75</v>
      </c>
      <c r="P157" s="76">
        <v>4166.8500000000004</v>
      </c>
      <c r="Q157" s="76">
        <v>4169.55</v>
      </c>
      <c r="R157" s="76">
        <v>4150.55</v>
      </c>
      <c r="S157" s="76">
        <v>4173.8999999999996</v>
      </c>
      <c r="T157" s="76">
        <v>4172.6000000000004</v>
      </c>
      <c r="U157" s="76">
        <v>4172.8</v>
      </c>
      <c r="V157" s="76">
        <v>61183.3</v>
      </c>
    </row>
    <row r="158" spans="1:22" x14ac:dyDescent="0.25">
      <c r="A158" s="1"/>
      <c r="B158" s="74" t="s">
        <v>143</v>
      </c>
      <c r="C158" s="74" t="s">
        <v>940</v>
      </c>
      <c r="D158" s="74" t="s">
        <v>26</v>
      </c>
      <c r="E158" s="75" t="s">
        <v>511</v>
      </c>
      <c r="F158" s="76">
        <v>718.05</v>
      </c>
      <c r="G158" s="76">
        <v>730.7</v>
      </c>
      <c r="H158" s="76">
        <v>719.2</v>
      </c>
      <c r="I158" s="76">
        <v>703.8</v>
      </c>
      <c r="J158" s="76">
        <v>721.85</v>
      </c>
      <c r="K158" s="76">
        <v>717.65</v>
      </c>
      <c r="L158" s="76">
        <v>724.9</v>
      </c>
      <c r="M158" s="76">
        <v>731.85</v>
      </c>
      <c r="N158" s="76">
        <v>732.5</v>
      </c>
      <c r="O158" s="76">
        <v>730.15</v>
      </c>
      <c r="P158" s="76">
        <v>715.4</v>
      </c>
      <c r="Q158" s="76">
        <v>715.75</v>
      </c>
      <c r="R158" s="76">
        <v>715.1</v>
      </c>
      <c r="S158" s="76">
        <v>731.55</v>
      </c>
      <c r="T158" s="76">
        <v>738.35</v>
      </c>
      <c r="U158" s="76">
        <v>740</v>
      </c>
      <c r="V158" s="76">
        <v>11586.8</v>
      </c>
    </row>
    <row r="159" spans="1:22" x14ac:dyDescent="0.25">
      <c r="A159" s="1"/>
      <c r="B159" s="74" t="s">
        <v>143</v>
      </c>
      <c r="C159" s="74" t="s">
        <v>941</v>
      </c>
      <c r="D159" s="74" t="s">
        <v>26</v>
      </c>
      <c r="E159" s="75" t="s">
        <v>511</v>
      </c>
      <c r="F159" s="76">
        <v>1063.1500000000001</v>
      </c>
      <c r="G159" s="76">
        <v>1057.3499999999999</v>
      </c>
      <c r="H159" s="76">
        <v>1071.5</v>
      </c>
      <c r="I159" s="76">
        <v>1073.0999999999999</v>
      </c>
      <c r="J159" s="76">
        <v>1073.75</v>
      </c>
      <c r="K159" s="76">
        <v>1073.6500000000001</v>
      </c>
      <c r="L159" s="76">
        <v>1099.8499999999999</v>
      </c>
      <c r="M159" s="76">
        <v>1100.55</v>
      </c>
      <c r="N159" s="76">
        <v>1101.6500000000001</v>
      </c>
      <c r="O159" s="76">
        <v>1101.5999999999999</v>
      </c>
      <c r="P159" s="76">
        <v>1098.1500000000001</v>
      </c>
      <c r="Q159" s="76">
        <v>1099.75</v>
      </c>
      <c r="R159" s="76">
        <v>1099.8499999999999</v>
      </c>
      <c r="S159" s="76">
        <v>1098.2</v>
      </c>
      <c r="T159" s="76">
        <v>1100.5999999999999</v>
      </c>
      <c r="U159" s="76">
        <v>1101.95</v>
      </c>
      <c r="V159" s="76">
        <v>17414.650000000001</v>
      </c>
    </row>
    <row r="160" spans="1:22" x14ac:dyDescent="0.25">
      <c r="A160" s="1"/>
      <c r="B160" s="74" t="s">
        <v>143</v>
      </c>
      <c r="C160" s="74" t="s">
        <v>1079</v>
      </c>
      <c r="D160" s="74" t="s">
        <v>26</v>
      </c>
      <c r="E160" s="75" t="s">
        <v>511</v>
      </c>
      <c r="F160" s="76">
        <v>192.6</v>
      </c>
      <c r="G160" s="76">
        <v>187.75</v>
      </c>
      <c r="H160" s="76">
        <v>191.7</v>
      </c>
      <c r="I160" s="76">
        <v>191.75</v>
      </c>
      <c r="J160" s="76">
        <v>127.75</v>
      </c>
      <c r="K160" s="76">
        <v>109.8</v>
      </c>
      <c r="L160" s="76">
        <v>193.25</v>
      </c>
      <c r="M160" s="76">
        <v>192.95</v>
      </c>
      <c r="N160" s="76">
        <v>193</v>
      </c>
      <c r="O160" s="76">
        <v>193.25</v>
      </c>
      <c r="P160" s="76">
        <v>193.05</v>
      </c>
      <c r="Q160" s="76">
        <v>38.5</v>
      </c>
      <c r="R160" s="76"/>
      <c r="S160" s="76"/>
      <c r="T160" s="76"/>
      <c r="U160" s="76"/>
      <c r="V160" s="76">
        <v>2005.35</v>
      </c>
    </row>
    <row r="161" spans="1:22" x14ac:dyDescent="0.25">
      <c r="A161" s="1"/>
      <c r="B161" s="74" t="s">
        <v>143</v>
      </c>
      <c r="C161" s="74" t="s">
        <v>942</v>
      </c>
      <c r="D161" s="74" t="s">
        <v>26</v>
      </c>
      <c r="E161" s="75" t="s">
        <v>511</v>
      </c>
      <c r="F161" s="76"/>
      <c r="G161" s="76"/>
      <c r="H161" s="76"/>
      <c r="I161" s="76"/>
      <c r="J161" s="76"/>
      <c r="K161" s="76"/>
      <c r="L161" s="76"/>
      <c r="M161" s="76"/>
      <c r="N161" s="76"/>
      <c r="O161" s="76">
        <v>68.3</v>
      </c>
      <c r="P161" s="76">
        <v>131</v>
      </c>
      <c r="Q161" s="76">
        <v>95.45</v>
      </c>
      <c r="R161" s="76"/>
      <c r="S161" s="76">
        <v>28.55</v>
      </c>
      <c r="T161" s="76">
        <v>136.69999999999999</v>
      </c>
      <c r="U161" s="76">
        <v>106.9</v>
      </c>
      <c r="V161" s="76">
        <v>566.9</v>
      </c>
    </row>
    <row r="162" spans="1:22" x14ac:dyDescent="0.25">
      <c r="A162" s="1"/>
      <c r="B162" s="74" t="s">
        <v>143</v>
      </c>
      <c r="C162" s="74" t="s">
        <v>943</v>
      </c>
      <c r="D162" s="74" t="s">
        <v>26</v>
      </c>
      <c r="E162" s="75" t="s">
        <v>511</v>
      </c>
      <c r="F162" s="76">
        <v>2610.0500000000002</v>
      </c>
      <c r="G162" s="76">
        <v>2584.6999999999998</v>
      </c>
      <c r="H162" s="76">
        <v>2609.0500000000002</v>
      </c>
      <c r="I162" s="76">
        <v>2610.9</v>
      </c>
      <c r="J162" s="76">
        <v>2607</v>
      </c>
      <c r="K162" s="76">
        <v>2612.6999999999998</v>
      </c>
      <c r="L162" s="76">
        <v>2610.85</v>
      </c>
      <c r="M162" s="76">
        <v>2599.15</v>
      </c>
      <c r="N162" s="76">
        <v>2614.1</v>
      </c>
      <c r="O162" s="76">
        <v>2610.15</v>
      </c>
      <c r="P162" s="76">
        <v>2381.75</v>
      </c>
      <c r="Q162" s="76">
        <v>2592.1999999999998</v>
      </c>
      <c r="R162" s="76">
        <v>2571</v>
      </c>
      <c r="S162" s="76">
        <v>2610.1999999999998</v>
      </c>
      <c r="T162" s="76">
        <v>2609.65</v>
      </c>
      <c r="U162" s="76">
        <v>2571.65</v>
      </c>
      <c r="V162" s="76">
        <v>41405.1</v>
      </c>
    </row>
    <row r="163" spans="1:22" x14ac:dyDescent="0.25">
      <c r="A163" s="1"/>
      <c r="B163" s="74" t="s">
        <v>1080</v>
      </c>
      <c r="C163" s="74" t="s">
        <v>1081</v>
      </c>
      <c r="D163" s="74" t="s">
        <v>26</v>
      </c>
      <c r="E163" s="75" t="s">
        <v>513</v>
      </c>
      <c r="F163" s="76">
        <v>199.55</v>
      </c>
      <c r="G163" s="76">
        <v>199</v>
      </c>
      <c r="H163" s="76">
        <v>192.8</v>
      </c>
      <c r="I163" s="76">
        <v>198.25</v>
      </c>
      <c r="J163" s="76">
        <v>201.9</v>
      </c>
      <c r="K163" s="76">
        <v>30.85</v>
      </c>
      <c r="L163" s="76">
        <v>187.8</v>
      </c>
      <c r="M163" s="76">
        <v>180.75</v>
      </c>
      <c r="N163" s="76">
        <v>186.45</v>
      </c>
      <c r="O163" s="76">
        <v>96.9</v>
      </c>
      <c r="P163" s="76">
        <v>83.85</v>
      </c>
      <c r="Q163" s="76">
        <v>146.15</v>
      </c>
      <c r="R163" s="76">
        <v>156.80000000000001</v>
      </c>
      <c r="S163" s="76">
        <v>84.3</v>
      </c>
      <c r="T163" s="76">
        <v>177</v>
      </c>
      <c r="U163" s="76">
        <v>175.9</v>
      </c>
      <c r="V163" s="76">
        <v>2498.25</v>
      </c>
    </row>
    <row r="164" spans="1:22" x14ac:dyDescent="0.25">
      <c r="A164" s="1"/>
      <c r="B164" s="74" t="s">
        <v>148</v>
      </c>
      <c r="C164" s="74" t="s">
        <v>1082</v>
      </c>
      <c r="D164" s="74" t="s">
        <v>1035</v>
      </c>
      <c r="E164" s="75" t="s">
        <v>512</v>
      </c>
      <c r="F164" s="76">
        <v>1975.35</v>
      </c>
      <c r="G164" s="76">
        <v>751.35</v>
      </c>
      <c r="H164" s="76"/>
      <c r="I164" s="76">
        <v>3081.8</v>
      </c>
      <c r="J164" s="76">
        <v>3944.3</v>
      </c>
      <c r="K164" s="76">
        <v>3859.7</v>
      </c>
      <c r="L164" s="76">
        <v>3693.25</v>
      </c>
      <c r="M164" s="76">
        <v>3758.35</v>
      </c>
      <c r="N164" s="76">
        <v>3775.65</v>
      </c>
      <c r="O164" s="76">
        <v>3951.35</v>
      </c>
      <c r="P164" s="76">
        <v>3903.35</v>
      </c>
      <c r="Q164" s="76">
        <v>4041.95</v>
      </c>
      <c r="R164" s="76">
        <v>3808.65</v>
      </c>
      <c r="S164" s="76">
        <v>3691.95</v>
      </c>
      <c r="T164" s="76">
        <v>484.8</v>
      </c>
      <c r="U164" s="76">
        <v>266.35000000000002</v>
      </c>
      <c r="V164" s="76">
        <v>44988.15</v>
      </c>
    </row>
    <row r="165" spans="1:22" x14ac:dyDescent="0.25">
      <c r="A165" s="1"/>
      <c r="B165" s="74" t="s">
        <v>148</v>
      </c>
      <c r="C165" s="74" t="s">
        <v>1082</v>
      </c>
      <c r="D165" s="74" t="s">
        <v>1003</v>
      </c>
      <c r="E165" s="75" t="s">
        <v>512</v>
      </c>
      <c r="F165" s="76"/>
      <c r="G165" s="76"/>
      <c r="H165" s="76"/>
      <c r="I165" s="76">
        <v>1520.2</v>
      </c>
      <c r="J165" s="76">
        <v>2179.85</v>
      </c>
      <c r="K165" s="76">
        <v>2133.6</v>
      </c>
      <c r="L165" s="76">
        <v>2064.3000000000002</v>
      </c>
      <c r="M165" s="76">
        <v>2103.3000000000002</v>
      </c>
      <c r="N165" s="76">
        <v>2108</v>
      </c>
      <c r="O165" s="76">
        <v>2175</v>
      </c>
      <c r="P165" s="76">
        <v>2148.9499999999998</v>
      </c>
      <c r="Q165" s="76">
        <v>2217.9</v>
      </c>
      <c r="R165" s="76">
        <v>2124.1999999999998</v>
      </c>
      <c r="S165" s="76">
        <v>2084.5500000000002</v>
      </c>
      <c r="T165" s="76">
        <v>121</v>
      </c>
      <c r="U165" s="76"/>
      <c r="V165" s="76">
        <v>22980.85</v>
      </c>
    </row>
    <row r="166" spans="1:22" x14ac:dyDescent="0.25">
      <c r="A166" s="1"/>
      <c r="B166" s="74" t="s">
        <v>152</v>
      </c>
      <c r="C166" s="74" t="s">
        <v>1083</v>
      </c>
      <c r="D166" s="74" t="s">
        <v>1035</v>
      </c>
      <c r="E166" s="75" t="s">
        <v>512</v>
      </c>
      <c r="F166" s="76"/>
      <c r="G166" s="76"/>
      <c r="H166" s="76"/>
      <c r="I166" s="76">
        <v>1184.7</v>
      </c>
      <c r="J166" s="76"/>
      <c r="K166" s="76"/>
      <c r="L166" s="76"/>
      <c r="M166" s="76"/>
      <c r="N166" s="76">
        <v>293.2</v>
      </c>
      <c r="O166" s="76">
        <v>507.15</v>
      </c>
      <c r="P166" s="76"/>
      <c r="Q166" s="76">
        <v>907.6</v>
      </c>
      <c r="R166" s="76">
        <v>546.75</v>
      </c>
      <c r="S166" s="76">
        <v>473.5</v>
      </c>
      <c r="T166" s="76">
        <v>574.4</v>
      </c>
      <c r="U166" s="76"/>
      <c r="V166" s="76">
        <v>4487.3</v>
      </c>
    </row>
    <row r="167" spans="1:22" x14ac:dyDescent="0.25">
      <c r="A167" s="1"/>
      <c r="B167" s="74" t="s">
        <v>152</v>
      </c>
      <c r="C167" s="74" t="s">
        <v>1083</v>
      </c>
      <c r="D167" s="74" t="s">
        <v>1036</v>
      </c>
      <c r="E167" s="75" t="s">
        <v>512</v>
      </c>
      <c r="F167" s="76"/>
      <c r="G167" s="76"/>
      <c r="H167" s="76"/>
      <c r="I167" s="76"/>
      <c r="J167" s="76"/>
      <c r="K167" s="76"/>
      <c r="L167" s="76"/>
      <c r="M167" s="76"/>
      <c r="N167" s="76"/>
      <c r="O167" s="76">
        <v>999.75</v>
      </c>
      <c r="P167" s="76">
        <v>1537.8</v>
      </c>
      <c r="Q167" s="76"/>
      <c r="R167" s="76">
        <v>778.8</v>
      </c>
      <c r="S167" s="76">
        <v>218.8</v>
      </c>
      <c r="T167" s="76"/>
      <c r="U167" s="76"/>
      <c r="V167" s="76">
        <v>3535.15</v>
      </c>
    </row>
    <row r="168" spans="1:22" x14ac:dyDescent="0.25">
      <c r="A168" s="1"/>
      <c r="B168" s="215" t="s">
        <v>1084</v>
      </c>
      <c r="C168" s="215"/>
      <c r="D168" s="215"/>
      <c r="E168" s="215"/>
      <c r="F168" s="77">
        <v>169434.2</v>
      </c>
      <c r="G168" s="77">
        <v>160019.83549999999</v>
      </c>
      <c r="H168" s="77">
        <v>170792.6</v>
      </c>
      <c r="I168" s="77">
        <v>177259.7</v>
      </c>
      <c r="J168" s="77">
        <v>175284.3</v>
      </c>
      <c r="K168" s="77">
        <v>178187.94824999999</v>
      </c>
      <c r="L168" s="77">
        <v>178950.6</v>
      </c>
      <c r="M168" s="77">
        <v>172561.52499999999</v>
      </c>
      <c r="N168" s="77">
        <v>162730.91500000001</v>
      </c>
      <c r="O168" s="77">
        <v>172707.09182999999</v>
      </c>
      <c r="P168" s="77">
        <v>177959.6525</v>
      </c>
      <c r="Q168" s="77">
        <v>177684.035</v>
      </c>
      <c r="R168" s="77">
        <v>177686.15</v>
      </c>
      <c r="S168" s="77">
        <v>177902.2</v>
      </c>
      <c r="T168" s="77">
        <v>171686.535</v>
      </c>
      <c r="U168" s="77">
        <v>159804.29441</v>
      </c>
      <c r="V168" s="77">
        <v>2760651.5824899999</v>
      </c>
    </row>
    <row r="169" spans="1:22" x14ac:dyDescent="0.25">
      <c r="A169" s="1"/>
      <c r="B169" s="1"/>
      <c r="C169" s="1"/>
      <c r="D169" s="1"/>
      <c r="E169" s="1"/>
      <c r="F169" s="1"/>
      <c r="G169" s="1"/>
      <c r="H169" s="1"/>
      <c r="I169" s="1"/>
      <c r="J169" s="1"/>
      <c r="K169" s="1"/>
      <c r="L169" s="1"/>
      <c r="M169" s="1"/>
      <c r="N169" s="1"/>
      <c r="O169" s="1"/>
      <c r="P169" s="1"/>
      <c r="Q169" s="1"/>
      <c r="R169" s="1"/>
      <c r="S169" s="1"/>
      <c r="T169" s="1"/>
      <c r="U169" s="1"/>
      <c r="V169" s="1"/>
    </row>
    <row r="170" spans="1:22" x14ac:dyDescent="0.25">
      <c r="A170" s="1"/>
      <c r="B170" s="1"/>
      <c r="C170" s="1"/>
      <c r="D170" s="1"/>
      <c r="E170" s="1"/>
      <c r="F170" s="1"/>
      <c r="G170" s="1"/>
      <c r="H170" s="1"/>
      <c r="I170" s="1"/>
      <c r="J170" s="1"/>
      <c r="K170" s="1"/>
      <c r="L170" s="1"/>
      <c r="M170" s="1"/>
      <c r="N170" s="1"/>
      <c r="O170" s="1"/>
      <c r="P170" s="1"/>
      <c r="Q170" s="1"/>
      <c r="R170" s="1"/>
      <c r="S170" s="1"/>
      <c r="T170" s="1"/>
      <c r="U170" s="1"/>
      <c r="V170" s="1"/>
    </row>
    <row r="171" spans="1:22" ht="18" x14ac:dyDescent="0.25">
      <c r="A171" s="1"/>
      <c r="B171" s="2" t="s">
        <v>1085</v>
      </c>
      <c r="C171" s="1"/>
      <c r="D171" s="1"/>
      <c r="E171" s="1"/>
      <c r="F171" s="1"/>
      <c r="G171" s="1"/>
      <c r="H171" s="1"/>
      <c r="I171" s="1"/>
      <c r="J171" s="1"/>
      <c r="K171" s="1"/>
      <c r="L171" s="1"/>
      <c r="M171" s="1"/>
      <c r="N171" s="1"/>
      <c r="O171" s="1"/>
      <c r="P171" s="1"/>
      <c r="Q171" s="1"/>
      <c r="R171" s="1"/>
      <c r="S171" s="1"/>
      <c r="T171" s="1"/>
      <c r="U171" s="1"/>
      <c r="V171" s="1"/>
    </row>
    <row r="172" spans="1:22" ht="23.1" customHeight="1" x14ac:dyDescent="0.25">
      <c r="A172" s="1"/>
      <c r="B172" s="200" t="s">
        <v>3</v>
      </c>
      <c r="C172" s="200" t="s">
        <v>26</v>
      </c>
      <c r="D172" s="200" t="s">
        <v>998</v>
      </c>
      <c r="E172" s="200" t="s">
        <v>999</v>
      </c>
      <c r="F172" s="214" t="s">
        <v>1000</v>
      </c>
      <c r="G172" s="214"/>
      <c r="H172" s="214"/>
      <c r="I172" s="214"/>
      <c r="J172" s="214"/>
      <c r="K172" s="214"/>
      <c r="L172" s="214"/>
      <c r="M172" s="214"/>
      <c r="N172" s="214"/>
      <c r="O172" s="214"/>
      <c r="P172" s="214"/>
      <c r="Q172" s="214"/>
      <c r="R172" s="214"/>
      <c r="S172" s="214"/>
      <c r="T172" s="214"/>
      <c r="U172" s="214"/>
      <c r="V172" s="214"/>
    </row>
    <row r="173" spans="1:22" ht="23.1" customHeight="1" x14ac:dyDescent="0.25">
      <c r="A173" s="1"/>
      <c r="B173" s="200"/>
      <c r="C173" s="200"/>
      <c r="D173" s="200"/>
      <c r="E173" s="200"/>
      <c r="F173" s="73">
        <v>1</v>
      </c>
      <c r="G173" s="73">
        <v>2</v>
      </c>
      <c r="H173" s="73">
        <v>3</v>
      </c>
      <c r="I173" s="73">
        <v>4</v>
      </c>
      <c r="J173" s="73">
        <v>5</v>
      </c>
      <c r="K173" s="73">
        <v>6</v>
      </c>
      <c r="L173" s="73">
        <v>7</v>
      </c>
      <c r="M173" s="73">
        <v>8</v>
      </c>
      <c r="N173" s="73">
        <v>9</v>
      </c>
      <c r="O173" s="73">
        <v>10</v>
      </c>
      <c r="P173" s="73">
        <v>11</v>
      </c>
      <c r="Q173" s="73">
        <v>12</v>
      </c>
      <c r="R173" s="73">
        <v>13</v>
      </c>
      <c r="S173" s="73">
        <v>14</v>
      </c>
      <c r="T173" s="73">
        <v>15</v>
      </c>
      <c r="U173" s="73">
        <v>16</v>
      </c>
      <c r="V173" s="73" t="s">
        <v>876</v>
      </c>
    </row>
    <row r="174" spans="1:22" x14ac:dyDescent="0.25">
      <c r="A174" s="1"/>
      <c r="B174" s="74" t="s">
        <v>1086</v>
      </c>
      <c r="C174" s="74" t="s">
        <v>1087</v>
      </c>
      <c r="D174" s="74" t="s">
        <v>212</v>
      </c>
      <c r="E174" s="75" t="s">
        <v>511</v>
      </c>
      <c r="F174" s="76">
        <v>146.30549999999999</v>
      </c>
      <c r="G174" s="76">
        <v>146.29300000000001</v>
      </c>
      <c r="H174" s="76">
        <v>146.23099999999999</v>
      </c>
      <c r="I174" s="76">
        <v>146.13050000000001</v>
      </c>
      <c r="J174" s="76">
        <v>146.09049999999999</v>
      </c>
      <c r="K174" s="76">
        <v>262.32</v>
      </c>
      <c r="L174" s="76">
        <v>145.9495</v>
      </c>
      <c r="M174" s="76">
        <v>145.88749999999999</v>
      </c>
      <c r="N174" s="76">
        <v>145.83949999999999</v>
      </c>
      <c r="O174" s="76">
        <v>145.78100000000001</v>
      </c>
      <c r="P174" s="76">
        <v>146.149</v>
      </c>
      <c r="Q174" s="76">
        <v>146.13800000000001</v>
      </c>
      <c r="R174" s="76">
        <v>145.33000000000001</v>
      </c>
      <c r="S174" s="76">
        <v>144.91800000000001</v>
      </c>
      <c r="T174" s="76">
        <v>143.66399999999999</v>
      </c>
      <c r="U174" s="76">
        <v>143.38800000000001</v>
      </c>
      <c r="V174" s="76">
        <v>2446.415</v>
      </c>
    </row>
    <row r="175" spans="1:22" x14ac:dyDescent="0.25">
      <c r="A175" s="1"/>
      <c r="B175" s="74" t="s">
        <v>562</v>
      </c>
      <c r="C175" s="74" t="s">
        <v>1088</v>
      </c>
      <c r="D175" s="74" t="s">
        <v>212</v>
      </c>
      <c r="E175" s="75" t="s">
        <v>511</v>
      </c>
      <c r="F175" s="76">
        <v>123.0245</v>
      </c>
      <c r="G175" s="76">
        <v>96.292500000000004</v>
      </c>
      <c r="H175" s="76">
        <v>86.246499999999997</v>
      </c>
      <c r="I175" s="76">
        <v>88.072500000000005</v>
      </c>
      <c r="J175" s="76">
        <v>214.45</v>
      </c>
      <c r="K175" s="76">
        <v>110.6</v>
      </c>
      <c r="L175" s="76">
        <v>75.856499999999997</v>
      </c>
      <c r="M175" s="76">
        <v>134.95750000000001</v>
      </c>
      <c r="N175" s="76">
        <v>107.9135</v>
      </c>
      <c r="O175" s="76">
        <v>164.18299999999999</v>
      </c>
      <c r="P175" s="76">
        <v>189.809</v>
      </c>
      <c r="Q175" s="76">
        <v>189.041</v>
      </c>
      <c r="R175" s="76">
        <v>155.82300000000001</v>
      </c>
      <c r="S175" s="76">
        <v>192.71250000000001</v>
      </c>
      <c r="T175" s="76">
        <v>190.19649999999999</v>
      </c>
      <c r="U175" s="76">
        <v>190.321</v>
      </c>
      <c r="V175" s="76">
        <v>2309.4994999999999</v>
      </c>
    </row>
    <row r="176" spans="1:22" x14ac:dyDescent="0.25">
      <c r="A176" s="1"/>
      <c r="B176" s="74" t="s">
        <v>564</v>
      </c>
      <c r="C176" s="74" t="s">
        <v>1089</v>
      </c>
      <c r="D176" s="74" t="s">
        <v>26</v>
      </c>
      <c r="E176" s="75" t="s">
        <v>511</v>
      </c>
      <c r="F176" s="76">
        <v>294.95</v>
      </c>
      <c r="G176" s="76">
        <v>314.85000000000002</v>
      </c>
      <c r="H176" s="76">
        <v>315.45</v>
      </c>
      <c r="I176" s="76">
        <v>316.8</v>
      </c>
      <c r="J176" s="76">
        <v>316.8</v>
      </c>
      <c r="K176" s="76">
        <v>237.55</v>
      </c>
      <c r="L176" s="76">
        <v>206.05</v>
      </c>
      <c r="M176" s="76">
        <v>303.45</v>
      </c>
      <c r="N176" s="76">
        <v>270.5</v>
      </c>
      <c r="O176" s="76">
        <v>316.8</v>
      </c>
      <c r="P176" s="76">
        <v>270.60000000000002</v>
      </c>
      <c r="Q176" s="76">
        <v>316</v>
      </c>
      <c r="R176" s="76">
        <v>263.95</v>
      </c>
      <c r="S176" s="76">
        <v>316.8</v>
      </c>
      <c r="T176" s="76">
        <v>316.8</v>
      </c>
      <c r="U176" s="76">
        <v>316.7</v>
      </c>
      <c r="V176" s="76">
        <v>4694.05</v>
      </c>
    </row>
    <row r="177" spans="1:22" x14ac:dyDescent="0.25">
      <c r="A177" s="1"/>
      <c r="B177" s="74" t="s">
        <v>565</v>
      </c>
      <c r="C177" s="74" t="s">
        <v>1090</v>
      </c>
      <c r="D177" s="74" t="s">
        <v>26</v>
      </c>
      <c r="E177" s="75" t="s">
        <v>512</v>
      </c>
      <c r="F177" s="76"/>
      <c r="G177" s="76"/>
      <c r="H177" s="76"/>
      <c r="I177" s="76"/>
      <c r="J177" s="76"/>
      <c r="K177" s="76"/>
      <c r="L177" s="76"/>
      <c r="M177" s="76"/>
      <c r="N177" s="76"/>
      <c r="O177" s="76"/>
      <c r="P177" s="76"/>
      <c r="Q177" s="76"/>
      <c r="R177" s="76"/>
      <c r="S177" s="76"/>
      <c r="T177" s="76"/>
      <c r="U177" s="76"/>
      <c r="V177" s="76">
        <v>0</v>
      </c>
    </row>
    <row r="178" spans="1:22" x14ac:dyDescent="0.25">
      <c r="A178" s="1"/>
      <c r="B178" s="74" t="s">
        <v>401</v>
      </c>
      <c r="C178" s="74" t="s">
        <v>402</v>
      </c>
      <c r="D178" s="74" t="s">
        <v>26</v>
      </c>
      <c r="E178" s="75" t="s">
        <v>511</v>
      </c>
      <c r="F178" s="76">
        <v>28.6</v>
      </c>
      <c r="G178" s="76">
        <v>30.85</v>
      </c>
      <c r="H178" s="76">
        <v>29.1</v>
      </c>
      <c r="I178" s="76">
        <v>29.2</v>
      </c>
      <c r="J178" s="76">
        <v>29.15</v>
      </c>
      <c r="K178" s="76">
        <v>29.05</v>
      </c>
      <c r="L178" s="76">
        <v>28.55</v>
      </c>
      <c r="M178" s="76">
        <v>28.65</v>
      </c>
      <c r="N178" s="76">
        <v>29.3</v>
      </c>
      <c r="O178" s="76">
        <v>29.9</v>
      </c>
      <c r="P178" s="76">
        <v>29.65</v>
      </c>
      <c r="Q178" s="76">
        <v>30.1</v>
      </c>
      <c r="R178" s="76">
        <v>29.35</v>
      </c>
      <c r="S178" s="76">
        <v>28.85</v>
      </c>
      <c r="T178" s="76">
        <v>28.9</v>
      </c>
      <c r="U178" s="76">
        <v>24.35</v>
      </c>
      <c r="V178" s="76">
        <v>463.55</v>
      </c>
    </row>
    <row r="179" spans="1:22" x14ac:dyDescent="0.25">
      <c r="A179" s="1"/>
      <c r="B179" s="74" t="s">
        <v>1091</v>
      </c>
      <c r="C179" s="74" t="s">
        <v>1092</v>
      </c>
      <c r="D179" s="74" t="s">
        <v>1092</v>
      </c>
      <c r="E179" s="75" t="s">
        <v>512</v>
      </c>
      <c r="F179" s="76">
        <v>454.15222</v>
      </c>
      <c r="G179" s="76">
        <v>454.24976500000002</v>
      </c>
      <c r="H179" s="76">
        <v>454.19483500000001</v>
      </c>
      <c r="I179" s="76">
        <v>451.17923999999999</v>
      </c>
      <c r="J179" s="76">
        <v>453.86609499999997</v>
      </c>
      <c r="K179" s="76">
        <v>451.06700000000001</v>
      </c>
      <c r="L179" s="76">
        <v>454.15707500000002</v>
      </c>
      <c r="M179" s="76">
        <v>454.15575000000001</v>
      </c>
      <c r="N179" s="76">
        <v>454.30348500000002</v>
      </c>
      <c r="O179" s="76">
        <v>454.213435</v>
      </c>
      <c r="P179" s="76">
        <v>454.15224000000001</v>
      </c>
      <c r="Q179" s="76">
        <v>454.19547</v>
      </c>
      <c r="R179" s="76">
        <v>454.213165</v>
      </c>
      <c r="S179" s="76">
        <v>454.15348999999998</v>
      </c>
      <c r="T179" s="76">
        <v>454.142135</v>
      </c>
      <c r="U179" s="76">
        <v>454.18922500000002</v>
      </c>
      <c r="V179" s="76">
        <v>7260.5846250000004</v>
      </c>
    </row>
    <row r="180" spans="1:22" x14ac:dyDescent="0.25">
      <c r="A180" s="1"/>
      <c r="B180" s="74" t="s">
        <v>936</v>
      </c>
      <c r="C180" s="74" t="s">
        <v>1093</v>
      </c>
      <c r="D180" s="74" t="s">
        <v>26</v>
      </c>
      <c r="E180" s="75" t="s">
        <v>511</v>
      </c>
      <c r="F180" s="76">
        <v>239.7</v>
      </c>
      <c r="G180" s="76">
        <v>256.7</v>
      </c>
      <c r="H180" s="76">
        <v>256</v>
      </c>
      <c r="I180" s="76">
        <v>273.39999999999998</v>
      </c>
      <c r="J180" s="76">
        <v>274.55</v>
      </c>
      <c r="K180" s="76">
        <v>265.2</v>
      </c>
      <c r="L180" s="76">
        <v>256.14999999999998</v>
      </c>
      <c r="M180" s="76">
        <v>264.8</v>
      </c>
      <c r="N180" s="76">
        <v>275.25</v>
      </c>
      <c r="O180" s="76">
        <v>273.7</v>
      </c>
      <c r="P180" s="76">
        <v>272.55</v>
      </c>
      <c r="Q180" s="76">
        <v>272.7</v>
      </c>
      <c r="R180" s="76">
        <v>266.64999999999998</v>
      </c>
      <c r="S180" s="76">
        <v>266.64999999999998</v>
      </c>
      <c r="T180" s="76">
        <v>216.35</v>
      </c>
      <c r="U180" s="76">
        <v>247.15</v>
      </c>
      <c r="V180" s="76">
        <v>4177.5</v>
      </c>
    </row>
    <row r="181" spans="1:22" x14ac:dyDescent="0.25">
      <c r="A181" s="1"/>
      <c r="B181" s="74" t="s">
        <v>936</v>
      </c>
      <c r="C181" s="74" t="s">
        <v>1094</v>
      </c>
      <c r="D181" s="74" t="s">
        <v>26</v>
      </c>
      <c r="E181" s="75" t="s">
        <v>511</v>
      </c>
      <c r="F181" s="76">
        <v>202.8</v>
      </c>
      <c r="G181" s="76">
        <v>202.35</v>
      </c>
      <c r="H181" s="76">
        <v>233.95</v>
      </c>
      <c r="I181" s="76">
        <v>219.95</v>
      </c>
      <c r="J181" s="76">
        <v>214.45</v>
      </c>
      <c r="K181" s="76">
        <v>218.3</v>
      </c>
      <c r="L181" s="76">
        <v>216.5</v>
      </c>
      <c r="M181" s="76">
        <v>222.65</v>
      </c>
      <c r="N181" s="76">
        <v>212.15</v>
      </c>
      <c r="O181" s="76">
        <v>222.95</v>
      </c>
      <c r="P181" s="76">
        <v>226.85</v>
      </c>
      <c r="Q181" s="76">
        <v>255.95</v>
      </c>
      <c r="R181" s="76">
        <v>384.95</v>
      </c>
      <c r="S181" s="76">
        <v>384.85</v>
      </c>
      <c r="T181" s="76">
        <v>384.05</v>
      </c>
      <c r="U181" s="76">
        <v>383.75</v>
      </c>
      <c r="V181" s="76">
        <v>4186.45</v>
      </c>
    </row>
    <row r="182" spans="1:22" x14ac:dyDescent="0.25">
      <c r="A182" s="1"/>
      <c r="B182" s="74" t="s">
        <v>561</v>
      </c>
      <c r="C182" s="74" t="s">
        <v>1095</v>
      </c>
      <c r="D182" s="74" t="s">
        <v>212</v>
      </c>
      <c r="E182" s="75" t="s">
        <v>511</v>
      </c>
      <c r="F182" s="76">
        <v>577.92104500000005</v>
      </c>
      <c r="G182" s="76">
        <v>574.04157499999997</v>
      </c>
      <c r="H182" s="76">
        <v>573.54777000000001</v>
      </c>
      <c r="I182" s="76">
        <v>575.12431500000002</v>
      </c>
      <c r="J182" s="76">
        <v>573.50297999999998</v>
      </c>
      <c r="K182" s="76">
        <v>578.58609999999999</v>
      </c>
      <c r="L182" s="76">
        <v>573.63331000000005</v>
      </c>
      <c r="M182" s="76">
        <v>562.79103499999997</v>
      </c>
      <c r="N182" s="76">
        <v>570.68289000000004</v>
      </c>
      <c r="O182" s="76">
        <v>574.23126500000001</v>
      </c>
      <c r="P182" s="76">
        <v>571.81948</v>
      </c>
      <c r="Q182" s="76">
        <v>433.33076999999997</v>
      </c>
      <c r="R182" s="76">
        <v>436.25948499999998</v>
      </c>
      <c r="S182" s="76">
        <v>576.78001500000005</v>
      </c>
      <c r="T182" s="76">
        <v>581.64699499999995</v>
      </c>
      <c r="U182" s="76">
        <v>577.05463999999995</v>
      </c>
      <c r="V182" s="76">
        <v>8910.9536700000008</v>
      </c>
    </row>
    <row r="183" spans="1:22" x14ac:dyDescent="0.25">
      <c r="A183" s="1"/>
      <c r="B183" s="215" t="s">
        <v>1096</v>
      </c>
      <c r="C183" s="215"/>
      <c r="D183" s="215"/>
      <c r="E183" s="215"/>
      <c r="F183" s="77">
        <v>2067.4532650000001</v>
      </c>
      <c r="G183" s="77">
        <v>2075.6268399999999</v>
      </c>
      <c r="H183" s="77">
        <v>2094.7201049999999</v>
      </c>
      <c r="I183" s="77">
        <v>2099.8565549999998</v>
      </c>
      <c r="J183" s="77">
        <v>2222.8595749999999</v>
      </c>
      <c r="K183" s="77">
        <v>2152.6731</v>
      </c>
      <c r="L183" s="77">
        <v>1956.8463850000001</v>
      </c>
      <c r="M183" s="77">
        <v>2117.3417850000001</v>
      </c>
      <c r="N183" s="77">
        <v>2065.9393749999999</v>
      </c>
      <c r="O183" s="77">
        <v>2181.7586999999999</v>
      </c>
      <c r="P183" s="77">
        <v>2161.5797200000002</v>
      </c>
      <c r="Q183" s="77">
        <v>2097.4552399999998</v>
      </c>
      <c r="R183" s="77">
        <v>2136.52565</v>
      </c>
      <c r="S183" s="77">
        <v>2365.7140049999998</v>
      </c>
      <c r="T183" s="77">
        <v>2315.7496299999998</v>
      </c>
      <c r="U183" s="77">
        <v>2336.902865</v>
      </c>
      <c r="V183" s="77">
        <v>34449.002795</v>
      </c>
    </row>
    <row r="184" spans="1:22" x14ac:dyDescent="0.25">
      <c r="A184" s="1"/>
      <c r="B184" s="1"/>
      <c r="C184" s="1"/>
      <c r="D184" s="1"/>
      <c r="E184" s="1"/>
      <c r="F184" s="1"/>
      <c r="G184" s="1"/>
      <c r="H184" s="1"/>
      <c r="I184" s="1"/>
      <c r="J184" s="1"/>
      <c r="K184" s="1"/>
      <c r="L184" s="1"/>
      <c r="M184" s="1"/>
      <c r="N184" s="1"/>
      <c r="O184" s="1"/>
      <c r="P184" s="1"/>
      <c r="Q184" s="1"/>
      <c r="R184" s="1"/>
      <c r="S184" s="1"/>
      <c r="T184" s="1"/>
      <c r="U184" s="1"/>
      <c r="V184" s="1"/>
    </row>
    <row r="185" spans="1:22" x14ac:dyDescent="0.25">
      <c r="A185" s="1"/>
      <c r="B185" s="1"/>
      <c r="C185" s="1"/>
      <c r="D185" s="1"/>
      <c r="E185" s="1"/>
      <c r="F185" s="1"/>
      <c r="G185" s="1"/>
      <c r="H185" s="1"/>
      <c r="I185" s="1"/>
      <c r="J185" s="1"/>
      <c r="K185" s="1"/>
      <c r="L185" s="1"/>
      <c r="M185" s="1"/>
      <c r="N185" s="1"/>
      <c r="O185" s="1"/>
      <c r="P185" s="1"/>
      <c r="Q185" s="1"/>
      <c r="R185" s="1"/>
      <c r="S185" s="1"/>
      <c r="T185" s="1"/>
      <c r="U185" s="1"/>
      <c r="V185" s="1"/>
    </row>
    <row r="186" spans="1:22" x14ac:dyDescent="0.25">
      <c r="A186" s="1"/>
      <c r="B186" s="1"/>
      <c r="C186" s="1"/>
      <c r="D186" s="1"/>
      <c r="E186" s="1"/>
      <c r="F186" s="1"/>
      <c r="G186" s="1"/>
      <c r="H186" s="1"/>
      <c r="I186" s="1"/>
      <c r="J186" s="1"/>
      <c r="K186" s="1"/>
      <c r="L186" s="1"/>
      <c r="M186" s="1"/>
      <c r="N186" s="1"/>
      <c r="O186" s="1"/>
      <c r="P186" s="1"/>
      <c r="Q186" s="1"/>
      <c r="R186" s="1"/>
      <c r="S186" s="1"/>
      <c r="T186" s="1"/>
      <c r="U186" s="1"/>
      <c r="V186" s="1"/>
    </row>
    <row r="187" spans="1:22" x14ac:dyDescent="0.25">
      <c r="A187" s="1"/>
      <c r="B187" s="1"/>
      <c r="C187" s="1"/>
      <c r="D187" s="1"/>
      <c r="E187" s="1"/>
      <c r="F187" s="1"/>
      <c r="G187" s="1"/>
      <c r="H187" s="1"/>
      <c r="I187" s="1"/>
      <c r="J187" s="1"/>
      <c r="K187" s="1"/>
      <c r="L187" s="1"/>
      <c r="M187" s="1"/>
      <c r="N187" s="1"/>
      <c r="O187" s="1"/>
      <c r="P187" s="1"/>
      <c r="Q187" s="1"/>
      <c r="R187" s="1"/>
      <c r="S187" s="1"/>
      <c r="T187" s="1"/>
      <c r="U187" s="1"/>
      <c r="V187" s="1"/>
    </row>
    <row r="188" spans="1:22" x14ac:dyDescent="0.25">
      <c r="A188" s="1"/>
      <c r="B188" s="1"/>
      <c r="C188" s="1"/>
      <c r="D188" s="1"/>
      <c r="E188" s="1"/>
      <c r="F188" s="1"/>
      <c r="G188" s="1"/>
      <c r="H188" s="1"/>
      <c r="I188" s="78" t="s">
        <v>103</v>
      </c>
      <c r="J188" s="78">
        <v>543658.69999999995</v>
      </c>
      <c r="K188" s="1"/>
      <c r="L188" s="1"/>
      <c r="M188" s="1"/>
      <c r="N188" s="1"/>
      <c r="O188" s="1"/>
      <c r="P188" s="1"/>
      <c r="Q188" s="1"/>
      <c r="R188" s="1"/>
      <c r="S188" s="1"/>
      <c r="T188" s="1"/>
      <c r="U188" s="1"/>
      <c r="V188" s="1"/>
    </row>
    <row r="189" spans="1:22" x14ac:dyDescent="0.25">
      <c r="A189" s="1"/>
      <c r="B189" s="1"/>
      <c r="C189" s="1"/>
      <c r="D189" s="1"/>
      <c r="E189" s="1"/>
      <c r="F189" s="1"/>
      <c r="G189" s="1"/>
      <c r="H189" s="1"/>
      <c r="I189" s="78" t="s">
        <v>120</v>
      </c>
      <c r="J189" s="78">
        <v>374946.00449999998</v>
      </c>
      <c r="K189" s="1"/>
      <c r="L189" s="1"/>
      <c r="M189" s="1"/>
      <c r="N189" s="1"/>
      <c r="O189" s="1"/>
      <c r="P189" s="1"/>
      <c r="Q189" s="1"/>
      <c r="R189" s="1"/>
      <c r="S189" s="1"/>
      <c r="T189" s="1"/>
      <c r="U189" s="1"/>
      <c r="V189" s="1"/>
    </row>
    <row r="190" spans="1:22" x14ac:dyDescent="0.25">
      <c r="A190" s="1"/>
      <c r="B190" s="1"/>
      <c r="C190" s="1"/>
      <c r="D190" s="1"/>
      <c r="E190" s="1"/>
      <c r="F190" s="1"/>
      <c r="G190" s="1"/>
      <c r="H190" s="1"/>
      <c r="I190" s="78" t="s">
        <v>256</v>
      </c>
      <c r="J190" s="78">
        <v>313706.78000000003</v>
      </c>
      <c r="K190" s="1"/>
      <c r="L190" s="1"/>
      <c r="M190" s="1"/>
      <c r="N190" s="1"/>
      <c r="O190" s="1"/>
      <c r="P190" s="1"/>
      <c r="Q190" s="1"/>
      <c r="R190" s="1"/>
      <c r="S190" s="1"/>
      <c r="T190" s="1"/>
      <c r="U190" s="1"/>
      <c r="V190" s="1"/>
    </row>
    <row r="191" spans="1:22" x14ac:dyDescent="0.25">
      <c r="A191" s="1"/>
      <c r="B191" s="1"/>
      <c r="C191" s="1"/>
      <c r="D191" s="1"/>
      <c r="E191" s="1"/>
      <c r="F191" s="1"/>
      <c r="G191" s="1"/>
      <c r="H191" s="1"/>
      <c r="I191" s="78" t="s">
        <v>85</v>
      </c>
      <c r="J191" s="78">
        <v>227670.55</v>
      </c>
      <c r="K191" s="1"/>
      <c r="L191" s="1"/>
      <c r="M191" s="1"/>
      <c r="N191" s="1"/>
      <c r="O191" s="1"/>
      <c r="P191" s="1"/>
      <c r="Q191" s="1"/>
      <c r="R191" s="1"/>
      <c r="S191" s="1"/>
      <c r="T191" s="1"/>
      <c r="U191" s="1"/>
      <c r="V191" s="1"/>
    </row>
    <row r="192" spans="1:22" x14ac:dyDescent="0.25">
      <c r="A192" s="1"/>
      <c r="B192" s="1"/>
      <c r="C192" s="1"/>
      <c r="D192" s="1"/>
      <c r="E192" s="1"/>
      <c r="F192" s="1"/>
      <c r="G192" s="1"/>
      <c r="H192" s="1"/>
      <c r="I192" s="78" t="s">
        <v>39</v>
      </c>
      <c r="J192" s="78">
        <v>174395.12351</v>
      </c>
      <c r="K192" s="1"/>
      <c r="L192" s="1"/>
      <c r="M192" s="1"/>
      <c r="N192" s="1"/>
      <c r="O192" s="1"/>
      <c r="P192" s="1"/>
      <c r="Q192" s="1"/>
      <c r="R192" s="1"/>
      <c r="S192" s="1"/>
      <c r="T192" s="1"/>
      <c r="U192" s="1"/>
      <c r="V192" s="1"/>
    </row>
    <row r="193" spans="1:22" x14ac:dyDescent="0.25">
      <c r="A193" s="1"/>
      <c r="B193" s="1"/>
      <c r="C193" s="1"/>
      <c r="D193" s="1"/>
      <c r="E193" s="1"/>
      <c r="F193" s="1"/>
      <c r="G193" s="1"/>
      <c r="H193" s="1"/>
      <c r="I193" s="78" t="s">
        <v>100</v>
      </c>
      <c r="J193" s="78">
        <v>169271.97182999999</v>
      </c>
      <c r="K193" s="1"/>
      <c r="L193" s="1"/>
      <c r="M193" s="1"/>
      <c r="N193" s="1"/>
      <c r="O193" s="1"/>
      <c r="P193" s="1"/>
      <c r="Q193" s="1"/>
      <c r="R193" s="1"/>
      <c r="S193" s="1"/>
      <c r="T193" s="1"/>
      <c r="U193" s="1"/>
      <c r="V193" s="1"/>
    </row>
    <row r="194" spans="1:22" x14ac:dyDescent="0.25">
      <c r="A194" s="1"/>
      <c r="B194" s="1"/>
      <c r="C194" s="1"/>
      <c r="D194" s="1"/>
      <c r="E194" s="1"/>
      <c r="F194" s="1"/>
      <c r="G194" s="1"/>
      <c r="H194" s="1"/>
      <c r="I194" s="78" t="s">
        <v>143</v>
      </c>
      <c r="J194" s="78">
        <v>141042.1</v>
      </c>
      <c r="K194" s="1"/>
      <c r="L194" s="1"/>
      <c r="M194" s="1"/>
      <c r="N194" s="1"/>
      <c r="O194" s="1"/>
      <c r="P194" s="1"/>
      <c r="Q194" s="1"/>
      <c r="R194" s="1"/>
      <c r="S194" s="1"/>
      <c r="T194" s="1"/>
      <c r="U194" s="1"/>
      <c r="V194" s="1"/>
    </row>
    <row r="195" spans="1:22" x14ac:dyDescent="0.25">
      <c r="A195" s="1"/>
      <c r="B195" s="1"/>
      <c r="C195" s="1"/>
      <c r="D195" s="1"/>
      <c r="E195" s="1"/>
      <c r="F195" s="1"/>
      <c r="G195" s="1"/>
      <c r="H195" s="1"/>
      <c r="I195" s="78" t="s">
        <v>115</v>
      </c>
      <c r="J195" s="78">
        <v>118231.75</v>
      </c>
      <c r="K195" s="1"/>
      <c r="L195" s="1"/>
      <c r="M195" s="1"/>
      <c r="N195" s="1"/>
      <c r="O195" s="1"/>
      <c r="P195" s="1"/>
      <c r="Q195" s="1"/>
      <c r="R195" s="1"/>
      <c r="S195" s="1"/>
      <c r="T195" s="1"/>
      <c r="U195" s="1"/>
      <c r="V195" s="1"/>
    </row>
    <row r="196" spans="1:22" x14ac:dyDescent="0.25">
      <c r="A196" s="1"/>
      <c r="B196" s="1"/>
      <c r="C196" s="1"/>
      <c r="D196" s="1"/>
      <c r="E196" s="1"/>
      <c r="F196" s="1"/>
      <c r="G196" s="1"/>
      <c r="H196" s="1"/>
      <c r="I196" s="78" t="s">
        <v>73</v>
      </c>
      <c r="J196" s="78">
        <v>76758.8</v>
      </c>
      <c r="K196" s="1"/>
      <c r="L196" s="1"/>
      <c r="M196" s="1"/>
      <c r="N196" s="1"/>
      <c r="O196" s="1"/>
      <c r="P196" s="1"/>
      <c r="Q196" s="1"/>
      <c r="R196" s="1"/>
      <c r="S196" s="1"/>
      <c r="T196" s="1"/>
      <c r="U196" s="1"/>
      <c r="V196" s="1"/>
    </row>
    <row r="197" spans="1:22" x14ac:dyDescent="0.25">
      <c r="A197" s="1"/>
      <c r="B197" s="1"/>
      <c r="C197" s="1"/>
      <c r="D197" s="1"/>
      <c r="E197" s="1"/>
      <c r="F197" s="1"/>
      <c r="G197" s="1"/>
      <c r="H197" s="1"/>
      <c r="I197" s="78" t="s">
        <v>148</v>
      </c>
      <c r="J197" s="78">
        <v>67969</v>
      </c>
      <c r="K197" s="1"/>
      <c r="L197" s="1"/>
      <c r="M197" s="1"/>
      <c r="N197" s="1"/>
      <c r="O197" s="1"/>
      <c r="P197" s="1"/>
      <c r="Q197" s="1"/>
      <c r="R197" s="1"/>
      <c r="S197" s="1"/>
      <c r="T197" s="1"/>
      <c r="U197" s="1"/>
      <c r="V197" s="1"/>
    </row>
    <row r="198" spans="1:22" x14ac:dyDescent="0.25">
      <c r="A198" s="1"/>
      <c r="B198" s="1"/>
      <c r="C198" s="1"/>
      <c r="D198" s="1"/>
      <c r="E198" s="1"/>
      <c r="F198" s="1"/>
      <c r="G198" s="1"/>
      <c r="H198" s="1"/>
      <c r="I198" s="78" t="s">
        <v>241</v>
      </c>
      <c r="J198" s="78">
        <v>62605.599999999999</v>
      </c>
      <c r="K198" s="1"/>
      <c r="L198" s="1"/>
      <c r="M198" s="1"/>
      <c r="N198" s="1"/>
      <c r="O198" s="1"/>
      <c r="P198" s="1"/>
      <c r="Q198" s="1"/>
      <c r="R198" s="1"/>
      <c r="S198" s="1"/>
      <c r="T198" s="1"/>
      <c r="U198" s="1"/>
      <c r="V198" s="1"/>
    </row>
    <row r="199" spans="1:22" x14ac:dyDescent="0.25">
      <c r="A199" s="1"/>
      <c r="B199" s="1"/>
      <c r="C199" s="1"/>
      <c r="D199" s="1"/>
      <c r="E199" s="1"/>
      <c r="F199" s="1"/>
      <c r="G199" s="1"/>
      <c r="H199" s="1"/>
      <c r="I199" s="78" t="s">
        <v>517</v>
      </c>
      <c r="J199" s="78">
        <v>57437.798000000003</v>
      </c>
      <c r="K199" s="1"/>
      <c r="L199" s="1"/>
      <c r="M199" s="1"/>
      <c r="N199" s="1"/>
      <c r="O199" s="1"/>
      <c r="P199" s="1"/>
      <c r="Q199" s="1"/>
      <c r="R199" s="1"/>
      <c r="S199" s="1"/>
      <c r="T199" s="1"/>
      <c r="U199" s="1"/>
      <c r="V199" s="1"/>
    </row>
    <row r="200" spans="1:22" x14ac:dyDescent="0.25">
      <c r="A200" s="1"/>
      <c r="B200" s="1"/>
      <c r="C200" s="1"/>
      <c r="D200" s="1"/>
      <c r="E200" s="1"/>
      <c r="F200" s="1"/>
      <c r="G200" s="1"/>
      <c r="H200" s="1"/>
      <c r="I200" s="78" t="s">
        <v>401</v>
      </c>
      <c r="J200" s="78">
        <v>41936.6</v>
      </c>
      <c r="K200" s="1"/>
      <c r="L200" s="1"/>
      <c r="M200" s="1"/>
      <c r="N200" s="1"/>
      <c r="O200" s="1"/>
      <c r="P200" s="1"/>
      <c r="Q200" s="1"/>
      <c r="R200" s="1"/>
      <c r="S200" s="1"/>
      <c r="T200" s="1"/>
      <c r="U200" s="1"/>
      <c r="V200" s="1"/>
    </row>
    <row r="201" spans="1:22" x14ac:dyDescent="0.25">
      <c r="A201" s="1"/>
      <c r="B201" s="1"/>
      <c r="C201" s="1"/>
      <c r="D201" s="1"/>
      <c r="E201" s="1"/>
      <c r="F201" s="1"/>
      <c r="G201" s="1"/>
      <c r="H201" s="1"/>
      <c r="I201" s="78" t="s">
        <v>77</v>
      </c>
      <c r="J201" s="78">
        <v>40153.114999999998</v>
      </c>
      <c r="K201" s="1"/>
      <c r="L201" s="1"/>
      <c r="M201" s="1"/>
      <c r="N201" s="1"/>
      <c r="O201" s="1"/>
      <c r="P201" s="1"/>
      <c r="Q201" s="1"/>
      <c r="R201" s="1"/>
      <c r="S201" s="1"/>
      <c r="T201" s="1"/>
      <c r="U201" s="1"/>
      <c r="V201" s="1"/>
    </row>
    <row r="202" spans="1:22" x14ac:dyDescent="0.25">
      <c r="A202" s="1"/>
      <c r="B202" s="1"/>
      <c r="C202" s="1"/>
      <c r="D202" s="1"/>
      <c r="E202" s="1"/>
      <c r="F202" s="1"/>
      <c r="G202" s="1"/>
      <c r="H202" s="1"/>
      <c r="I202" s="78" t="s">
        <v>520</v>
      </c>
      <c r="J202" s="78">
        <v>34055.74</v>
      </c>
      <c r="K202" s="1"/>
      <c r="L202" s="1"/>
      <c r="M202" s="1"/>
      <c r="N202" s="1"/>
      <c r="O202" s="1"/>
      <c r="P202" s="1"/>
      <c r="Q202" s="1"/>
      <c r="R202" s="1"/>
      <c r="S202" s="1"/>
      <c r="T202" s="1"/>
      <c r="U202" s="1"/>
      <c r="V202" s="1"/>
    </row>
    <row r="203" spans="1:22" x14ac:dyDescent="0.25">
      <c r="A203" s="1"/>
      <c r="B203" s="1"/>
      <c r="C203" s="1"/>
      <c r="D203" s="1"/>
      <c r="E203" s="1"/>
      <c r="F203" s="1"/>
      <c r="G203" s="1"/>
      <c r="H203" s="1"/>
      <c r="I203" s="78" t="s">
        <v>547</v>
      </c>
      <c r="J203" s="78">
        <v>26415.85</v>
      </c>
      <c r="K203" s="1"/>
      <c r="L203" s="1"/>
      <c r="M203" s="1"/>
      <c r="N203" s="1"/>
      <c r="O203" s="1"/>
      <c r="P203" s="1"/>
      <c r="Q203" s="1"/>
      <c r="R203" s="1"/>
      <c r="S203" s="1"/>
      <c r="T203" s="1"/>
      <c r="U203" s="1"/>
      <c r="V203" s="1"/>
    </row>
    <row r="204" spans="1:22" x14ac:dyDescent="0.25">
      <c r="A204" s="1"/>
      <c r="B204" s="1"/>
      <c r="C204" s="1"/>
      <c r="D204" s="1"/>
      <c r="E204" s="1"/>
      <c r="F204" s="1"/>
      <c r="G204" s="1"/>
      <c r="H204" s="1"/>
      <c r="I204" s="78" t="s">
        <v>551</v>
      </c>
      <c r="J204" s="78">
        <v>24021.8</v>
      </c>
      <c r="K204" s="1"/>
      <c r="L204" s="1"/>
      <c r="M204" s="1"/>
      <c r="N204" s="1"/>
      <c r="O204" s="1"/>
      <c r="P204" s="1"/>
      <c r="Q204" s="1"/>
      <c r="R204" s="1"/>
      <c r="S204" s="1"/>
      <c r="T204" s="1"/>
      <c r="U204" s="1"/>
      <c r="V204" s="1"/>
    </row>
    <row r="205" spans="1:22" x14ac:dyDescent="0.25">
      <c r="A205" s="1"/>
      <c r="B205" s="1"/>
      <c r="C205" s="1"/>
      <c r="D205" s="1"/>
      <c r="E205" s="1"/>
      <c r="F205" s="1"/>
      <c r="G205" s="1"/>
      <c r="H205" s="1"/>
      <c r="I205" s="78" t="s">
        <v>521</v>
      </c>
      <c r="J205" s="78">
        <v>23807.65</v>
      </c>
      <c r="K205" s="1"/>
      <c r="L205" s="1"/>
      <c r="M205" s="1"/>
      <c r="N205" s="1"/>
      <c r="O205" s="1"/>
      <c r="P205" s="1"/>
      <c r="Q205" s="1"/>
      <c r="R205" s="1"/>
      <c r="S205" s="1"/>
      <c r="T205" s="1"/>
      <c r="U205" s="1"/>
      <c r="V205" s="1"/>
    </row>
    <row r="206" spans="1:22" x14ac:dyDescent="0.25">
      <c r="A206" s="1"/>
      <c r="B206" s="1"/>
      <c r="C206" s="1"/>
      <c r="D206" s="1"/>
      <c r="E206" s="1"/>
      <c r="F206" s="1"/>
      <c r="G206" s="1"/>
      <c r="H206" s="1"/>
      <c r="I206" s="78" t="s">
        <v>516</v>
      </c>
      <c r="J206" s="78">
        <v>19769.099999999999</v>
      </c>
      <c r="K206" s="1"/>
      <c r="L206" s="1"/>
      <c r="M206" s="1"/>
      <c r="N206" s="1"/>
      <c r="O206" s="1"/>
      <c r="P206" s="1"/>
      <c r="Q206" s="1"/>
      <c r="R206" s="1"/>
      <c r="S206" s="1"/>
      <c r="T206" s="1"/>
      <c r="U206" s="1"/>
      <c r="V206" s="1"/>
    </row>
    <row r="207" spans="1:22" x14ac:dyDescent="0.25">
      <c r="A207" s="1"/>
      <c r="B207" s="1"/>
      <c r="C207" s="1"/>
      <c r="D207" s="1"/>
      <c r="E207" s="1"/>
      <c r="F207" s="1"/>
      <c r="G207" s="1"/>
      <c r="H207" s="1"/>
      <c r="I207" s="78" t="s">
        <v>46</v>
      </c>
      <c r="J207" s="78">
        <v>16065.2</v>
      </c>
      <c r="K207" s="1"/>
      <c r="L207" s="1"/>
      <c r="M207" s="1"/>
      <c r="N207" s="1"/>
      <c r="O207" s="1"/>
      <c r="P207" s="1"/>
      <c r="Q207" s="1"/>
      <c r="R207" s="1"/>
      <c r="S207" s="1"/>
      <c r="T207" s="1"/>
      <c r="U207" s="1"/>
      <c r="V207" s="1"/>
    </row>
    <row r="208" spans="1:22" x14ac:dyDescent="0.25">
      <c r="A208" s="1"/>
      <c r="B208" s="1"/>
      <c r="C208" s="1"/>
      <c r="D208" s="1"/>
      <c r="E208" s="1"/>
      <c r="F208" s="1"/>
      <c r="G208" s="1"/>
      <c r="H208" s="1"/>
      <c r="I208" s="78" t="s">
        <v>525</v>
      </c>
      <c r="J208" s="78">
        <v>15873.05</v>
      </c>
      <c r="K208" s="1"/>
      <c r="L208" s="1"/>
      <c r="M208" s="1"/>
      <c r="N208" s="1"/>
      <c r="O208" s="1"/>
      <c r="P208" s="1"/>
      <c r="Q208" s="1"/>
      <c r="R208" s="1"/>
      <c r="S208" s="1"/>
      <c r="T208" s="1"/>
      <c r="U208" s="1"/>
      <c r="V208" s="1"/>
    </row>
    <row r="209" spans="1:22" x14ac:dyDescent="0.25">
      <c r="A209" s="1"/>
      <c r="B209" s="1"/>
      <c r="C209" s="1"/>
      <c r="D209" s="1"/>
      <c r="E209" s="1"/>
      <c r="F209" s="1"/>
      <c r="G209" s="1"/>
      <c r="H209" s="1"/>
      <c r="I209" s="78" t="s">
        <v>557</v>
      </c>
      <c r="J209" s="78">
        <v>12079.85219</v>
      </c>
      <c r="K209" s="1"/>
      <c r="L209" s="1"/>
      <c r="M209" s="1"/>
      <c r="N209" s="1"/>
      <c r="O209" s="1"/>
      <c r="P209" s="1"/>
      <c r="Q209" s="1"/>
      <c r="R209" s="1"/>
      <c r="S209" s="1"/>
      <c r="T209" s="1"/>
      <c r="U209" s="1"/>
      <c r="V209" s="1"/>
    </row>
    <row r="210" spans="1:22" x14ac:dyDescent="0.25">
      <c r="A210" s="1"/>
      <c r="B210" s="1"/>
      <c r="C210" s="1"/>
      <c r="D210" s="1"/>
      <c r="E210" s="1"/>
      <c r="F210" s="1"/>
      <c r="G210" s="1"/>
      <c r="H210" s="1"/>
      <c r="I210" s="78" t="s">
        <v>555</v>
      </c>
      <c r="J210" s="78">
        <v>10922.25</v>
      </c>
      <c r="K210" s="1"/>
      <c r="L210" s="1"/>
      <c r="M210" s="1"/>
      <c r="N210" s="1"/>
      <c r="O210" s="1"/>
      <c r="P210" s="1"/>
      <c r="Q210" s="1"/>
      <c r="R210" s="1"/>
      <c r="S210" s="1"/>
      <c r="T210" s="1"/>
      <c r="U210" s="1"/>
      <c r="V210" s="1"/>
    </row>
    <row r="211" spans="1:22" x14ac:dyDescent="0.25">
      <c r="A211" s="1"/>
      <c r="B211" s="1"/>
      <c r="C211" s="1"/>
      <c r="D211" s="1"/>
      <c r="E211" s="1"/>
      <c r="F211" s="1"/>
      <c r="G211" s="1"/>
      <c r="H211" s="1"/>
      <c r="I211" s="78" t="s">
        <v>556</v>
      </c>
      <c r="J211" s="78">
        <v>10260.85</v>
      </c>
      <c r="K211" s="1"/>
      <c r="L211" s="1"/>
      <c r="M211" s="1"/>
      <c r="N211" s="1"/>
      <c r="O211" s="1"/>
      <c r="P211" s="1"/>
      <c r="Q211" s="1"/>
      <c r="R211" s="1"/>
      <c r="S211" s="1"/>
      <c r="T211" s="1"/>
      <c r="U211" s="1"/>
      <c r="V211" s="1"/>
    </row>
    <row r="212" spans="1:22" x14ac:dyDescent="0.25">
      <c r="A212" s="1"/>
      <c r="B212" s="1"/>
      <c r="C212" s="1"/>
      <c r="D212" s="1"/>
      <c r="E212" s="1"/>
      <c r="F212" s="1"/>
      <c r="G212" s="1"/>
      <c r="H212" s="1"/>
      <c r="I212" s="78" t="s">
        <v>550</v>
      </c>
      <c r="J212" s="78">
        <v>9975.4500000000007</v>
      </c>
      <c r="K212" s="1"/>
      <c r="L212" s="1"/>
      <c r="M212" s="1"/>
      <c r="N212" s="1"/>
      <c r="O212" s="1"/>
      <c r="P212" s="1"/>
      <c r="Q212" s="1"/>
      <c r="R212" s="1"/>
      <c r="S212" s="1"/>
      <c r="T212" s="1"/>
      <c r="U212" s="1"/>
      <c r="V212" s="1"/>
    </row>
    <row r="213" spans="1:22" x14ac:dyDescent="0.25">
      <c r="A213" s="1"/>
      <c r="B213" s="1"/>
      <c r="C213" s="1"/>
      <c r="D213" s="1"/>
      <c r="E213" s="1"/>
      <c r="F213" s="1"/>
      <c r="G213" s="1"/>
      <c r="H213" s="1"/>
      <c r="I213" s="78" t="s">
        <v>540</v>
      </c>
      <c r="J213" s="78">
        <v>9958.5499999999993</v>
      </c>
      <c r="K213" s="1"/>
      <c r="L213" s="1"/>
      <c r="M213" s="1"/>
      <c r="N213" s="1"/>
      <c r="O213" s="1"/>
      <c r="P213" s="1"/>
      <c r="Q213" s="1"/>
      <c r="R213" s="1"/>
      <c r="S213" s="1"/>
      <c r="T213" s="1"/>
      <c r="U213" s="1"/>
      <c r="V213" s="1"/>
    </row>
    <row r="214" spans="1:22" x14ac:dyDescent="0.25">
      <c r="A214" s="1"/>
      <c r="B214" s="1"/>
      <c r="C214" s="1"/>
      <c r="D214" s="1"/>
      <c r="E214" s="1"/>
      <c r="F214" s="1"/>
      <c r="G214" s="1"/>
      <c r="H214" s="1"/>
      <c r="I214" s="78" t="s">
        <v>549</v>
      </c>
      <c r="J214" s="78">
        <v>9949.75</v>
      </c>
      <c r="K214" s="1"/>
      <c r="L214" s="1"/>
      <c r="M214" s="1"/>
      <c r="N214" s="1"/>
      <c r="O214" s="1"/>
      <c r="P214" s="1"/>
      <c r="Q214" s="1"/>
      <c r="R214" s="1"/>
      <c r="S214" s="1"/>
      <c r="T214" s="1"/>
      <c r="U214" s="1"/>
      <c r="V214" s="1"/>
    </row>
    <row r="215" spans="1:22" x14ac:dyDescent="0.25">
      <c r="A215" s="1"/>
      <c r="B215" s="1"/>
      <c r="C215" s="1"/>
      <c r="D215" s="1"/>
      <c r="E215" s="1"/>
      <c r="F215" s="1"/>
      <c r="G215" s="1"/>
      <c r="H215" s="1"/>
      <c r="I215" s="78" t="s">
        <v>152</v>
      </c>
      <c r="J215" s="78">
        <v>8022.45</v>
      </c>
      <c r="K215" s="1"/>
      <c r="L215" s="1"/>
      <c r="M215" s="1"/>
      <c r="N215" s="1"/>
      <c r="O215" s="1"/>
      <c r="P215" s="1"/>
      <c r="Q215" s="1"/>
      <c r="R215" s="1"/>
      <c r="S215" s="1"/>
      <c r="T215" s="1"/>
      <c r="U215" s="1"/>
      <c r="V215" s="1"/>
    </row>
    <row r="216" spans="1:22" x14ac:dyDescent="0.25">
      <c r="A216" s="1"/>
      <c r="B216" s="1"/>
      <c r="C216" s="1"/>
      <c r="D216" s="1"/>
      <c r="E216" s="1"/>
      <c r="F216" s="1"/>
      <c r="G216" s="1"/>
      <c r="H216" s="1"/>
      <c r="I216" s="78" t="s">
        <v>526</v>
      </c>
      <c r="J216" s="78">
        <v>7886.45</v>
      </c>
      <c r="K216" s="1"/>
      <c r="L216" s="1"/>
      <c r="M216" s="1"/>
      <c r="N216" s="1"/>
      <c r="O216" s="1"/>
      <c r="P216" s="1"/>
      <c r="Q216" s="1"/>
      <c r="R216" s="1"/>
      <c r="S216" s="1"/>
      <c r="T216" s="1"/>
      <c r="U216" s="1"/>
      <c r="V216" s="1"/>
    </row>
    <row r="217" spans="1:22" x14ac:dyDescent="0.25">
      <c r="A217" s="1"/>
      <c r="B217" s="1"/>
      <c r="C217" s="1"/>
      <c r="D217" s="1"/>
      <c r="E217" s="1"/>
      <c r="F217" s="1"/>
      <c r="G217" s="1"/>
      <c r="H217" s="1"/>
      <c r="I217" s="78" t="s">
        <v>533</v>
      </c>
      <c r="J217" s="78">
        <v>7526.7</v>
      </c>
      <c r="K217" s="1"/>
      <c r="L217" s="1"/>
      <c r="M217" s="1"/>
      <c r="N217" s="1"/>
      <c r="O217" s="1"/>
      <c r="P217" s="1"/>
      <c r="Q217" s="1"/>
      <c r="R217" s="1"/>
      <c r="S217" s="1"/>
      <c r="T217" s="1"/>
      <c r="U217" s="1"/>
      <c r="V217" s="1"/>
    </row>
    <row r="218" spans="1:22" x14ac:dyDescent="0.25">
      <c r="A218" s="1"/>
      <c r="B218" s="1"/>
      <c r="C218" s="1"/>
      <c r="D218" s="1"/>
      <c r="E218" s="1"/>
      <c r="F218" s="1"/>
      <c r="G218" s="1"/>
      <c r="H218" s="1"/>
      <c r="I218" s="78" t="s">
        <v>548</v>
      </c>
      <c r="J218" s="78">
        <v>7460.05</v>
      </c>
      <c r="K218" s="1"/>
      <c r="L218" s="1"/>
      <c r="M218" s="1"/>
      <c r="N218" s="1"/>
      <c r="O218" s="1"/>
      <c r="P218" s="1"/>
      <c r="Q218" s="1"/>
      <c r="R218" s="1"/>
      <c r="S218" s="1"/>
      <c r="T218" s="1"/>
      <c r="U218" s="1"/>
      <c r="V218" s="1"/>
    </row>
    <row r="219" spans="1:22" x14ac:dyDescent="0.25">
      <c r="A219" s="1"/>
      <c r="B219" s="1"/>
      <c r="C219" s="1"/>
      <c r="D219" s="1"/>
      <c r="E219" s="1"/>
      <c r="F219" s="1"/>
      <c r="G219" s="1"/>
      <c r="H219" s="1"/>
      <c r="I219" s="78" t="s">
        <v>544</v>
      </c>
      <c r="J219" s="78">
        <v>7255.15</v>
      </c>
      <c r="K219" s="1"/>
      <c r="L219" s="1"/>
      <c r="M219" s="1"/>
      <c r="N219" s="1"/>
      <c r="O219" s="1"/>
      <c r="P219" s="1"/>
      <c r="Q219" s="1"/>
      <c r="R219" s="1"/>
      <c r="S219" s="1"/>
      <c r="T219" s="1"/>
      <c r="U219" s="1"/>
      <c r="V219" s="1"/>
    </row>
    <row r="220" spans="1:22" x14ac:dyDescent="0.25">
      <c r="A220" s="1"/>
      <c r="B220" s="1"/>
      <c r="C220" s="1"/>
      <c r="D220" s="1"/>
      <c r="E220" s="1"/>
      <c r="F220" s="1"/>
      <c r="G220" s="1"/>
      <c r="H220" s="1"/>
      <c r="I220" s="78" t="s">
        <v>534</v>
      </c>
      <c r="J220" s="78">
        <v>7096.5</v>
      </c>
      <c r="K220" s="1"/>
      <c r="L220" s="1"/>
      <c r="M220" s="1"/>
      <c r="N220" s="1"/>
      <c r="O220" s="1"/>
      <c r="P220" s="1"/>
      <c r="Q220" s="1"/>
      <c r="R220" s="1"/>
      <c r="S220" s="1"/>
      <c r="T220" s="1"/>
      <c r="U220" s="1"/>
      <c r="V220" s="1"/>
    </row>
    <row r="221" spans="1:22" x14ac:dyDescent="0.25">
      <c r="A221" s="1"/>
      <c r="B221" s="1"/>
      <c r="C221" s="1"/>
      <c r="D221" s="1"/>
      <c r="E221" s="1"/>
      <c r="F221" s="1"/>
      <c r="G221" s="1"/>
      <c r="H221" s="1"/>
      <c r="I221" s="78" t="s">
        <v>518</v>
      </c>
      <c r="J221" s="78">
        <v>6969.55</v>
      </c>
      <c r="K221" s="1"/>
      <c r="L221" s="1"/>
      <c r="M221" s="1"/>
      <c r="N221" s="1"/>
      <c r="O221" s="1"/>
      <c r="P221" s="1"/>
      <c r="Q221" s="1"/>
      <c r="R221" s="1"/>
      <c r="S221" s="1"/>
      <c r="T221" s="1"/>
      <c r="U221" s="1"/>
      <c r="V221" s="1"/>
    </row>
    <row r="222" spans="1:22" x14ac:dyDescent="0.25">
      <c r="A222" s="1"/>
      <c r="B222" s="1"/>
      <c r="C222" s="1"/>
      <c r="D222" s="1"/>
      <c r="E222" s="1"/>
      <c r="F222" s="1"/>
      <c r="G222" s="1"/>
      <c r="H222" s="1"/>
      <c r="I222" s="78" t="s">
        <v>536</v>
      </c>
      <c r="J222" s="78">
        <v>6574.3</v>
      </c>
      <c r="K222" s="1"/>
      <c r="L222" s="1"/>
      <c r="M222" s="1"/>
      <c r="N222" s="1"/>
      <c r="O222" s="1"/>
      <c r="P222" s="1"/>
      <c r="Q222" s="1"/>
      <c r="R222" s="1"/>
      <c r="S222" s="1"/>
      <c r="T222" s="1"/>
      <c r="U222" s="1"/>
      <c r="V222" s="1"/>
    </row>
    <row r="223" spans="1:22" x14ac:dyDescent="0.25">
      <c r="A223" s="1"/>
      <c r="B223" s="1"/>
      <c r="C223" s="1"/>
      <c r="D223" s="1"/>
      <c r="E223" s="1"/>
      <c r="F223" s="1"/>
      <c r="G223" s="1"/>
      <c r="H223" s="1"/>
      <c r="I223" s="78" t="s">
        <v>250</v>
      </c>
      <c r="J223" s="78">
        <v>6566.7354999999998</v>
      </c>
      <c r="K223" s="1"/>
      <c r="L223" s="1"/>
      <c r="M223" s="1"/>
      <c r="N223" s="1"/>
      <c r="O223" s="1"/>
      <c r="P223" s="1"/>
      <c r="Q223" s="1"/>
      <c r="R223" s="1"/>
      <c r="S223" s="1"/>
      <c r="T223" s="1"/>
      <c r="U223" s="1"/>
      <c r="V223" s="1"/>
    </row>
    <row r="224" spans="1:22" x14ac:dyDescent="0.25">
      <c r="A224" s="1"/>
      <c r="B224" s="1"/>
      <c r="C224" s="1"/>
      <c r="D224" s="1"/>
      <c r="E224" s="1"/>
      <c r="F224" s="1"/>
      <c r="G224" s="1"/>
      <c r="H224" s="1"/>
      <c r="I224" s="78" t="s">
        <v>529</v>
      </c>
      <c r="J224" s="78">
        <v>6133.1</v>
      </c>
      <c r="K224" s="1"/>
      <c r="L224" s="1"/>
      <c r="M224" s="1"/>
      <c r="N224" s="1"/>
      <c r="O224" s="1"/>
      <c r="P224" s="1"/>
      <c r="Q224" s="1"/>
      <c r="R224" s="1"/>
      <c r="S224" s="1"/>
      <c r="T224" s="1"/>
      <c r="U224" s="1"/>
      <c r="V224" s="1"/>
    </row>
    <row r="225" spans="1:22" x14ac:dyDescent="0.25">
      <c r="A225" s="1"/>
      <c r="B225" s="1"/>
      <c r="C225" s="1"/>
      <c r="D225" s="1"/>
      <c r="E225" s="1"/>
      <c r="F225" s="1"/>
      <c r="G225" s="1"/>
      <c r="H225" s="1"/>
      <c r="I225" s="78" t="s">
        <v>519</v>
      </c>
      <c r="J225" s="78">
        <v>6093.9</v>
      </c>
      <c r="K225" s="1"/>
      <c r="L225" s="1"/>
      <c r="M225" s="1"/>
      <c r="N225" s="1"/>
      <c r="O225" s="1"/>
      <c r="P225" s="1"/>
      <c r="Q225" s="1"/>
      <c r="R225" s="1"/>
      <c r="S225" s="1"/>
      <c r="T225" s="1"/>
      <c r="U225" s="1"/>
      <c r="V225" s="1"/>
    </row>
    <row r="226" spans="1:22" x14ac:dyDescent="0.25">
      <c r="A226" s="1"/>
      <c r="B226" s="1"/>
      <c r="C226" s="1"/>
      <c r="D226" s="1"/>
      <c r="E226" s="1"/>
      <c r="F226" s="1"/>
      <c r="G226" s="1"/>
      <c r="H226" s="1"/>
      <c r="I226" s="78" t="s">
        <v>558</v>
      </c>
      <c r="J226" s="78">
        <v>4462.1000000000004</v>
      </c>
      <c r="K226" s="1"/>
      <c r="L226" s="1"/>
      <c r="M226" s="1"/>
      <c r="N226" s="1"/>
      <c r="O226" s="1"/>
      <c r="P226" s="1"/>
      <c r="Q226" s="1"/>
      <c r="R226" s="1"/>
      <c r="S226" s="1"/>
      <c r="T226" s="1"/>
      <c r="U226" s="1"/>
      <c r="V226" s="1"/>
    </row>
    <row r="227" spans="1:22" x14ac:dyDescent="0.25">
      <c r="A227" s="1"/>
      <c r="B227" s="1"/>
      <c r="C227" s="1"/>
      <c r="D227" s="1"/>
      <c r="E227" s="1"/>
      <c r="F227" s="1"/>
      <c r="G227" s="1"/>
      <c r="H227" s="1"/>
      <c r="I227" s="78" t="s">
        <v>541</v>
      </c>
      <c r="J227" s="78">
        <v>4229.5</v>
      </c>
      <c r="K227" s="1"/>
      <c r="L227" s="1"/>
      <c r="M227" s="1"/>
      <c r="N227" s="1"/>
      <c r="O227" s="1"/>
      <c r="P227" s="1"/>
      <c r="Q227" s="1"/>
      <c r="R227" s="1"/>
      <c r="S227" s="1"/>
      <c r="T227" s="1"/>
      <c r="U227" s="1"/>
      <c r="V227" s="1"/>
    </row>
    <row r="228" spans="1:22" x14ac:dyDescent="0.25">
      <c r="A228" s="1"/>
      <c r="B228" s="1"/>
      <c r="C228" s="1"/>
      <c r="D228" s="1"/>
      <c r="E228" s="1"/>
      <c r="F228" s="1"/>
      <c r="G228" s="1"/>
      <c r="H228" s="1"/>
      <c r="I228" s="78" t="s">
        <v>559</v>
      </c>
      <c r="J228" s="78">
        <v>3997.81</v>
      </c>
      <c r="K228" s="1"/>
      <c r="L228" s="1"/>
      <c r="M228" s="1"/>
      <c r="N228" s="1"/>
      <c r="O228" s="1"/>
      <c r="P228" s="1"/>
      <c r="Q228" s="1"/>
      <c r="R228" s="1"/>
      <c r="S228" s="1"/>
      <c r="T228" s="1"/>
      <c r="U228" s="1"/>
      <c r="V228" s="1"/>
    </row>
    <row r="229" spans="1:22" x14ac:dyDescent="0.25">
      <c r="A229" s="1"/>
      <c r="B229" s="1"/>
      <c r="C229" s="1"/>
      <c r="D229" s="1"/>
      <c r="E229" s="1"/>
      <c r="F229" s="1"/>
      <c r="G229" s="1"/>
      <c r="H229" s="1"/>
      <c r="I229" s="78" t="s">
        <v>539</v>
      </c>
      <c r="J229" s="78">
        <v>3453.1</v>
      </c>
      <c r="K229" s="1"/>
      <c r="L229" s="1"/>
      <c r="M229" s="1"/>
      <c r="N229" s="1"/>
      <c r="O229" s="1"/>
      <c r="P229" s="1"/>
      <c r="Q229" s="1"/>
      <c r="R229" s="1"/>
      <c r="S229" s="1"/>
      <c r="T229" s="1"/>
      <c r="U229" s="1"/>
      <c r="V229" s="1"/>
    </row>
    <row r="230" spans="1:22" x14ac:dyDescent="0.25">
      <c r="A230" s="1"/>
      <c r="B230" s="1"/>
      <c r="C230" s="1"/>
      <c r="D230" s="1"/>
      <c r="E230" s="1"/>
      <c r="F230" s="1"/>
      <c r="G230" s="1"/>
      <c r="H230" s="1"/>
      <c r="I230" s="78" t="s">
        <v>532</v>
      </c>
      <c r="J230" s="78">
        <v>3387.65</v>
      </c>
      <c r="K230" s="1"/>
      <c r="L230" s="1"/>
      <c r="M230" s="1"/>
      <c r="N230" s="1"/>
      <c r="O230" s="1"/>
      <c r="P230" s="1"/>
      <c r="Q230" s="1"/>
      <c r="R230" s="1"/>
      <c r="S230" s="1"/>
      <c r="T230" s="1"/>
      <c r="U230" s="1"/>
      <c r="V230" s="1"/>
    </row>
    <row r="231" spans="1:22" x14ac:dyDescent="0.25">
      <c r="A231" s="1"/>
      <c r="B231" s="1"/>
      <c r="C231" s="1"/>
      <c r="D231" s="1"/>
      <c r="E231" s="1"/>
      <c r="F231" s="1"/>
      <c r="G231" s="1"/>
      <c r="H231" s="1"/>
      <c r="I231" s="78" t="s">
        <v>210</v>
      </c>
      <c r="J231" s="78">
        <v>3283.25</v>
      </c>
      <c r="K231" s="1"/>
      <c r="L231" s="1"/>
      <c r="M231" s="1"/>
      <c r="N231" s="1"/>
      <c r="O231" s="1"/>
      <c r="P231" s="1"/>
      <c r="Q231" s="1"/>
      <c r="R231" s="1"/>
      <c r="S231" s="1"/>
      <c r="T231" s="1"/>
      <c r="U231" s="1"/>
      <c r="V231" s="1"/>
    </row>
    <row r="232" spans="1:22" x14ac:dyDescent="0.25">
      <c r="A232" s="1"/>
      <c r="B232" s="1"/>
      <c r="C232" s="1"/>
      <c r="D232" s="1"/>
      <c r="E232" s="1"/>
      <c r="F232" s="1"/>
      <c r="G232" s="1"/>
      <c r="H232" s="1"/>
      <c r="I232" s="78" t="s">
        <v>542</v>
      </c>
      <c r="J232" s="78">
        <v>2498.25</v>
      </c>
      <c r="K232" s="1"/>
      <c r="L232" s="1"/>
      <c r="M232" s="1"/>
      <c r="N232" s="1"/>
      <c r="O232" s="1"/>
      <c r="P232" s="1"/>
      <c r="Q232" s="1"/>
      <c r="R232" s="1"/>
      <c r="S232" s="1"/>
      <c r="T232" s="1"/>
      <c r="U232" s="1"/>
      <c r="V232" s="1"/>
    </row>
    <row r="233" spans="1:22" x14ac:dyDescent="0.25">
      <c r="A233" s="1"/>
      <c r="B233" s="1"/>
      <c r="C233" s="1"/>
      <c r="D233" s="1"/>
      <c r="E233" s="1"/>
      <c r="F233" s="1"/>
      <c r="G233" s="1"/>
      <c r="H233" s="1"/>
      <c r="I233" s="78" t="s">
        <v>538</v>
      </c>
      <c r="J233" s="78">
        <v>2451.9499999999998</v>
      </c>
      <c r="K233" s="1"/>
      <c r="L233" s="1"/>
      <c r="M233" s="1"/>
      <c r="N233" s="1"/>
      <c r="O233" s="1"/>
      <c r="P233" s="1"/>
      <c r="Q233" s="1"/>
      <c r="R233" s="1"/>
      <c r="S233" s="1"/>
      <c r="T233" s="1"/>
      <c r="U233" s="1"/>
      <c r="V233" s="1"/>
    </row>
    <row r="234" spans="1:22" x14ac:dyDescent="0.25">
      <c r="A234" s="1"/>
      <c r="B234" s="1"/>
      <c r="C234" s="1"/>
      <c r="D234" s="1"/>
      <c r="E234" s="1"/>
      <c r="F234" s="1"/>
      <c r="G234" s="1"/>
      <c r="H234" s="1"/>
      <c r="I234" s="78" t="s">
        <v>560</v>
      </c>
      <c r="J234" s="78">
        <v>2154.2082500000001</v>
      </c>
      <c r="K234" s="1"/>
      <c r="L234" s="1"/>
      <c r="M234" s="1"/>
      <c r="N234" s="1"/>
      <c r="O234" s="1"/>
      <c r="P234" s="1"/>
      <c r="Q234" s="1"/>
      <c r="R234" s="1"/>
      <c r="S234" s="1"/>
      <c r="T234" s="1"/>
      <c r="U234" s="1"/>
      <c r="V234" s="1"/>
    </row>
    <row r="235" spans="1:22" x14ac:dyDescent="0.25">
      <c r="A235" s="1"/>
      <c r="B235" s="1"/>
      <c r="C235" s="1"/>
      <c r="D235" s="1"/>
      <c r="E235" s="1"/>
      <c r="F235" s="1"/>
      <c r="G235" s="1"/>
      <c r="H235" s="1"/>
      <c r="I235" s="78" t="s">
        <v>537</v>
      </c>
      <c r="J235" s="78">
        <v>2018.8</v>
      </c>
      <c r="K235" s="1"/>
      <c r="L235" s="1"/>
      <c r="M235" s="1"/>
      <c r="N235" s="1"/>
      <c r="O235" s="1"/>
      <c r="P235" s="1"/>
      <c r="Q235" s="1"/>
      <c r="R235" s="1"/>
      <c r="S235" s="1"/>
      <c r="T235" s="1"/>
      <c r="U235" s="1"/>
      <c r="V235" s="1"/>
    </row>
    <row r="236" spans="1:22" x14ac:dyDescent="0.25">
      <c r="A236" s="1"/>
      <c r="B236" s="1"/>
      <c r="C236" s="1"/>
      <c r="D236" s="1"/>
      <c r="E236" s="1"/>
      <c r="F236" s="1"/>
      <c r="G236" s="1"/>
      <c r="H236" s="1"/>
      <c r="I236" s="78" t="s">
        <v>553</v>
      </c>
      <c r="J236" s="78">
        <v>1814.85</v>
      </c>
      <c r="K236" s="1"/>
      <c r="L236" s="1"/>
      <c r="M236" s="1"/>
      <c r="N236" s="1"/>
      <c r="O236" s="1"/>
      <c r="P236" s="1"/>
      <c r="Q236" s="1"/>
      <c r="R236" s="1"/>
      <c r="S236" s="1"/>
      <c r="T236" s="1"/>
      <c r="U236" s="1"/>
      <c r="V236" s="1"/>
    </row>
    <row r="237" spans="1:22" x14ac:dyDescent="0.25">
      <c r="A237" s="1"/>
      <c r="B237" s="1"/>
      <c r="C237" s="1"/>
      <c r="D237" s="1"/>
      <c r="E237" s="1"/>
      <c r="F237" s="1"/>
      <c r="G237" s="1"/>
      <c r="H237" s="1"/>
      <c r="I237" s="78" t="s">
        <v>531</v>
      </c>
      <c r="J237" s="78">
        <v>1734.55</v>
      </c>
      <c r="K237" s="1"/>
      <c r="L237" s="1"/>
      <c r="M237" s="1"/>
      <c r="N237" s="1"/>
      <c r="O237" s="1"/>
      <c r="P237" s="1"/>
      <c r="Q237" s="1"/>
      <c r="R237" s="1"/>
      <c r="S237" s="1"/>
      <c r="T237" s="1"/>
      <c r="U237" s="1"/>
      <c r="V237" s="1"/>
    </row>
    <row r="238" spans="1:22" x14ac:dyDescent="0.25">
      <c r="A238" s="1"/>
      <c r="B238" s="1"/>
      <c r="C238" s="1"/>
      <c r="D238" s="1"/>
      <c r="E238" s="1"/>
      <c r="F238" s="1"/>
      <c r="G238" s="1"/>
      <c r="H238" s="1"/>
      <c r="I238" s="78" t="s">
        <v>527</v>
      </c>
      <c r="J238" s="78">
        <v>1724</v>
      </c>
      <c r="K238" s="1"/>
      <c r="L238" s="1"/>
      <c r="M238" s="1"/>
      <c r="N238" s="1"/>
      <c r="O238" s="1"/>
      <c r="P238" s="1"/>
      <c r="Q238" s="1"/>
      <c r="R238" s="1"/>
      <c r="S238" s="1"/>
      <c r="T238" s="1"/>
      <c r="U238" s="1"/>
      <c r="V238" s="1"/>
    </row>
    <row r="239" spans="1:22" x14ac:dyDescent="0.25">
      <c r="A239" s="1"/>
      <c r="B239" s="1"/>
      <c r="C239" s="1"/>
      <c r="D239" s="1"/>
      <c r="E239" s="1"/>
      <c r="F239" s="1"/>
      <c r="G239" s="1"/>
      <c r="H239" s="1"/>
      <c r="I239" s="78" t="s">
        <v>308</v>
      </c>
      <c r="J239" s="78">
        <v>1637.55</v>
      </c>
      <c r="K239" s="1"/>
      <c r="L239" s="1"/>
      <c r="M239" s="1"/>
      <c r="N239" s="1"/>
      <c r="O239" s="1"/>
      <c r="P239" s="1"/>
      <c r="Q239" s="1"/>
      <c r="R239" s="1"/>
      <c r="S239" s="1"/>
      <c r="T239" s="1"/>
      <c r="U239" s="1"/>
      <c r="V239" s="1"/>
    </row>
    <row r="240" spans="1:22" x14ac:dyDescent="0.25">
      <c r="A240" s="1"/>
      <c r="B240" s="1"/>
      <c r="C240" s="1"/>
      <c r="D240" s="1"/>
      <c r="E240" s="1"/>
      <c r="F240" s="1"/>
      <c r="G240" s="1"/>
      <c r="H240" s="1"/>
      <c r="I240" s="78" t="s">
        <v>554</v>
      </c>
      <c r="J240" s="78">
        <v>1563.35</v>
      </c>
      <c r="K240" s="1"/>
      <c r="L240" s="1"/>
      <c r="M240" s="1"/>
      <c r="N240" s="1"/>
      <c r="O240" s="1"/>
      <c r="P240" s="1"/>
      <c r="Q240" s="1"/>
      <c r="R240" s="1"/>
      <c r="S240" s="1"/>
      <c r="T240" s="1"/>
      <c r="U240" s="1"/>
      <c r="V240" s="1"/>
    </row>
    <row r="241" spans="1:22" x14ac:dyDescent="0.25">
      <c r="A241" s="1"/>
      <c r="B241" s="1"/>
      <c r="C241" s="1"/>
      <c r="D241" s="1"/>
      <c r="E241" s="1"/>
      <c r="F241" s="1"/>
      <c r="G241" s="1"/>
      <c r="H241" s="1"/>
      <c r="I241" s="78" t="s">
        <v>552</v>
      </c>
      <c r="J241" s="78">
        <v>1369.9</v>
      </c>
      <c r="K241" s="1"/>
      <c r="L241" s="1"/>
      <c r="M241" s="1"/>
      <c r="N241" s="1"/>
      <c r="O241" s="1"/>
      <c r="P241" s="1"/>
      <c r="Q241" s="1"/>
      <c r="R241" s="1"/>
      <c r="S241" s="1"/>
      <c r="T241" s="1"/>
      <c r="U241" s="1"/>
      <c r="V241" s="1"/>
    </row>
    <row r="242" spans="1:22" x14ac:dyDescent="0.25">
      <c r="A242" s="1"/>
      <c r="B242" s="1"/>
      <c r="C242" s="1"/>
      <c r="D242" s="1"/>
      <c r="E242" s="1"/>
      <c r="F242" s="1"/>
      <c r="G242" s="1"/>
      <c r="H242" s="1"/>
      <c r="I242" s="78" t="s">
        <v>530</v>
      </c>
      <c r="J242" s="78">
        <v>1315.5</v>
      </c>
      <c r="K242" s="1"/>
      <c r="L242" s="1"/>
      <c r="M242" s="1"/>
      <c r="N242" s="1"/>
      <c r="O242" s="1"/>
      <c r="P242" s="1"/>
      <c r="Q242" s="1"/>
      <c r="R242" s="1"/>
      <c r="S242" s="1"/>
      <c r="T242" s="1"/>
      <c r="U242" s="1"/>
      <c r="V242" s="1"/>
    </row>
    <row r="243" spans="1:22" x14ac:dyDescent="0.25">
      <c r="A243" s="1"/>
      <c r="B243" s="1"/>
      <c r="C243" s="1"/>
      <c r="D243" s="1"/>
      <c r="E243" s="1"/>
      <c r="F243" s="1"/>
      <c r="G243" s="1"/>
      <c r="H243" s="1"/>
      <c r="I243" s="78" t="s">
        <v>535</v>
      </c>
      <c r="J243" s="78">
        <v>1312.5</v>
      </c>
      <c r="K243" s="1"/>
      <c r="L243" s="1"/>
      <c r="M243" s="1"/>
      <c r="N243" s="1"/>
      <c r="O243" s="1"/>
      <c r="P243" s="1"/>
      <c r="Q243" s="1"/>
      <c r="R243" s="1"/>
      <c r="S243" s="1"/>
      <c r="T243" s="1"/>
      <c r="U243" s="1"/>
      <c r="V243" s="1"/>
    </row>
    <row r="244" spans="1:22" x14ac:dyDescent="0.25">
      <c r="A244" s="1"/>
      <c r="B244" s="1"/>
      <c r="C244" s="1"/>
      <c r="D244" s="1"/>
      <c r="E244" s="1"/>
      <c r="F244" s="1"/>
      <c r="G244" s="1"/>
      <c r="H244" s="1"/>
      <c r="I244" s="78" t="s">
        <v>523</v>
      </c>
      <c r="J244" s="78">
        <v>1291.8</v>
      </c>
      <c r="K244" s="1"/>
      <c r="L244" s="1"/>
      <c r="M244" s="1"/>
      <c r="N244" s="1"/>
      <c r="O244" s="1"/>
      <c r="P244" s="1"/>
      <c r="Q244" s="1"/>
      <c r="R244" s="1"/>
      <c r="S244" s="1"/>
      <c r="T244" s="1"/>
      <c r="U244" s="1"/>
      <c r="V244" s="1"/>
    </row>
    <row r="245" spans="1:22" x14ac:dyDescent="0.25">
      <c r="A245" s="1"/>
      <c r="B245" s="1"/>
      <c r="C245" s="1"/>
      <c r="D245" s="1"/>
      <c r="E245" s="1"/>
      <c r="F245" s="1"/>
      <c r="G245" s="1"/>
      <c r="H245" s="1"/>
      <c r="I245" s="78" t="s">
        <v>543</v>
      </c>
      <c r="J245" s="78">
        <v>1150.5999999999999</v>
      </c>
      <c r="K245" s="1"/>
      <c r="L245" s="1"/>
      <c r="M245" s="1"/>
      <c r="N245" s="1"/>
      <c r="O245" s="1"/>
      <c r="P245" s="1"/>
      <c r="Q245" s="1"/>
      <c r="R245" s="1"/>
      <c r="S245" s="1"/>
      <c r="T245" s="1"/>
      <c r="U245" s="1"/>
      <c r="V245" s="1"/>
    </row>
    <row r="246" spans="1:22" x14ac:dyDescent="0.25">
      <c r="A246" s="1"/>
      <c r="B246" s="1"/>
      <c r="C246" s="1"/>
      <c r="D246" s="1"/>
      <c r="E246" s="1"/>
      <c r="F246" s="1"/>
      <c r="G246" s="1"/>
      <c r="H246" s="1"/>
      <c r="I246" s="78" t="s">
        <v>140</v>
      </c>
      <c r="J246" s="78">
        <v>1142.75</v>
      </c>
      <c r="K246" s="1"/>
      <c r="L246" s="1"/>
      <c r="M246" s="1"/>
      <c r="N246" s="1"/>
      <c r="O246" s="1"/>
      <c r="P246" s="1"/>
      <c r="Q246" s="1"/>
      <c r="R246" s="1"/>
      <c r="S246" s="1"/>
      <c r="T246" s="1"/>
      <c r="U246" s="1"/>
      <c r="V246" s="1"/>
    </row>
    <row r="247" spans="1:22" x14ac:dyDescent="0.25">
      <c r="A247" s="1"/>
      <c r="B247" s="1"/>
      <c r="C247" s="1"/>
      <c r="D247" s="1"/>
      <c r="E247" s="1"/>
      <c r="F247" s="1"/>
      <c r="G247" s="1"/>
      <c r="H247" s="1"/>
      <c r="I247" s="78" t="s">
        <v>23</v>
      </c>
      <c r="J247" s="78">
        <v>946.46870999999999</v>
      </c>
      <c r="K247" s="1"/>
      <c r="L247" s="1"/>
      <c r="M247" s="1"/>
      <c r="N247" s="1"/>
      <c r="O247" s="1"/>
      <c r="P247" s="1"/>
      <c r="Q247" s="1"/>
      <c r="R247" s="1"/>
      <c r="S247" s="1"/>
      <c r="T247" s="1"/>
      <c r="U247" s="1"/>
      <c r="V247" s="1"/>
    </row>
    <row r="248" spans="1:22" x14ac:dyDescent="0.25">
      <c r="A248" s="1"/>
      <c r="B248" s="1"/>
      <c r="C248" s="1"/>
      <c r="D248" s="1"/>
      <c r="E248" s="1"/>
      <c r="F248" s="1"/>
      <c r="G248" s="1"/>
      <c r="H248" s="1"/>
      <c r="I248" s="78" t="s">
        <v>545</v>
      </c>
      <c r="J248" s="78">
        <v>762.65</v>
      </c>
      <c r="K248" s="1"/>
      <c r="L248" s="1"/>
      <c r="M248" s="1"/>
      <c r="N248" s="1"/>
      <c r="O248" s="1"/>
      <c r="P248" s="1"/>
      <c r="Q248" s="1"/>
      <c r="R248" s="1"/>
      <c r="S248" s="1"/>
      <c r="T248" s="1"/>
      <c r="U248" s="1"/>
      <c r="V248" s="1"/>
    </row>
    <row r="249" spans="1:22" x14ac:dyDescent="0.25">
      <c r="A249" s="1"/>
      <c r="B249" s="1"/>
      <c r="C249" s="1"/>
      <c r="D249" s="1"/>
      <c r="E249" s="1"/>
      <c r="F249" s="1"/>
      <c r="G249" s="1"/>
      <c r="H249" s="1"/>
      <c r="I249" s="78" t="s">
        <v>522</v>
      </c>
      <c r="J249" s="78">
        <v>192.5</v>
      </c>
      <c r="K249" s="1"/>
      <c r="L249" s="1"/>
      <c r="M249" s="1"/>
      <c r="N249" s="1"/>
      <c r="O249" s="1"/>
      <c r="P249" s="1"/>
      <c r="Q249" s="1"/>
      <c r="R249" s="1"/>
      <c r="S249" s="1"/>
      <c r="T249" s="1"/>
      <c r="U249" s="1"/>
      <c r="V249" s="1"/>
    </row>
    <row r="250" spans="1:22" x14ac:dyDescent="0.25">
      <c r="A250" s="1"/>
      <c r="B250" s="1"/>
      <c r="C250" s="1"/>
      <c r="D250" s="1"/>
      <c r="E250" s="1"/>
      <c r="F250" s="1"/>
      <c r="G250" s="1"/>
      <c r="H250" s="1"/>
      <c r="I250" s="78" t="s">
        <v>404</v>
      </c>
      <c r="J250" s="78">
        <v>116.27500000000001</v>
      </c>
      <c r="K250" s="1"/>
      <c r="L250" s="1"/>
      <c r="M250" s="1"/>
      <c r="N250" s="1"/>
      <c r="O250" s="1"/>
      <c r="P250" s="1"/>
      <c r="Q250" s="1"/>
      <c r="R250" s="1"/>
      <c r="S250" s="1"/>
      <c r="T250" s="1"/>
      <c r="U250" s="1"/>
      <c r="V250" s="1"/>
    </row>
    <row r="251" spans="1:22" x14ac:dyDescent="0.25">
      <c r="A251" s="1"/>
      <c r="B251" s="1"/>
      <c r="C251" s="1"/>
      <c r="D251" s="1"/>
      <c r="E251" s="1"/>
      <c r="F251" s="1"/>
      <c r="G251" s="1"/>
      <c r="H251" s="1"/>
      <c r="I251" s="78" t="s">
        <v>524</v>
      </c>
      <c r="J251" s="78">
        <v>73.099999999999994</v>
      </c>
      <c r="K251" s="1"/>
      <c r="L251" s="1"/>
      <c r="M251" s="1"/>
      <c r="N251" s="1"/>
      <c r="O251" s="1"/>
      <c r="P251" s="1"/>
      <c r="Q251" s="1"/>
      <c r="R251" s="1"/>
      <c r="S251" s="1"/>
      <c r="T251" s="1"/>
      <c r="U251" s="1"/>
      <c r="V251" s="1"/>
    </row>
    <row r="252" spans="1:22" x14ac:dyDescent="0.25">
      <c r="A252" s="1"/>
      <c r="B252" s="1"/>
      <c r="C252" s="1"/>
      <c r="D252" s="1"/>
      <c r="E252" s="1"/>
      <c r="F252" s="1"/>
      <c r="G252" s="1"/>
      <c r="H252" s="1"/>
      <c r="I252" s="78" t="s">
        <v>528</v>
      </c>
      <c r="J252" s="78">
        <v>27.85</v>
      </c>
      <c r="K252" s="1"/>
      <c r="L252" s="1"/>
      <c r="M252" s="1"/>
      <c r="N252" s="1"/>
      <c r="O252" s="1"/>
      <c r="P252" s="1"/>
      <c r="Q252" s="1"/>
      <c r="R252" s="1"/>
      <c r="S252" s="1"/>
      <c r="T252" s="1"/>
      <c r="U252" s="1"/>
      <c r="V252" s="1"/>
    </row>
    <row r="253" spans="1:22" x14ac:dyDescent="0.25">
      <c r="A253" s="1"/>
      <c r="B253" s="1"/>
      <c r="C253" s="1"/>
      <c r="D253" s="1"/>
      <c r="E253" s="1"/>
      <c r="F253" s="1"/>
      <c r="G253" s="1"/>
      <c r="H253" s="1"/>
      <c r="I253" s="78" t="s">
        <v>546</v>
      </c>
      <c r="J253" s="78">
        <v>14.9</v>
      </c>
      <c r="K253" s="1"/>
      <c r="L253" s="1"/>
      <c r="M253" s="1"/>
      <c r="N253" s="1"/>
      <c r="O253" s="1"/>
      <c r="P253" s="1"/>
      <c r="Q253" s="1"/>
      <c r="R253" s="1"/>
      <c r="S253" s="1"/>
      <c r="T253" s="1"/>
      <c r="U253" s="1"/>
      <c r="V253" s="1"/>
    </row>
    <row r="254" spans="1:22" x14ac:dyDescent="0.25">
      <c r="A254" s="1"/>
      <c r="B254" s="1"/>
      <c r="C254" s="1"/>
      <c r="D254" s="1"/>
      <c r="E254" s="1"/>
      <c r="F254" s="1"/>
      <c r="G254" s="1"/>
      <c r="H254" s="1"/>
      <c r="I254" s="78"/>
      <c r="J254" s="78"/>
      <c r="K254" s="1"/>
      <c r="L254" s="1"/>
      <c r="M254" s="1"/>
      <c r="N254" s="1"/>
      <c r="O254" s="1"/>
      <c r="P254" s="1"/>
      <c r="Q254" s="1"/>
      <c r="R254" s="1"/>
      <c r="S254" s="1"/>
      <c r="T254" s="1"/>
      <c r="U254" s="1"/>
      <c r="V254" s="1"/>
    </row>
  </sheetData>
  <mergeCells count="13">
    <mergeCell ref="F172:V172"/>
    <mergeCell ref="B183:E183"/>
    <mergeCell ref="B168:E168"/>
    <mergeCell ref="B172:B173"/>
    <mergeCell ref="C172:C173"/>
    <mergeCell ref="D172:D173"/>
    <mergeCell ref="E172:E173"/>
    <mergeCell ref="B3:G3"/>
    <mergeCell ref="B6:B7"/>
    <mergeCell ref="C6:C7"/>
    <mergeCell ref="D6:D7"/>
    <mergeCell ref="E6:E7"/>
    <mergeCell ref="F6:V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20" t="s">
        <v>505</v>
      </c>
      <c r="C5" s="216" t="s">
        <v>1097</v>
      </c>
      <c r="D5" s="216" t="s">
        <v>1097</v>
      </c>
      <c r="E5" s="216" t="s">
        <v>1097</v>
      </c>
      <c r="F5" s="216" t="s">
        <v>1097</v>
      </c>
      <c r="G5" s="216" t="s">
        <v>1097</v>
      </c>
      <c r="H5" s="216" t="s">
        <v>1097</v>
      </c>
      <c r="I5" s="216" t="s">
        <v>1097</v>
      </c>
      <c r="J5" s="216" t="s">
        <v>1097</v>
      </c>
      <c r="K5" s="216" t="s">
        <v>1097</v>
      </c>
      <c r="L5" s="216" t="s">
        <v>1097</v>
      </c>
      <c r="M5" s="216" t="s">
        <v>1097</v>
      </c>
      <c r="N5" s="216" t="s">
        <v>1097</v>
      </c>
      <c r="O5" s="216" t="s">
        <v>1097</v>
      </c>
      <c r="P5" s="216" t="s">
        <v>1097</v>
      </c>
      <c r="Q5" s="216" t="s">
        <v>1097</v>
      </c>
      <c r="R5" s="216" t="s">
        <v>1097</v>
      </c>
      <c r="S5" s="220" t="s">
        <v>505</v>
      </c>
      <c r="T5" s="217" t="s">
        <v>1098</v>
      </c>
      <c r="U5" s="217" t="s">
        <v>1098</v>
      </c>
      <c r="V5" s="217" t="s">
        <v>1098</v>
      </c>
      <c r="W5" s="217" t="s">
        <v>1098</v>
      </c>
      <c r="X5" s="217" t="s">
        <v>1098</v>
      </c>
      <c r="Y5" s="220" t="s">
        <v>505</v>
      </c>
      <c r="Z5" s="218" t="s">
        <v>1098</v>
      </c>
      <c r="AA5" s="218" t="s">
        <v>1098</v>
      </c>
      <c r="AB5" s="218" t="s">
        <v>1098</v>
      </c>
      <c r="AC5" s="218" t="s">
        <v>1098</v>
      </c>
      <c r="AD5" s="218" t="s">
        <v>1098</v>
      </c>
    </row>
    <row r="6" spans="1:30" ht="20.25" x14ac:dyDescent="0.25">
      <c r="A6" s="1"/>
      <c r="B6" s="220"/>
      <c r="C6" s="219" t="s">
        <v>509</v>
      </c>
      <c r="D6" s="219" t="s">
        <v>509</v>
      </c>
      <c r="E6" s="219" t="s">
        <v>509</v>
      </c>
      <c r="F6" s="219" t="s">
        <v>509</v>
      </c>
      <c r="G6" s="219" t="s">
        <v>508</v>
      </c>
      <c r="H6" s="219" t="s">
        <v>508</v>
      </c>
      <c r="I6" s="219" t="s">
        <v>508</v>
      </c>
      <c r="J6" s="219" t="s">
        <v>508</v>
      </c>
      <c r="K6" s="219" t="s">
        <v>510</v>
      </c>
      <c r="L6" s="219" t="s">
        <v>510</v>
      </c>
      <c r="M6" s="219" t="s">
        <v>510</v>
      </c>
      <c r="N6" s="219" t="s">
        <v>510</v>
      </c>
      <c r="O6" s="216" t="s">
        <v>1099</v>
      </c>
      <c r="P6" s="216" t="s">
        <v>1099</v>
      </c>
      <c r="Q6" s="216" t="s">
        <v>1099</v>
      </c>
      <c r="R6" s="216" t="s">
        <v>1099</v>
      </c>
      <c r="S6" s="220"/>
      <c r="T6" s="217" t="s">
        <v>1100</v>
      </c>
      <c r="U6" s="217" t="s">
        <v>1100</v>
      </c>
      <c r="V6" s="217" t="s">
        <v>1100</v>
      </c>
      <c r="W6" s="217" t="s">
        <v>1100</v>
      </c>
      <c r="X6" s="217" t="s">
        <v>1100</v>
      </c>
      <c r="Y6" s="220"/>
      <c r="Z6" s="218" t="s">
        <v>1101</v>
      </c>
      <c r="AA6" s="218" t="s">
        <v>1101</v>
      </c>
      <c r="AB6" s="218" t="s">
        <v>1101</v>
      </c>
      <c r="AC6" s="218" t="s">
        <v>1101</v>
      </c>
      <c r="AD6" s="218" t="s">
        <v>1101</v>
      </c>
    </row>
    <row r="7" spans="1:30" ht="33.75" x14ac:dyDescent="0.25">
      <c r="A7" s="1"/>
      <c r="B7" s="220"/>
      <c r="C7" s="79" t="s">
        <v>1102</v>
      </c>
      <c r="D7" s="79" t="s">
        <v>1103</v>
      </c>
      <c r="E7" s="79" t="s">
        <v>1104</v>
      </c>
      <c r="F7" s="79" t="s">
        <v>1105</v>
      </c>
      <c r="G7" s="79" t="s">
        <v>1106</v>
      </c>
      <c r="H7" s="79" t="s">
        <v>1107</v>
      </c>
      <c r="I7" s="79" t="s">
        <v>1108</v>
      </c>
      <c r="J7" s="79" t="s">
        <v>1109</v>
      </c>
      <c r="K7" s="79" t="s">
        <v>1110</v>
      </c>
      <c r="L7" s="79" t="s">
        <v>1111</v>
      </c>
      <c r="M7" s="79" t="s">
        <v>1112</v>
      </c>
      <c r="N7" s="79" t="s">
        <v>1113</v>
      </c>
      <c r="O7" s="64" t="s">
        <v>1114</v>
      </c>
      <c r="P7" s="64" t="s">
        <v>1115</v>
      </c>
      <c r="Q7" s="64" t="s">
        <v>1116</v>
      </c>
      <c r="R7" s="64" t="s">
        <v>1117</v>
      </c>
      <c r="S7" s="221"/>
      <c r="T7" s="80" t="s">
        <v>511</v>
      </c>
      <c r="U7" s="80" t="s">
        <v>512</v>
      </c>
      <c r="V7" s="80" t="s">
        <v>513</v>
      </c>
      <c r="W7" s="80" t="s">
        <v>514</v>
      </c>
      <c r="X7" s="80" t="s">
        <v>1117</v>
      </c>
      <c r="Y7" s="221"/>
      <c r="Z7" s="81" t="s">
        <v>1118</v>
      </c>
      <c r="AA7" s="81" t="s">
        <v>1119</v>
      </c>
      <c r="AB7" s="81" t="s">
        <v>1120</v>
      </c>
      <c r="AC7" s="81" t="s">
        <v>1121</v>
      </c>
      <c r="AD7" s="81" t="s">
        <v>946</v>
      </c>
    </row>
    <row r="8" spans="1:30" x14ac:dyDescent="0.25">
      <c r="A8" s="1"/>
      <c r="B8" s="82" t="s">
        <v>723</v>
      </c>
      <c r="C8" s="83">
        <v>577.6</v>
      </c>
      <c r="D8" s="83">
        <v>86.9</v>
      </c>
      <c r="E8" s="83">
        <v>0</v>
      </c>
      <c r="F8" s="83">
        <v>31</v>
      </c>
      <c r="G8" s="83">
        <v>3530.6637999999998</v>
      </c>
      <c r="H8" s="83">
        <v>1629.2654199999999</v>
      </c>
      <c r="I8" s="83">
        <v>0</v>
      </c>
      <c r="J8" s="83">
        <v>311.60000000000002</v>
      </c>
      <c r="K8" s="83">
        <v>560.70000000000005</v>
      </c>
      <c r="L8" s="83">
        <v>0</v>
      </c>
      <c r="M8" s="83">
        <v>0</v>
      </c>
      <c r="N8" s="83">
        <v>0</v>
      </c>
      <c r="O8" s="83">
        <v>695.5</v>
      </c>
      <c r="P8" s="83">
        <v>5471.5292200000004</v>
      </c>
      <c r="Q8" s="83">
        <v>560.70000000000005</v>
      </c>
      <c r="R8" s="84">
        <v>6727.7292200000002</v>
      </c>
      <c r="S8" s="82" t="s">
        <v>723</v>
      </c>
      <c r="T8" s="83">
        <v>4668.9638000000004</v>
      </c>
      <c r="U8" s="83">
        <v>1716.16542</v>
      </c>
      <c r="V8" s="83">
        <v>0</v>
      </c>
      <c r="W8" s="83">
        <v>342.6</v>
      </c>
      <c r="X8" s="84">
        <v>6727.7292200000002</v>
      </c>
      <c r="Y8" s="82" t="s">
        <v>723</v>
      </c>
      <c r="Z8" s="83">
        <v>360.7</v>
      </c>
      <c r="AA8" s="83">
        <v>51.7</v>
      </c>
      <c r="AB8" s="83">
        <v>0</v>
      </c>
      <c r="AC8" s="83">
        <v>342.6</v>
      </c>
      <c r="AD8" s="84">
        <v>755</v>
      </c>
    </row>
    <row r="9" spans="1:30" x14ac:dyDescent="0.25">
      <c r="A9" s="1"/>
      <c r="B9" s="82" t="s">
        <v>724</v>
      </c>
      <c r="C9" s="83">
        <v>579.9</v>
      </c>
      <c r="D9" s="83">
        <v>87.5</v>
      </c>
      <c r="E9" s="83">
        <v>0</v>
      </c>
      <c r="F9" s="83">
        <v>30.7</v>
      </c>
      <c r="G9" s="83">
        <v>3568.8902899999998</v>
      </c>
      <c r="H9" s="83">
        <v>1484.89102</v>
      </c>
      <c r="I9" s="83">
        <v>0</v>
      </c>
      <c r="J9" s="83">
        <v>289.10000000000002</v>
      </c>
      <c r="K9" s="83">
        <v>559.1</v>
      </c>
      <c r="L9" s="83">
        <v>0</v>
      </c>
      <c r="M9" s="83">
        <v>0</v>
      </c>
      <c r="N9" s="83">
        <v>0</v>
      </c>
      <c r="O9" s="83">
        <v>698.1</v>
      </c>
      <c r="P9" s="83">
        <v>5342.8813099999998</v>
      </c>
      <c r="Q9" s="83">
        <v>559.1</v>
      </c>
      <c r="R9" s="84">
        <v>6600.0813099999996</v>
      </c>
      <c r="S9" s="82" t="s">
        <v>724</v>
      </c>
      <c r="T9" s="83">
        <v>4707.8902900000003</v>
      </c>
      <c r="U9" s="83">
        <v>1572.39102</v>
      </c>
      <c r="V9" s="83">
        <v>0</v>
      </c>
      <c r="W9" s="83">
        <v>319.8</v>
      </c>
      <c r="X9" s="84">
        <v>6600.0813099999996</v>
      </c>
      <c r="Y9" s="82" t="s">
        <v>724</v>
      </c>
      <c r="Z9" s="83">
        <v>360.9</v>
      </c>
      <c r="AA9" s="83">
        <v>51.9</v>
      </c>
      <c r="AB9" s="83">
        <v>0</v>
      </c>
      <c r="AC9" s="83">
        <v>319.8</v>
      </c>
      <c r="AD9" s="84">
        <v>732.6</v>
      </c>
    </row>
    <row r="10" spans="1:30" x14ac:dyDescent="0.25">
      <c r="A10" s="1"/>
      <c r="B10" s="82" t="s">
        <v>725</v>
      </c>
      <c r="C10" s="83">
        <v>580.4</v>
      </c>
      <c r="D10" s="83">
        <v>85.3</v>
      </c>
      <c r="E10" s="83">
        <v>0</v>
      </c>
      <c r="F10" s="83">
        <v>32.5</v>
      </c>
      <c r="G10" s="83">
        <v>3669.0833200000002</v>
      </c>
      <c r="H10" s="83">
        <v>1272.90886</v>
      </c>
      <c r="I10" s="83">
        <v>0</v>
      </c>
      <c r="J10" s="83">
        <v>269.5</v>
      </c>
      <c r="K10" s="83">
        <v>558.29999999999995</v>
      </c>
      <c r="L10" s="83">
        <v>0</v>
      </c>
      <c r="M10" s="83">
        <v>0</v>
      </c>
      <c r="N10" s="83">
        <v>0</v>
      </c>
      <c r="O10" s="83">
        <v>698.2</v>
      </c>
      <c r="P10" s="83">
        <v>5211.4921800000002</v>
      </c>
      <c r="Q10" s="83">
        <v>558.29999999999995</v>
      </c>
      <c r="R10" s="84">
        <v>6467.9921800000002</v>
      </c>
      <c r="S10" s="82" t="s">
        <v>725</v>
      </c>
      <c r="T10" s="83">
        <v>4807.7833199999995</v>
      </c>
      <c r="U10" s="83">
        <v>1358.20886</v>
      </c>
      <c r="V10" s="83">
        <v>0</v>
      </c>
      <c r="W10" s="83">
        <v>302</v>
      </c>
      <c r="X10" s="84">
        <v>6467.9921800000002</v>
      </c>
      <c r="Y10" s="82" t="s">
        <v>725</v>
      </c>
      <c r="Z10" s="83">
        <v>360.3</v>
      </c>
      <c r="AA10" s="83">
        <v>51.1</v>
      </c>
      <c r="AB10" s="83">
        <v>0</v>
      </c>
      <c r="AC10" s="83">
        <v>302</v>
      </c>
      <c r="AD10" s="84">
        <v>713.4</v>
      </c>
    </row>
    <row r="11" spans="1:30" x14ac:dyDescent="0.25">
      <c r="A11" s="1"/>
      <c r="B11" s="82" t="s">
        <v>726</v>
      </c>
      <c r="C11" s="83">
        <v>574.1</v>
      </c>
      <c r="D11" s="83">
        <v>83.4</v>
      </c>
      <c r="E11" s="83">
        <v>0</v>
      </c>
      <c r="F11" s="83">
        <v>34.4</v>
      </c>
      <c r="G11" s="83">
        <v>3579.0552200000002</v>
      </c>
      <c r="H11" s="83">
        <v>1284.95505</v>
      </c>
      <c r="I11" s="83">
        <v>0</v>
      </c>
      <c r="J11" s="83">
        <v>237.4</v>
      </c>
      <c r="K11" s="83">
        <v>552.79999999999995</v>
      </c>
      <c r="L11" s="83">
        <v>0</v>
      </c>
      <c r="M11" s="83">
        <v>0</v>
      </c>
      <c r="N11" s="83">
        <v>0</v>
      </c>
      <c r="O11" s="83">
        <v>691.9</v>
      </c>
      <c r="P11" s="83">
        <v>5101.4102700000003</v>
      </c>
      <c r="Q11" s="83">
        <v>552.79999999999995</v>
      </c>
      <c r="R11" s="84">
        <v>6346.1102700000001</v>
      </c>
      <c r="S11" s="82" t="s">
        <v>726</v>
      </c>
      <c r="T11" s="83">
        <v>4705.9552199999998</v>
      </c>
      <c r="U11" s="83">
        <v>1368.3550499999999</v>
      </c>
      <c r="V11" s="83">
        <v>0</v>
      </c>
      <c r="W11" s="83">
        <v>271.8</v>
      </c>
      <c r="X11" s="84">
        <v>6346.1102700000001</v>
      </c>
      <c r="Y11" s="82" t="s">
        <v>726</v>
      </c>
      <c r="Z11" s="83">
        <v>360.3</v>
      </c>
      <c r="AA11" s="83">
        <v>47.9</v>
      </c>
      <c r="AB11" s="83">
        <v>0</v>
      </c>
      <c r="AC11" s="83">
        <v>271.8</v>
      </c>
      <c r="AD11" s="84">
        <v>680</v>
      </c>
    </row>
    <row r="12" spans="1:30" x14ac:dyDescent="0.25">
      <c r="A12" s="1"/>
      <c r="B12" s="82" t="s">
        <v>727</v>
      </c>
      <c r="C12" s="83">
        <v>575</v>
      </c>
      <c r="D12" s="83">
        <v>83.2</v>
      </c>
      <c r="E12" s="83">
        <v>0</v>
      </c>
      <c r="F12" s="83">
        <v>35.200000000000003</v>
      </c>
      <c r="G12" s="83">
        <v>3545.8344699999998</v>
      </c>
      <c r="H12" s="83">
        <v>1368.9701600000001</v>
      </c>
      <c r="I12" s="83">
        <v>0</v>
      </c>
      <c r="J12" s="83">
        <v>184.6</v>
      </c>
      <c r="K12" s="83">
        <v>552.4</v>
      </c>
      <c r="L12" s="83">
        <v>0</v>
      </c>
      <c r="M12" s="83">
        <v>0</v>
      </c>
      <c r="N12" s="83">
        <v>0</v>
      </c>
      <c r="O12" s="83">
        <v>693.4</v>
      </c>
      <c r="P12" s="83">
        <v>5099.40463</v>
      </c>
      <c r="Q12" s="83">
        <v>552.4</v>
      </c>
      <c r="R12" s="84">
        <v>6345.2046300000002</v>
      </c>
      <c r="S12" s="82" t="s">
        <v>727</v>
      </c>
      <c r="T12" s="83">
        <v>4673.2344700000003</v>
      </c>
      <c r="U12" s="83">
        <v>1452.1701599999999</v>
      </c>
      <c r="V12" s="83">
        <v>0</v>
      </c>
      <c r="W12" s="83">
        <v>219.8</v>
      </c>
      <c r="X12" s="84">
        <v>6345.2046300000002</v>
      </c>
      <c r="Y12" s="82" t="s">
        <v>727</v>
      </c>
      <c r="Z12" s="83">
        <v>360.6</v>
      </c>
      <c r="AA12" s="83">
        <v>47.6</v>
      </c>
      <c r="AB12" s="83">
        <v>0</v>
      </c>
      <c r="AC12" s="83">
        <v>219.8</v>
      </c>
      <c r="AD12" s="84">
        <v>628</v>
      </c>
    </row>
    <row r="13" spans="1:30" x14ac:dyDescent="0.25">
      <c r="A13" s="1"/>
      <c r="B13" s="82" t="s">
        <v>728</v>
      </c>
      <c r="C13" s="83">
        <v>575.20000000000005</v>
      </c>
      <c r="D13" s="83">
        <v>104</v>
      </c>
      <c r="E13" s="83">
        <v>0</v>
      </c>
      <c r="F13" s="83">
        <v>29.5</v>
      </c>
      <c r="G13" s="83">
        <v>3552.73</v>
      </c>
      <c r="H13" s="83">
        <v>1388.5412899999999</v>
      </c>
      <c r="I13" s="83">
        <v>0</v>
      </c>
      <c r="J13" s="83">
        <v>163</v>
      </c>
      <c r="K13" s="83">
        <v>549.1</v>
      </c>
      <c r="L13" s="83">
        <v>0</v>
      </c>
      <c r="M13" s="83">
        <v>0</v>
      </c>
      <c r="N13" s="83">
        <v>0</v>
      </c>
      <c r="O13" s="83">
        <v>708.7</v>
      </c>
      <c r="P13" s="83">
        <v>5104.2712899999997</v>
      </c>
      <c r="Q13" s="83">
        <v>549.1</v>
      </c>
      <c r="R13" s="84">
        <v>6362.0712899999999</v>
      </c>
      <c r="S13" s="82" t="s">
        <v>728</v>
      </c>
      <c r="T13" s="83">
        <v>4677.03</v>
      </c>
      <c r="U13" s="83">
        <v>1492.5412899999999</v>
      </c>
      <c r="V13" s="83">
        <v>0</v>
      </c>
      <c r="W13" s="83">
        <v>192.5</v>
      </c>
      <c r="X13" s="84">
        <v>6362.0712899999999</v>
      </c>
      <c r="Y13" s="82" t="s">
        <v>728</v>
      </c>
      <c r="Z13" s="83">
        <v>360.4</v>
      </c>
      <c r="AA13" s="83">
        <v>48.3</v>
      </c>
      <c r="AB13" s="83">
        <v>0</v>
      </c>
      <c r="AC13" s="83">
        <v>192.5</v>
      </c>
      <c r="AD13" s="84">
        <v>601.20000000000005</v>
      </c>
    </row>
    <row r="14" spans="1:30" x14ac:dyDescent="0.25">
      <c r="A14" s="1"/>
      <c r="B14" s="82" t="s">
        <v>729</v>
      </c>
      <c r="C14" s="83">
        <v>578.29999999999995</v>
      </c>
      <c r="D14" s="83">
        <v>104.1</v>
      </c>
      <c r="E14" s="83">
        <v>0</v>
      </c>
      <c r="F14" s="83">
        <v>32.9</v>
      </c>
      <c r="G14" s="83">
        <v>3073.7536</v>
      </c>
      <c r="H14" s="83">
        <v>1785.4433100000001</v>
      </c>
      <c r="I14" s="83">
        <v>0</v>
      </c>
      <c r="J14" s="83">
        <v>161.19999999999999</v>
      </c>
      <c r="K14" s="83">
        <v>553.70000000000005</v>
      </c>
      <c r="L14" s="83">
        <v>0</v>
      </c>
      <c r="M14" s="83">
        <v>0</v>
      </c>
      <c r="N14" s="83">
        <v>0</v>
      </c>
      <c r="O14" s="83">
        <v>715.3</v>
      </c>
      <c r="P14" s="83">
        <v>5020.3969100000004</v>
      </c>
      <c r="Q14" s="83">
        <v>553.70000000000005</v>
      </c>
      <c r="R14" s="84">
        <v>6289.3969100000004</v>
      </c>
      <c r="S14" s="82" t="s">
        <v>729</v>
      </c>
      <c r="T14" s="83">
        <v>4205.7536</v>
      </c>
      <c r="U14" s="83">
        <v>1889.54331</v>
      </c>
      <c r="V14" s="83">
        <v>0</v>
      </c>
      <c r="W14" s="83">
        <v>194.1</v>
      </c>
      <c r="X14" s="84">
        <v>6289.3969100000004</v>
      </c>
      <c r="Y14" s="82" t="s">
        <v>729</v>
      </c>
      <c r="Z14" s="83">
        <v>360.6</v>
      </c>
      <c r="AA14" s="83">
        <v>47.6</v>
      </c>
      <c r="AB14" s="83">
        <v>0</v>
      </c>
      <c r="AC14" s="83">
        <v>194.1</v>
      </c>
      <c r="AD14" s="84">
        <v>602.29999999999995</v>
      </c>
    </row>
    <row r="15" spans="1:30" x14ac:dyDescent="0.25">
      <c r="A15" s="1"/>
      <c r="B15" s="82" t="s">
        <v>730</v>
      </c>
      <c r="C15" s="83">
        <v>585</v>
      </c>
      <c r="D15" s="83">
        <v>105</v>
      </c>
      <c r="E15" s="83">
        <v>0</v>
      </c>
      <c r="F15" s="83">
        <v>27.8</v>
      </c>
      <c r="G15" s="83">
        <v>3079.8328999999999</v>
      </c>
      <c r="H15" s="83">
        <v>1725.60787</v>
      </c>
      <c r="I15" s="83">
        <v>0</v>
      </c>
      <c r="J15" s="83">
        <v>144.5</v>
      </c>
      <c r="K15" s="83">
        <v>561.79999999999995</v>
      </c>
      <c r="L15" s="83">
        <v>0</v>
      </c>
      <c r="M15" s="83">
        <v>0</v>
      </c>
      <c r="N15" s="83">
        <v>0</v>
      </c>
      <c r="O15" s="83">
        <v>717.8</v>
      </c>
      <c r="P15" s="83">
        <v>4949.9407700000002</v>
      </c>
      <c r="Q15" s="83">
        <v>561.79999999999995</v>
      </c>
      <c r="R15" s="84">
        <v>6229.5407699999996</v>
      </c>
      <c r="S15" s="82" t="s">
        <v>730</v>
      </c>
      <c r="T15" s="83">
        <v>4226.6328999999996</v>
      </c>
      <c r="U15" s="83">
        <v>1830.60787</v>
      </c>
      <c r="V15" s="83">
        <v>0</v>
      </c>
      <c r="W15" s="83">
        <v>172.3</v>
      </c>
      <c r="X15" s="84">
        <v>6229.5407699999996</v>
      </c>
      <c r="Y15" s="82" t="s">
        <v>730</v>
      </c>
      <c r="Z15" s="83">
        <v>361.2</v>
      </c>
      <c r="AA15" s="83">
        <v>48</v>
      </c>
      <c r="AB15" s="83">
        <v>0</v>
      </c>
      <c r="AC15" s="83">
        <v>172.3</v>
      </c>
      <c r="AD15" s="84">
        <v>581.5</v>
      </c>
    </row>
    <row r="16" spans="1:30" x14ac:dyDescent="0.25">
      <c r="A16" s="1"/>
      <c r="B16" s="82" t="s">
        <v>731</v>
      </c>
      <c r="C16" s="83">
        <v>576.79999999999995</v>
      </c>
      <c r="D16" s="83">
        <v>104.2</v>
      </c>
      <c r="E16" s="83">
        <v>0</v>
      </c>
      <c r="F16" s="83">
        <v>20.8</v>
      </c>
      <c r="G16" s="83">
        <v>3064.5027100000002</v>
      </c>
      <c r="H16" s="83">
        <v>1821.0648200000001</v>
      </c>
      <c r="I16" s="83">
        <v>0</v>
      </c>
      <c r="J16" s="83">
        <v>158.19999999999999</v>
      </c>
      <c r="K16" s="83">
        <v>562.9</v>
      </c>
      <c r="L16" s="83">
        <v>0</v>
      </c>
      <c r="M16" s="83">
        <v>0</v>
      </c>
      <c r="N16" s="83">
        <v>0</v>
      </c>
      <c r="O16" s="83">
        <v>701.8</v>
      </c>
      <c r="P16" s="83">
        <v>5043.7675300000001</v>
      </c>
      <c r="Q16" s="83">
        <v>562.9</v>
      </c>
      <c r="R16" s="84">
        <v>6308.4675299999999</v>
      </c>
      <c r="S16" s="82" t="s">
        <v>731</v>
      </c>
      <c r="T16" s="83">
        <v>4204.2027099999996</v>
      </c>
      <c r="U16" s="83">
        <v>1925.2648200000001</v>
      </c>
      <c r="V16" s="83">
        <v>0</v>
      </c>
      <c r="W16" s="83">
        <v>179</v>
      </c>
      <c r="X16" s="84">
        <v>6308.4675299999999</v>
      </c>
      <c r="Y16" s="82" t="s">
        <v>731</v>
      </c>
      <c r="Z16" s="83">
        <v>360.4</v>
      </c>
      <c r="AA16" s="83">
        <v>46.9</v>
      </c>
      <c r="AB16" s="83">
        <v>0</v>
      </c>
      <c r="AC16" s="83">
        <v>179</v>
      </c>
      <c r="AD16" s="84">
        <v>586.29999999999995</v>
      </c>
    </row>
    <row r="17" spans="1:30" x14ac:dyDescent="0.25">
      <c r="A17" s="1"/>
      <c r="B17" s="82" t="s">
        <v>732</v>
      </c>
      <c r="C17" s="83">
        <v>578.20000000000005</v>
      </c>
      <c r="D17" s="83">
        <v>104.3</v>
      </c>
      <c r="E17" s="83">
        <v>0</v>
      </c>
      <c r="F17" s="83">
        <v>21.1</v>
      </c>
      <c r="G17" s="83">
        <v>3096.3203199999998</v>
      </c>
      <c r="H17" s="83">
        <v>1780.5103099999999</v>
      </c>
      <c r="I17" s="83">
        <v>0</v>
      </c>
      <c r="J17" s="83">
        <v>159.6</v>
      </c>
      <c r="K17" s="83">
        <v>555.1</v>
      </c>
      <c r="L17" s="83">
        <v>0</v>
      </c>
      <c r="M17" s="83">
        <v>0</v>
      </c>
      <c r="N17" s="83">
        <v>0</v>
      </c>
      <c r="O17" s="83">
        <v>703.6</v>
      </c>
      <c r="P17" s="83">
        <v>5036.4306299999998</v>
      </c>
      <c r="Q17" s="83">
        <v>555.1</v>
      </c>
      <c r="R17" s="84">
        <v>6295.1306299999997</v>
      </c>
      <c r="S17" s="82" t="s">
        <v>732</v>
      </c>
      <c r="T17" s="83">
        <v>4229.62032</v>
      </c>
      <c r="U17" s="83">
        <v>1884.8103100000001</v>
      </c>
      <c r="V17" s="83">
        <v>0</v>
      </c>
      <c r="W17" s="83">
        <v>180.7</v>
      </c>
      <c r="X17" s="84">
        <v>6295.1306299999997</v>
      </c>
      <c r="Y17" s="82" t="s">
        <v>732</v>
      </c>
      <c r="Z17" s="83">
        <v>360.5</v>
      </c>
      <c r="AA17" s="83">
        <v>47</v>
      </c>
      <c r="AB17" s="83">
        <v>0</v>
      </c>
      <c r="AC17" s="83">
        <v>180.7</v>
      </c>
      <c r="AD17" s="84">
        <v>588.20000000000005</v>
      </c>
    </row>
    <row r="18" spans="1:30" x14ac:dyDescent="0.25">
      <c r="A18" s="1"/>
      <c r="B18" s="82" t="s">
        <v>733</v>
      </c>
      <c r="C18" s="83">
        <v>581.79999999999995</v>
      </c>
      <c r="D18" s="83">
        <v>103.3</v>
      </c>
      <c r="E18" s="83">
        <v>0</v>
      </c>
      <c r="F18" s="83">
        <v>17.899999999999999</v>
      </c>
      <c r="G18" s="83">
        <v>3243.44749</v>
      </c>
      <c r="H18" s="83">
        <v>1603.9072699999999</v>
      </c>
      <c r="I18" s="83">
        <v>0</v>
      </c>
      <c r="J18" s="83">
        <v>149.69999999999999</v>
      </c>
      <c r="K18" s="83">
        <v>548.20000000000005</v>
      </c>
      <c r="L18" s="83">
        <v>0</v>
      </c>
      <c r="M18" s="83">
        <v>0</v>
      </c>
      <c r="N18" s="83">
        <v>0</v>
      </c>
      <c r="O18" s="83">
        <v>703</v>
      </c>
      <c r="P18" s="83">
        <v>4997.05476</v>
      </c>
      <c r="Q18" s="83">
        <v>548.20000000000005</v>
      </c>
      <c r="R18" s="84">
        <v>6248.2547599999998</v>
      </c>
      <c r="S18" s="82" t="s">
        <v>733</v>
      </c>
      <c r="T18" s="83">
        <v>4373.4474899999996</v>
      </c>
      <c r="U18" s="83">
        <v>1707.2072700000001</v>
      </c>
      <c r="V18" s="83">
        <v>0</v>
      </c>
      <c r="W18" s="83">
        <v>167.6</v>
      </c>
      <c r="X18" s="84">
        <v>6248.2547599999998</v>
      </c>
      <c r="Y18" s="82" t="s">
        <v>733</v>
      </c>
      <c r="Z18" s="83">
        <v>360.1</v>
      </c>
      <c r="AA18" s="83">
        <v>47</v>
      </c>
      <c r="AB18" s="83">
        <v>0</v>
      </c>
      <c r="AC18" s="83">
        <v>167.6</v>
      </c>
      <c r="AD18" s="84">
        <v>574.70000000000005</v>
      </c>
    </row>
    <row r="19" spans="1:30" x14ac:dyDescent="0.25">
      <c r="A19" s="1"/>
      <c r="B19" s="82" t="s">
        <v>734</v>
      </c>
      <c r="C19" s="83">
        <v>559.5</v>
      </c>
      <c r="D19" s="83">
        <v>104.7</v>
      </c>
      <c r="E19" s="83">
        <v>0</v>
      </c>
      <c r="F19" s="83">
        <v>20.5</v>
      </c>
      <c r="G19" s="83">
        <v>3285.7255</v>
      </c>
      <c r="H19" s="83">
        <v>1499.78819</v>
      </c>
      <c r="I19" s="83">
        <v>0</v>
      </c>
      <c r="J19" s="83">
        <v>114.2</v>
      </c>
      <c r="K19" s="83">
        <v>506.8</v>
      </c>
      <c r="L19" s="83">
        <v>0</v>
      </c>
      <c r="M19" s="83">
        <v>9.4</v>
      </c>
      <c r="N19" s="83">
        <v>0</v>
      </c>
      <c r="O19" s="83">
        <v>684.7</v>
      </c>
      <c r="P19" s="83">
        <v>4899.7136899999996</v>
      </c>
      <c r="Q19" s="83">
        <v>516.20000000000005</v>
      </c>
      <c r="R19" s="84">
        <v>6100.6136900000001</v>
      </c>
      <c r="S19" s="82" t="s">
        <v>734</v>
      </c>
      <c r="T19" s="83">
        <v>4352.0254999999997</v>
      </c>
      <c r="U19" s="83">
        <v>1604.48819</v>
      </c>
      <c r="V19" s="83">
        <v>9.4</v>
      </c>
      <c r="W19" s="83">
        <v>134.69999999999999</v>
      </c>
      <c r="X19" s="84">
        <v>6100.6136900000001</v>
      </c>
      <c r="Y19" s="82" t="s">
        <v>734</v>
      </c>
      <c r="Z19" s="83">
        <v>359.1</v>
      </c>
      <c r="AA19" s="83">
        <v>46.9</v>
      </c>
      <c r="AB19" s="83">
        <v>9.4</v>
      </c>
      <c r="AC19" s="83">
        <v>134.69999999999999</v>
      </c>
      <c r="AD19" s="84">
        <v>550.1</v>
      </c>
    </row>
    <row r="20" spans="1:30" x14ac:dyDescent="0.25">
      <c r="A20" s="1"/>
      <c r="B20" s="82" t="s">
        <v>735</v>
      </c>
      <c r="C20" s="83">
        <v>566.4</v>
      </c>
      <c r="D20" s="83">
        <v>105.1</v>
      </c>
      <c r="E20" s="83">
        <v>0</v>
      </c>
      <c r="F20" s="83">
        <v>21.7</v>
      </c>
      <c r="G20" s="83">
        <v>3328.8877000000002</v>
      </c>
      <c r="H20" s="83">
        <v>1264.8224399999999</v>
      </c>
      <c r="I20" s="83">
        <v>0</v>
      </c>
      <c r="J20" s="83">
        <v>104.6</v>
      </c>
      <c r="K20" s="83">
        <v>528.70000000000005</v>
      </c>
      <c r="L20" s="83">
        <v>0</v>
      </c>
      <c r="M20" s="83">
        <v>53.9</v>
      </c>
      <c r="N20" s="83">
        <v>0</v>
      </c>
      <c r="O20" s="83">
        <v>693.2</v>
      </c>
      <c r="P20" s="83">
        <v>4698.3101399999996</v>
      </c>
      <c r="Q20" s="83">
        <v>582.6</v>
      </c>
      <c r="R20" s="84">
        <v>5974.1101399999998</v>
      </c>
      <c r="S20" s="82" t="s">
        <v>735</v>
      </c>
      <c r="T20" s="83">
        <v>4423.9876999999997</v>
      </c>
      <c r="U20" s="83">
        <v>1369.9224400000001</v>
      </c>
      <c r="V20" s="83">
        <v>53.9</v>
      </c>
      <c r="W20" s="83">
        <v>126.3</v>
      </c>
      <c r="X20" s="84">
        <v>5974.1101399999998</v>
      </c>
      <c r="Y20" s="82" t="s">
        <v>735</v>
      </c>
      <c r="Z20" s="83">
        <v>357.1</v>
      </c>
      <c r="AA20" s="83">
        <v>48.1</v>
      </c>
      <c r="AB20" s="83">
        <v>53.9</v>
      </c>
      <c r="AC20" s="83">
        <v>126.3</v>
      </c>
      <c r="AD20" s="84">
        <v>585.4</v>
      </c>
    </row>
    <row r="21" spans="1:30" x14ac:dyDescent="0.25">
      <c r="A21" s="1"/>
      <c r="B21" s="82" t="s">
        <v>736</v>
      </c>
      <c r="C21" s="83">
        <v>571.9</v>
      </c>
      <c r="D21" s="83">
        <v>83.4</v>
      </c>
      <c r="E21" s="83">
        <v>0</v>
      </c>
      <c r="F21" s="83">
        <v>16.5</v>
      </c>
      <c r="G21" s="83">
        <v>3315.0363900000002</v>
      </c>
      <c r="H21" s="83">
        <v>1195.29323</v>
      </c>
      <c r="I21" s="83">
        <v>0</v>
      </c>
      <c r="J21" s="83">
        <v>75.900000000000006</v>
      </c>
      <c r="K21" s="83">
        <v>541.4</v>
      </c>
      <c r="L21" s="83">
        <v>0</v>
      </c>
      <c r="M21" s="83">
        <v>101.9</v>
      </c>
      <c r="N21" s="83">
        <v>0</v>
      </c>
      <c r="O21" s="83">
        <v>671.8</v>
      </c>
      <c r="P21" s="83">
        <v>4586.2296200000001</v>
      </c>
      <c r="Q21" s="83">
        <v>643.29999999999995</v>
      </c>
      <c r="R21" s="84">
        <v>5901.3296200000004</v>
      </c>
      <c r="S21" s="82" t="s">
        <v>736</v>
      </c>
      <c r="T21" s="83">
        <v>4428.3363900000004</v>
      </c>
      <c r="U21" s="83">
        <v>1278.6932300000001</v>
      </c>
      <c r="V21" s="83">
        <v>101.9</v>
      </c>
      <c r="W21" s="83">
        <v>92.4</v>
      </c>
      <c r="X21" s="84">
        <v>5901.3296200000004</v>
      </c>
      <c r="Y21" s="82" t="s">
        <v>736</v>
      </c>
      <c r="Z21" s="83">
        <v>353</v>
      </c>
      <c r="AA21" s="83">
        <v>47.8</v>
      </c>
      <c r="AB21" s="83">
        <v>101.9</v>
      </c>
      <c r="AC21" s="83">
        <v>92.4</v>
      </c>
      <c r="AD21" s="84">
        <v>595.1</v>
      </c>
    </row>
    <row r="22" spans="1:30" x14ac:dyDescent="0.25">
      <c r="A22" s="1"/>
      <c r="B22" s="82" t="s">
        <v>737</v>
      </c>
      <c r="C22" s="83">
        <v>580.1</v>
      </c>
      <c r="D22" s="83">
        <v>82.8</v>
      </c>
      <c r="E22" s="83">
        <v>0</v>
      </c>
      <c r="F22" s="83">
        <v>17.2</v>
      </c>
      <c r="G22" s="83">
        <v>3299.6997700000002</v>
      </c>
      <c r="H22" s="83">
        <v>1177.7372700000001</v>
      </c>
      <c r="I22" s="83">
        <v>0.1</v>
      </c>
      <c r="J22" s="83">
        <v>95.1</v>
      </c>
      <c r="K22" s="83">
        <v>538.9</v>
      </c>
      <c r="L22" s="83">
        <v>0</v>
      </c>
      <c r="M22" s="83">
        <v>147.6</v>
      </c>
      <c r="N22" s="83">
        <v>0</v>
      </c>
      <c r="O22" s="83">
        <v>680.1</v>
      </c>
      <c r="P22" s="83">
        <v>4572.6370399999996</v>
      </c>
      <c r="Q22" s="83">
        <v>686.5</v>
      </c>
      <c r="R22" s="84">
        <v>5939.23704</v>
      </c>
      <c r="S22" s="82" t="s">
        <v>737</v>
      </c>
      <c r="T22" s="83">
        <v>4418.6997700000002</v>
      </c>
      <c r="U22" s="83">
        <v>1260.53727</v>
      </c>
      <c r="V22" s="83">
        <v>147.69999999999999</v>
      </c>
      <c r="W22" s="83">
        <v>112.3</v>
      </c>
      <c r="X22" s="84">
        <v>5939.23704</v>
      </c>
      <c r="Y22" s="82" t="s">
        <v>737</v>
      </c>
      <c r="Z22" s="83">
        <v>353</v>
      </c>
      <c r="AA22" s="83">
        <v>46.4</v>
      </c>
      <c r="AB22" s="83">
        <v>147.69999999999999</v>
      </c>
      <c r="AC22" s="83">
        <v>112.3</v>
      </c>
      <c r="AD22" s="84">
        <v>659.4</v>
      </c>
    </row>
    <row r="23" spans="1:30" x14ac:dyDescent="0.25">
      <c r="A23" s="1"/>
      <c r="B23" s="82" t="s">
        <v>738</v>
      </c>
      <c r="C23" s="83">
        <v>572.20000000000005</v>
      </c>
      <c r="D23" s="83">
        <v>82.4</v>
      </c>
      <c r="E23" s="83">
        <v>0.1</v>
      </c>
      <c r="F23" s="83">
        <v>19.399999999999999</v>
      </c>
      <c r="G23" s="83">
        <v>3265.2516599999999</v>
      </c>
      <c r="H23" s="83">
        <v>1179.24091</v>
      </c>
      <c r="I23" s="83">
        <v>0.1</v>
      </c>
      <c r="J23" s="83">
        <v>106.2</v>
      </c>
      <c r="K23" s="83">
        <v>537.6</v>
      </c>
      <c r="L23" s="83">
        <v>0</v>
      </c>
      <c r="M23" s="83">
        <v>282.10000000000002</v>
      </c>
      <c r="N23" s="83">
        <v>0</v>
      </c>
      <c r="O23" s="83">
        <v>674.1</v>
      </c>
      <c r="P23" s="83">
        <v>4550.7925699999996</v>
      </c>
      <c r="Q23" s="83">
        <v>819.7</v>
      </c>
      <c r="R23" s="84">
        <v>6044.5925699999998</v>
      </c>
      <c r="S23" s="82" t="s">
        <v>738</v>
      </c>
      <c r="T23" s="83">
        <v>4375.0516600000001</v>
      </c>
      <c r="U23" s="83">
        <v>1261.6409100000001</v>
      </c>
      <c r="V23" s="83">
        <v>282.3</v>
      </c>
      <c r="W23" s="83">
        <v>125.6</v>
      </c>
      <c r="X23" s="84">
        <v>6044.5925699999998</v>
      </c>
      <c r="Y23" s="82" t="s">
        <v>738</v>
      </c>
      <c r="Z23" s="83">
        <v>351.9</v>
      </c>
      <c r="AA23" s="83">
        <v>47.1</v>
      </c>
      <c r="AB23" s="83">
        <v>282.3</v>
      </c>
      <c r="AC23" s="83">
        <v>125.6</v>
      </c>
      <c r="AD23" s="84">
        <v>806.9</v>
      </c>
    </row>
    <row r="24" spans="1:30" x14ac:dyDescent="0.25">
      <c r="A24" s="1"/>
      <c r="B24" s="82" t="s">
        <v>739</v>
      </c>
      <c r="C24" s="83">
        <v>561.1</v>
      </c>
      <c r="D24" s="83">
        <v>102.7</v>
      </c>
      <c r="E24" s="83">
        <v>0.1</v>
      </c>
      <c r="F24" s="83">
        <v>19.8</v>
      </c>
      <c r="G24" s="83">
        <v>3354.1772099999998</v>
      </c>
      <c r="H24" s="83">
        <v>1177.8482100000001</v>
      </c>
      <c r="I24" s="83">
        <v>0.2</v>
      </c>
      <c r="J24" s="83">
        <v>135.9</v>
      </c>
      <c r="K24" s="83">
        <v>555.20000000000005</v>
      </c>
      <c r="L24" s="83">
        <v>0</v>
      </c>
      <c r="M24" s="83">
        <v>386.3</v>
      </c>
      <c r="N24" s="83">
        <v>0</v>
      </c>
      <c r="O24" s="83">
        <v>683.7</v>
      </c>
      <c r="P24" s="83">
        <v>4668.1254200000003</v>
      </c>
      <c r="Q24" s="83">
        <v>941.5</v>
      </c>
      <c r="R24" s="84">
        <v>6293.3254200000001</v>
      </c>
      <c r="S24" s="82" t="s">
        <v>739</v>
      </c>
      <c r="T24" s="83">
        <v>4470.47721</v>
      </c>
      <c r="U24" s="83">
        <v>1280.5482099999999</v>
      </c>
      <c r="V24" s="83">
        <v>386.6</v>
      </c>
      <c r="W24" s="83">
        <v>155.69999999999999</v>
      </c>
      <c r="X24" s="84">
        <v>6293.3254200000001</v>
      </c>
      <c r="Y24" s="82" t="s">
        <v>739</v>
      </c>
      <c r="Z24" s="83">
        <v>353</v>
      </c>
      <c r="AA24" s="83">
        <v>45.3</v>
      </c>
      <c r="AB24" s="83">
        <v>386.6</v>
      </c>
      <c r="AC24" s="83">
        <v>155.69999999999999</v>
      </c>
      <c r="AD24" s="84">
        <v>940.6</v>
      </c>
    </row>
    <row r="25" spans="1:30" x14ac:dyDescent="0.25">
      <c r="A25" s="1"/>
      <c r="B25" s="82" t="s">
        <v>740</v>
      </c>
      <c r="C25" s="83">
        <v>558</v>
      </c>
      <c r="D25" s="83">
        <v>101</v>
      </c>
      <c r="E25" s="83">
        <v>0.1</v>
      </c>
      <c r="F25" s="83">
        <v>19.5</v>
      </c>
      <c r="G25" s="83">
        <v>3361.64347</v>
      </c>
      <c r="H25" s="83">
        <v>1169.69093</v>
      </c>
      <c r="I25" s="83">
        <v>0.4</v>
      </c>
      <c r="J25" s="83">
        <v>157.5</v>
      </c>
      <c r="K25" s="83">
        <v>538.1</v>
      </c>
      <c r="L25" s="83">
        <v>0</v>
      </c>
      <c r="M25" s="83">
        <v>415</v>
      </c>
      <c r="N25" s="83">
        <v>0</v>
      </c>
      <c r="O25" s="83">
        <v>678.6</v>
      </c>
      <c r="P25" s="83">
        <v>4689.2344000000003</v>
      </c>
      <c r="Q25" s="83">
        <v>953.1</v>
      </c>
      <c r="R25" s="84">
        <v>6320.9344000000001</v>
      </c>
      <c r="S25" s="82" t="s">
        <v>740</v>
      </c>
      <c r="T25" s="83">
        <v>4457.7434700000003</v>
      </c>
      <c r="U25" s="83">
        <v>1270.69093</v>
      </c>
      <c r="V25" s="83">
        <v>415.5</v>
      </c>
      <c r="W25" s="83">
        <v>177</v>
      </c>
      <c r="X25" s="84">
        <v>6320.9344000000001</v>
      </c>
      <c r="Y25" s="82" t="s">
        <v>740</v>
      </c>
      <c r="Z25" s="83">
        <v>353.1</v>
      </c>
      <c r="AA25" s="83">
        <v>41.9</v>
      </c>
      <c r="AB25" s="83">
        <v>415.5</v>
      </c>
      <c r="AC25" s="83">
        <v>177</v>
      </c>
      <c r="AD25" s="84">
        <v>987.5</v>
      </c>
    </row>
    <row r="26" spans="1:30" x14ac:dyDescent="0.25">
      <c r="A26" s="1"/>
      <c r="B26" s="82" t="s">
        <v>741</v>
      </c>
      <c r="C26" s="83">
        <v>551.1</v>
      </c>
      <c r="D26" s="83">
        <v>101.2</v>
      </c>
      <c r="E26" s="83">
        <v>0.2</v>
      </c>
      <c r="F26" s="83">
        <v>16</v>
      </c>
      <c r="G26" s="83">
        <v>3406.74973</v>
      </c>
      <c r="H26" s="83">
        <v>1168.6927700000001</v>
      </c>
      <c r="I26" s="83">
        <v>0.5</v>
      </c>
      <c r="J26" s="83">
        <v>206.9</v>
      </c>
      <c r="K26" s="83">
        <v>540.29999999999995</v>
      </c>
      <c r="L26" s="83">
        <v>0</v>
      </c>
      <c r="M26" s="83">
        <v>422.2</v>
      </c>
      <c r="N26" s="83">
        <v>0</v>
      </c>
      <c r="O26" s="83">
        <v>668.5</v>
      </c>
      <c r="P26" s="83">
        <v>4782.8424999999997</v>
      </c>
      <c r="Q26" s="83">
        <v>962.5</v>
      </c>
      <c r="R26" s="84">
        <v>6413.8424999999997</v>
      </c>
      <c r="S26" s="82" t="s">
        <v>741</v>
      </c>
      <c r="T26" s="83">
        <v>4498.1497300000001</v>
      </c>
      <c r="U26" s="83">
        <v>1269.8927699999999</v>
      </c>
      <c r="V26" s="83">
        <v>422.9</v>
      </c>
      <c r="W26" s="83">
        <v>222.9</v>
      </c>
      <c r="X26" s="84">
        <v>6413.8424999999997</v>
      </c>
      <c r="Y26" s="82" t="s">
        <v>741</v>
      </c>
      <c r="Z26" s="83">
        <v>353.9</v>
      </c>
      <c r="AA26" s="83">
        <v>44.4</v>
      </c>
      <c r="AB26" s="83">
        <v>422.9</v>
      </c>
      <c r="AC26" s="83">
        <v>222.9</v>
      </c>
      <c r="AD26" s="84">
        <v>1044.0999999999999</v>
      </c>
    </row>
    <row r="27" spans="1:30" x14ac:dyDescent="0.25">
      <c r="A27" s="1"/>
      <c r="B27" s="82" t="s">
        <v>742</v>
      </c>
      <c r="C27" s="83">
        <v>546</v>
      </c>
      <c r="D27" s="83">
        <v>126.6</v>
      </c>
      <c r="E27" s="83">
        <v>0.2</v>
      </c>
      <c r="F27" s="83">
        <v>20</v>
      </c>
      <c r="G27" s="83">
        <v>3495.2734799999998</v>
      </c>
      <c r="H27" s="83">
        <v>1161.0233900000001</v>
      </c>
      <c r="I27" s="83">
        <v>0.8</v>
      </c>
      <c r="J27" s="83">
        <v>235.1</v>
      </c>
      <c r="K27" s="83">
        <v>539.6</v>
      </c>
      <c r="L27" s="83">
        <v>0</v>
      </c>
      <c r="M27" s="83">
        <v>426</v>
      </c>
      <c r="N27" s="83">
        <v>0</v>
      </c>
      <c r="O27" s="83">
        <v>692.8</v>
      </c>
      <c r="P27" s="83">
        <v>4892.1968699999998</v>
      </c>
      <c r="Q27" s="83">
        <v>965.6</v>
      </c>
      <c r="R27" s="84">
        <v>6550.5968700000003</v>
      </c>
      <c r="S27" s="82" t="s">
        <v>742</v>
      </c>
      <c r="T27" s="83">
        <v>4580.8734800000002</v>
      </c>
      <c r="U27" s="83">
        <v>1287.62339</v>
      </c>
      <c r="V27" s="83">
        <v>427</v>
      </c>
      <c r="W27" s="83">
        <v>255.1</v>
      </c>
      <c r="X27" s="84">
        <v>6550.5968700000003</v>
      </c>
      <c r="Y27" s="82" t="s">
        <v>742</v>
      </c>
      <c r="Z27" s="83">
        <v>352.2</v>
      </c>
      <c r="AA27" s="83">
        <v>44.8</v>
      </c>
      <c r="AB27" s="83">
        <v>427</v>
      </c>
      <c r="AC27" s="83">
        <v>255.1</v>
      </c>
      <c r="AD27" s="84">
        <v>1079.0999999999999</v>
      </c>
    </row>
    <row r="28" spans="1:30" x14ac:dyDescent="0.25">
      <c r="A28" s="1"/>
      <c r="B28" s="82" t="s">
        <v>743</v>
      </c>
      <c r="C28" s="83">
        <v>554.70000000000005</v>
      </c>
      <c r="D28" s="83">
        <v>127.2</v>
      </c>
      <c r="E28" s="83">
        <v>0.2</v>
      </c>
      <c r="F28" s="83">
        <v>27.8</v>
      </c>
      <c r="G28" s="83">
        <v>3576.2116999999998</v>
      </c>
      <c r="H28" s="83">
        <v>1230.3234399999999</v>
      </c>
      <c r="I28" s="83">
        <v>0.7</v>
      </c>
      <c r="J28" s="83">
        <v>250.5</v>
      </c>
      <c r="K28" s="83">
        <v>538.79999999999995</v>
      </c>
      <c r="L28" s="83">
        <v>0</v>
      </c>
      <c r="M28" s="83">
        <v>391.5</v>
      </c>
      <c r="N28" s="83">
        <v>0</v>
      </c>
      <c r="O28" s="83">
        <v>709.9</v>
      </c>
      <c r="P28" s="83">
        <v>5057.7351399999998</v>
      </c>
      <c r="Q28" s="83">
        <v>930.3</v>
      </c>
      <c r="R28" s="84">
        <v>6697.9351399999996</v>
      </c>
      <c r="S28" s="82" t="s">
        <v>743</v>
      </c>
      <c r="T28" s="83">
        <v>4669.7116999999998</v>
      </c>
      <c r="U28" s="83">
        <v>1357.5234399999999</v>
      </c>
      <c r="V28" s="83">
        <v>392.4</v>
      </c>
      <c r="W28" s="83">
        <v>278.3</v>
      </c>
      <c r="X28" s="84">
        <v>6697.9351399999996</v>
      </c>
      <c r="Y28" s="82" t="s">
        <v>743</v>
      </c>
      <c r="Z28" s="83">
        <v>353.4</v>
      </c>
      <c r="AA28" s="83">
        <v>45.9</v>
      </c>
      <c r="AB28" s="83">
        <v>392.4</v>
      </c>
      <c r="AC28" s="83">
        <v>278.3</v>
      </c>
      <c r="AD28" s="84">
        <v>1070</v>
      </c>
    </row>
    <row r="29" spans="1:30" x14ac:dyDescent="0.25">
      <c r="A29" s="1"/>
      <c r="B29" s="82" t="s">
        <v>744</v>
      </c>
      <c r="C29" s="83">
        <v>561.1</v>
      </c>
      <c r="D29" s="83">
        <v>126.2</v>
      </c>
      <c r="E29" s="83">
        <v>0.3</v>
      </c>
      <c r="F29" s="83">
        <v>30.4</v>
      </c>
      <c r="G29" s="83">
        <v>3678.4805299999998</v>
      </c>
      <c r="H29" s="83">
        <v>1213.3383899999999</v>
      </c>
      <c r="I29" s="83">
        <v>1</v>
      </c>
      <c r="J29" s="83">
        <v>238.1</v>
      </c>
      <c r="K29" s="83">
        <v>540.1</v>
      </c>
      <c r="L29" s="83">
        <v>0</v>
      </c>
      <c r="M29" s="83">
        <v>342.2</v>
      </c>
      <c r="N29" s="83">
        <v>0</v>
      </c>
      <c r="O29" s="83">
        <v>718</v>
      </c>
      <c r="P29" s="83">
        <v>5130.9189200000001</v>
      </c>
      <c r="Q29" s="83">
        <v>882.3</v>
      </c>
      <c r="R29" s="84">
        <v>6731.2189200000003</v>
      </c>
      <c r="S29" s="82" t="s">
        <v>744</v>
      </c>
      <c r="T29" s="83">
        <v>4779.6805299999996</v>
      </c>
      <c r="U29" s="83">
        <v>1339.5383899999999</v>
      </c>
      <c r="V29" s="83">
        <v>343.5</v>
      </c>
      <c r="W29" s="83">
        <v>268.5</v>
      </c>
      <c r="X29" s="84">
        <v>6731.2189200000003</v>
      </c>
      <c r="Y29" s="82" t="s">
        <v>744</v>
      </c>
      <c r="Z29" s="83">
        <v>358.1</v>
      </c>
      <c r="AA29" s="83">
        <v>45.5</v>
      </c>
      <c r="AB29" s="83">
        <v>343.5</v>
      </c>
      <c r="AC29" s="83">
        <v>268.5</v>
      </c>
      <c r="AD29" s="84">
        <v>1015.6</v>
      </c>
    </row>
    <row r="30" spans="1:30" x14ac:dyDescent="0.25">
      <c r="A30" s="1"/>
      <c r="B30" s="82" t="s">
        <v>745</v>
      </c>
      <c r="C30" s="83">
        <v>556.9</v>
      </c>
      <c r="D30" s="83">
        <v>153.5</v>
      </c>
      <c r="E30" s="83">
        <v>0.3</v>
      </c>
      <c r="F30" s="83">
        <v>37.1</v>
      </c>
      <c r="G30" s="83">
        <v>3355.4323800000002</v>
      </c>
      <c r="H30" s="83">
        <v>1602.89609</v>
      </c>
      <c r="I30" s="83">
        <v>0.9</v>
      </c>
      <c r="J30" s="83">
        <v>233.5</v>
      </c>
      <c r="K30" s="83">
        <v>546.5</v>
      </c>
      <c r="L30" s="83">
        <v>0</v>
      </c>
      <c r="M30" s="83">
        <v>310.5</v>
      </c>
      <c r="N30" s="83">
        <v>0</v>
      </c>
      <c r="O30" s="83">
        <v>747.8</v>
      </c>
      <c r="P30" s="83">
        <v>5192.72847</v>
      </c>
      <c r="Q30" s="83">
        <v>857</v>
      </c>
      <c r="R30" s="84">
        <v>6797.5284700000002</v>
      </c>
      <c r="S30" s="82" t="s">
        <v>745</v>
      </c>
      <c r="T30" s="83">
        <v>4458.8323799999998</v>
      </c>
      <c r="U30" s="83">
        <v>1756.39609</v>
      </c>
      <c r="V30" s="83">
        <v>311.7</v>
      </c>
      <c r="W30" s="83">
        <v>270.60000000000002</v>
      </c>
      <c r="X30" s="84">
        <v>6797.5284700000002</v>
      </c>
      <c r="Y30" s="82" t="s">
        <v>745</v>
      </c>
      <c r="Z30" s="83">
        <v>360.1</v>
      </c>
      <c r="AA30" s="83">
        <v>46.1</v>
      </c>
      <c r="AB30" s="83">
        <v>311.7</v>
      </c>
      <c r="AC30" s="83">
        <v>270.60000000000002</v>
      </c>
      <c r="AD30" s="84">
        <v>988.5</v>
      </c>
    </row>
    <row r="31" spans="1:30" x14ac:dyDescent="0.25">
      <c r="A31" s="1"/>
      <c r="B31" s="82" t="s">
        <v>746</v>
      </c>
      <c r="C31" s="83">
        <v>568.70000000000005</v>
      </c>
      <c r="D31" s="83">
        <v>153.4</v>
      </c>
      <c r="E31" s="83">
        <v>0.4</v>
      </c>
      <c r="F31" s="83">
        <v>39.1</v>
      </c>
      <c r="G31" s="83">
        <v>3462.9292599999999</v>
      </c>
      <c r="H31" s="83">
        <v>1473.30855</v>
      </c>
      <c r="I31" s="83">
        <v>0.7</v>
      </c>
      <c r="J31" s="83">
        <v>246.2</v>
      </c>
      <c r="K31" s="83">
        <v>532.70000000000005</v>
      </c>
      <c r="L31" s="83">
        <v>0</v>
      </c>
      <c r="M31" s="83">
        <v>259.10000000000002</v>
      </c>
      <c r="N31" s="83">
        <v>0</v>
      </c>
      <c r="O31" s="83">
        <v>761.6</v>
      </c>
      <c r="P31" s="83">
        <v>5183.1378100000002</v>
      </c>
      <c r="Q31" s="83">
        <v>791.8</v>
      </c>
      <c r="R31" s="84">
        <v>6736.5378099999998</v>
      </c>
      <c r="S31" s="82" t="s">
        <v>746</v>
      </c>
      <c r="T31" s="83">
        <v>4564.3292600000004</v>
      </c>
      <c r="U31" s="83">
        <v>1626.7085500000001</v>
      </c>
      <c r="V31" s="83">
        <v>260.2</v>
      </c>
      <c r="W31" s="83">
        <v>285.3</v>
      </c>
      <c r="X31" s="84">
        <v>6736.5378099999998</v>
      </c>
      <c r="Y31" s="82" t="s">
        <v>746</v>
      </c>
      <c r="Z31" s="83">
        <v>360.3</v>
      </c>
      <c r="AA31" s="83">
        <v>46.3</v>
      </c>
      <c r="AB31" s="83">
        <v>260.2</v>
      </c>
      <c r="AC31" s="83">
        <v>285.3</v>
      </c>
      <c r="AD31" s="84">
        <v>952.1</v>
      </c>
    </row>
    <row r="32" spans="1:30" x14ac:dyDescent="0.25">
      <c r="A32" s="1"/>
      <c r="B32" s="82" t="s">
        <v>747</v>
      </c>
      <c r="C32" s="83">
        <v>564.4</v>
      </c>
      <c r="D32" s="83">
        <v>153.69999999999999</v>
      </c>
      <c r="E32" s="83">
        <v>0.4</v>
      </c>
      <c r="F32" s="83">
        <v>35.5</v>
      </c>
      <c r="G32" s="83">
        <v>3428.4194000000002</v>
      </c>
      <c r="H32" s="83">
        <v>1619.31149</v>
      </c>
      <c r="I32" s="83">
        <v>0.9</v>
      </c>
      <c r="J32" s="83">
        <v>261.2</v>
      </c>
      <c r="K32" s="83">
        <v>539.6</v>
      </c>
      <c r="L32" s="83">
        <v>0</v>
      </c>
      <c r="M32" s="83">
        <v>248.6</v>
      </c>
      <c r="N32" s="83">
        <v>0</v>
      </c>
      <c r="O32" s="83">
        <v>754</v>
      </c>
      <c r="P32" s="83">
        <v>5309.8308900000002</v>
      </c>
      <c r="Q32" s="83">
        <v>788.2</v>
      </c>
      <c r="R32" s="84">
        <v>6852.03089</v>
      </c>
      <c r="S32" s="82" t="s">
        <v>747</v>
      </c>
      <c r="T32" s="83">
        <v>4532.4193999999998</v>
      </c>
      <c r="U32" s="83">
        <v>1773.0114900000001</v>
      </c>
      <c r="V32" s="83">
        <v>249.9</v>
      </c>
      <c r="W32" s="83">
        <v>296.7</v>
      </c>
      <c r="X32" s="84">
        <v>6852.03089</v>
      </c>
      <c r="Y32" s="82" t="s">
        <v>747</v>
      </c>
      <c r="Z32" s="83">
        <v>358.7</v>
      </c>
      <c r="AA32" s="83">
        <v>47.2</v>
      </c>
      <c r="AB32" s="83">
        <v>249.9</v>
      </c>
      <c r="AC32" s="83">
        <v>296.7</v>
      </c>
      <c r="AD32" s="84">
        <v>952.5</v>
      </c>
    </row>
    <row r="33" spans="1:30" x14ac:dyDescent="0.25">
      <c r="A33" s="1"/>
      <c r="B33" s="82" t="s">
        <v>748</v>
      </c>
      <c r="C33" s="83">
        <v>563.4</v>
      </c>
      <c r="D33" s="83">
        <v>154.1</v>
      </c>
      <c r="E33" s="83">
        <v>0.5</v>
      </c>
      <c r="F33" s="83">
        <v>33.9</v>
      </c>
      <c r="G33" s="83">
        <v>3554.86996</v>
      </c>
      <c r="H33" s="83">
        <v>1463.81098</v>
      </c>
      <c r="I33" s="83">
        <v>0.8</v>
      </c>
      <c r="J33" s="83">
        <v>319.60000000000002</v>
      </c>
      <c r="K33" s="83">
        <v>535.20000000000005</v>
      </c>
      <c r="L33" s="83">
        <v>0</v>
      </c>
      <c r="M33" s="83">
        <v>234</v>
      </c>
      <c r="N33" s="83">
        <v>0</v>
      </c>
      <c r="O33" s="83">
        <v>751.9</v>
      </c>
      <c r="P33" s="83">
        <v>5339.0809399999998</v>
      </c>
      <c r="Q33" s="83">
        <v>769.2</v>
      </c>
      <c r="R33" s="84">
        <v>6860.1809400000002</v>
      </c>
      <c r="S33" s="82" t="s">
        <v>748</v>
      </c>
      <c r="T33" s="83">
        <v>4653.4699600000004</v>
      </c>
      <c r="U33" s="83">
        <v>1617.9109800000001</v>
      </c>
      <c r="V33" s="83">
        <v>235.3</v>
      </c>
      <c r="W33" s="83">
        <v>353.5</v>
      </c>
      <c r="X33" s="84">
        <v>6860.1809400000002</v>
      </c>
      <c r="Y33" s="82" t="s">
        <v>748</v>
      </c>
      <c r="Z33" s="83">
        <v>359.5</v>
      </c>
      <c r="AA33" s="83">
        <v>47</v>
      </c>
      <c r="AB33" s="83">
        <v>235.3</v>
      </c>
      <c r="AC33" s="83">
        <v>353.5</v>
      </c>
      <c r="AD33" s="84">
        <v>995.3</v>
      </c>
    </row>
    <row r="34" spans="1:30" x14ac:dyDescent="0.25">
      <c r="A34" s="1"/>
      <c r="B34" s="82" t="s">
        <v>749</v>
      </c>
      <c r="C34" s="83">
        <v>566.20000000000005</v>
      </c>
      <c r="D34" s="83">
        <v>153.9</v>
      </c>
      <c r="E34" s="83">
        <v>0.5</v>
      </c>
      <c r="F34" s="83">
        <v>34.799999999999997</v>
      </c>
      <c r="G34" s="83">
        <v>3601.4977699999999</v>
      </c>
      <c r="H34" s="83">
        <v>1345.32374</v>
      </c>
      <c r="I34" s="83">
        <v>0.8</v>
      </c>
      <c r="J34" s="83">
        <v>293.2</v>
      </c>
      <c r="K34" s="83">
        <v>538</v>
      </c>
      <c r="L34" s="83">
        <v>0</v>
      </c>
      <c r="M34" s="83">
        <v>301.3</v>
      </c>
      <c r="N34" s="83">
        <v>0</v>
      </c>
      <c r="O34" s="83">
        <v>755.4</v>
      </c>
      <c r="P34" s="83">
        <v>5240.8215099999998</v>
      </c>
      <c r="Q34" s="83">
        <v>839.3</v>
      </c>
      <c r="R34" s="84">
        <v>6835.5215099999996</v>
      </c>
      <c r="S34" s="82" t="s">
        <v>749</v>
      </c>
      <c r="T34" s="83">
        <v>4705.6977699999998</v>
      </c>
      <c r="U34" s="83">
        <v>1499.2237399999999</v>
      </c>
      <c r="V34" s="83">
        <v>302.60000000000002</v>
      </c>
      <c r="W34" s="83">
        <v>328</v>
      </c>
      <c r="X34" s="84">
        <v>6835.5215099999996</v>
      </c>
      <c r="Y34" s="82" t="s">
        <v>749</v>
      </c>
      <c r="Z34" s="83">
        <v>360.3</v>
      </c>
      <c r="AA34" s="83">
        <v>46.6</v>
      </c>
      <c r="AB34" s="83">
        <v>302.60000000000002</v>
      </c>
      <c r="AC34" s="83">
        <v>328</v>
      </c>
      <c r="AD34" s="84">
        <v>1037.5</v>
      </c>
    </row>
    <row r="35" spans="1:30" x14ac:dyDescent="0.25">
      <c r="A35" s="1"/>
      <c r="B35" s="82" t="s">
        <v>750</v>
      </c>
      <c r="C35" s="83">
        <v>566.9</v>
      </c>
      <c r="D35" s="83">
        <v>108.1</v>
      </c>
      <c r="E35" s="83">
        <v>0.2</v>
      </c>
      <c r="F35" s="83">
        <v>31.7</v>
      </c>
      <c r="G35" s="83">
        <v>3607.7800299999999</v>
      </c>
      <c r="H35" s="83">
        <v>1315.91184</v>
      </c>
      <c r="I35" s="83">
        <v>0.7</v>
      </c>
      <c r="J35" s="83">
        <v>294</v>
      </c>
      <c r="K35" s="83">
        <v>538.6</v>
      </c>
      <c r="L35" s="83">
        <v>0</v>
      </c>
      <c r="M35" s="83">
        <v>358.7</v>
      </c>
      <c r="N35" s="83">
        <v>0</v>
      </c>
      <c r="O35" s="83">
        <v>706.9</v>
      </c>
      <c r="P35" s="83">
        <v>5218.3918700000004</v>
      </c>
      <c r="Q35" s="83">
        <v>897.3</v>
      </c>
      <c r="R35" s="84">
        <v>6822.5918700000002</v>
      </c>
      <c r="S35" s="82" t="s">
        <v>750</v>
      </c>
      <c r="T35" s="83">
        <v>4713.2800299999999</v>
      </c>
      <c r="U35" s="83">
        <v>1424.0118399999999</v>
      </c>
      <c r="V35" s="83">
        <v>359.6</v>
      </c>
      <c r="W35" s="83">
        <v>325.7</v>
      </c>
      <c r="X35" s="84">
        <v>6822.5918700000002</v>
      </c>
      <c r="Y35" s="82" t="s">
        <v>750</v>
      </c>
      <c r="Z35" s="83">
        <v>360.3</v>
      </c>
      <c r="AA35" s="83">
        <v>46.3</v>
      </c>
      <c r="AB35" s="83">
        <v>359.6</v>
      </c>
      <c r="AC35" s="83">
        <v>325.7</v>
      </c>
      <c r="AD35" s="84">
        <v>1091.9000000000001</v>
      </c>
    </row>
    <row r="36" spans="1:30" x14ac:dyDescent="0.25">
      <c r="A36" s="1"/>
      <c r="B36" s="82" t="s">
        <v>751</v>
      </c>
      <c r="C36" s="83">
        <v>554.70000000000005</v>
      </c>
      <c r="D36" s="83">
        <v>167.1</v>
      </c>
      <c r="E36" s="83">
        <v>0.1</v>
      </c>
      <c r="F36" s="83">
        <v>40</v>
      </c>
      <c r="G36" s="83">
        <v>3585.9040599999998</v>
      </c>
      <c r="H36" s="83">
        <v>1318.92371</v>
      </c>
      <c r="I36" s="83">
        <v>0.6</v>
      </c>
      <c r="J36" s="83">
        <v>325</v>
      </c>
      <c r="K36" s="83">
        <v>538</v>
      </c>
      <c r="L36" s="83">
        <v>0</v>
      </c>
      <c r="M36" s="83">
        <v>335.3</v>
      </c>
      <c r="N36" s="83">
        <v>0</v>
      </c>
      <c r="O36" s="83">
        <v>761.9</v>
      </c>
      <c r="P36" s="83">
        <v>5230.4277700000002</v>
      </c>
      <c r="Q36" s="83">
        <v>873.3</v>
      </c>
      <c r="R36" s="84">
        <v>6865.6277700000001</v>
      </c>
      <c r="S36" s="82" t="s">
        <v>751</v>
      </c>
      <c r="T36" s="83">
        <v>4678.6040599999997</v>
      </c>
      <c r="U36" s="83">
        <v>1486.0237099999999</v>
      </c>
      <c r="V36" s="83">
        <v>336</v>
      </c>
      <c r="W36" s="83">
        <v>365</v>
      </c>
      <c r="X36" s="84">
        <v>6865.6277700000001</v>
      </c>
      <c r="Y36" s="82" t="s">
        <v>751</v>
      </c>
      <c r="Z36" s="83">
        <v>359.7</v>
      </c>
      <c r="AA36" s="83">
        <v>46.5</v>
      </c>
      <c r="AB36" s="83">
        <v>336</v>
      </c>
      <c r="AC36" s="83">
        <v>365</v>
      </c>
      <c r="AD36" s="84">
        <v>1107.2</v>
      </c>
    </row>
    <row r="37" spans="1:30" x14ac:dyDescent="0.25">
      <c r="A37" s="1"/>
      <c r="B37" s="82" t="s">
        <v>752</v>
      </c>
      <c r="C37" s="83">
        <v>532.20000000000005</v>
      </c>
      <c r="D37" s="83">
        <v>167.9</v>
      </c>
      <c r="E37" s="83">
        <v>0</v>
      </c>
      <c r="F37" s="83">
        <v>52.2</v>
      </c>
      <c r="G37" s="83">
        <v>3476.5556799999999</v>
      </c>
      <c r="H37" s="83">
        <v>1196.0354199999999</v>
      </c>
      <c r="I37" s="83">
        <v>0.3</v>
      </c>
      <c r="J37" s="83">
        <v>425.1</v>
      </c>
      <c r="K37" s="83">
        <v>533.9</v>
      </c>
      <c r="L37" s="83">
        <v>0</v>
      </c>
      <c r="M37" s="83">
        <v>286.39999999999998</v>
      </c>
      <c r="N37" s="83">
        <v>0</v>
      </c>
      <c r="O37" s="83">
        <v>752.3</v>
      </c>
      <c r="P37" s="83">
        <v>5097.9911000000002</v>
      </c>
      <c r="Q37" s="83">
        <v>820.3</v>
      </c>
      <c r="R37" s="84">
        <v>6670.5910999999996</v>
      </c>
      <c r="S37" s="82" t="s">
        <v>752</v>
      </c>
      <c r="T37" s="83">
        <v>4542.6556799999998</v>
      </c>
      <c r="U37" s="83">
        <v>1363.93542</v>
      </c>
      <c r="V37" s="83">
        <v>286.7</v>
      </c>
      <c r="W37" s="83">
        <v>477.3</v>
      </c>
      <c r="X37" s="84">
        <v>6670.5910999999996</v>
      </c>
      <c r="Y37" s="82" t="s">
        <v>752</v>
      </c>
      <c r="Z37" s="83">
        <v>357.9</v>
      </c>
      <c r="AA37" s="83">
        <v>47.2</v>
      </c>
      <c r="AB37" s="83">
        <v>286.7</v>
      </c>
      <c r="AC37" s="83">
        <v>477.3</v>
      </c>
      <c r="AD37" s="84">
        <v>1169.0999999999999</v>
      </c>
    </row>
    <row r="38" spans="1:30" x14ac:dyDescent="0.25">
      <c r="A38" s="1"/>
      <c r="B38" s="82" t="s">
        <v>753</v>
      </c>
      <c r="C38" s="83">
        <v>583.20000000000005</v>
      </c>
      <c r="D38" s="83">
        <v>144</v>
      </c>
      <c r="E38" s="83">
        <v>0.1</v>
      </c>
      <c r="F38" s="83">
        <v>55.8</v>
      </c>
      <c r="G38" s="83">
        <v>3621.9545899999998</v>
      </c>
      <c r="H38" s="83">
        <v>1233.7016599999999</v>
      </c>
      <c r="I38" s="83">
        <v>0.2</v>
      </c>
      <c r="J38" s="83">
        <v>415.2</v>
      </c>
      <c r="K38" s="83">
        <v>552.6</v>
      </c>
      <c r="L38" s="83">
        <v>0</v>
      </c>
      <c r="M38" s="83">
        <v>216.7</v>
      </c>
      <c r="N38" s="83">
        <v>0</v>
      </c>
      <c r="O38" s="83">
        <v>783.1</v>
      </c>
      <c r="P38" s="83">
        <v>5271.0562499999996</v>
      </c>
      <c r="Q38" s="83">
        <v>769.3</v>
      </c>
      <c r="R38" s="84">
        <v>6823.4562500000002</v>
      </c>
      <c r="S38" s="82" t="s">
        <v>753</v>
      </c>
      <c r="T38" s="83">
        <v>4757.7545899999996</v>
      </c>
      <c r="U38" s="83">
        <v>1377.7016599999999</v>
      </c>
      <c r="V38" s="83">
        <v>217</v>
      </c>
      <c r="W38" s="83">
        <v>471</v>
      </c>
      <c r="X38" s="84">
        <v>6823.4562500000002</v>
      </c>
      <c r="Y38" s="82" t="s">
        <v>753</v>
      </c>
      <c r="Z38" s="83">
        <v>361.9</v>
      </c>
      <c r="AA38" s="83">
        <v>47.1</v>
      </c>
      <c r="AB38" s="83">
        <v>217</v>
      </c>
      <c r="AC38" s="83">
        <v>471</v>
      </c>
      <c r="AD38" s="84">
        <v>1097</v>
      </c>
    </row>
    <row r="39" spans="1:30" x14ac:dyDescent="0.25">
      <c r="A39" s="1"/>
      <c r="B39" s="82" t="s">
        <v>754</v>
      </c>
      <c r="C39" s="83">
        <v>578.9</v>
      </c>
      <c r="D39" s="83">
        <v>143.30000000000001</v>
      </c>
      <c r="E39" s="83">
        <v>0</v>
      </c>
      <c r="F39" s="83">
        <v>56.7</v>
      </c>
      <c r="G39" s="83">
        <v>3560.2206500000002</v>
      </c>
      <c r="H39" s="83">
        <v>1332.4856500000001</v>
      </c>
      <c r="I39" s="83">
        <v>0.1</v>
      </c>
      <c r="J39" s="83">
        <v>377.6</v>
      </c>
      <c r="K39" s="83">
        <v>554.9</v>
      </c>
      <c r="L39" s="83">
        <v>0</v>
      </c>
      <c r="M39" s="83">
        <v>152.1</v>
      </c>
      <c r="N39" s="83">
        <v>0</v>
      </c>
      <c r="O39" s="83">
        <v>778.9</v>
      </c>
      <c r="P39" s="83">
        <v>5270.4062999999996</v>
      </c>
      <c r="Q39" s="83">
        <v>707</v>
      </c>
      <c r="R39" s="84">
        <v>6756.3063000000002</v>
      </c>
      <c r="S39" s="82" t="s">
        <v>754</v>
      </c>
      <c r="T39" s="83">
        <v>4694.0206500000004</v>
      </c>
      <c r="U39" s="83">
        <v>1475.78565</v>
      </c>
      <c r="V39" s="83">
        <v>152.19999999999999</v>
      </c>
      <c r="W39" s="83">
        <v>434.3</v>
      </c>
      <c r="X39" s="84">
        <v>6756.3063000000002</v>
      </c>
      <c r="Y39" s="82" t="s">
        <v>754</v>
      </c>
      <c r="Z39" s="83">
        <v>361.2</v>
      </c>
      <c r="AA39" s="83">
        <v>44.8</v>
      </c>
      <c r="AB39" s="83">
        <v>152.19999999999999</v>
      </c>
      <c r="AC39" s="83">
        <v>434.3</v>
      </c>
      <c r="AD39" s="84">
        <v>992.5</v>
      </c>
    </row>
    <row r="40" spans="1:30" x14ac:dyDescent="0.25">
      <c r="A40" s="1"/>
      <c r="B40" s="82" t="s">
        <v>755</v>
      </c>
      <c r="C40" s="83">
        <v>576.20000000000005</v>
      </c>
      <c r="D40" s="83">
        <v>142.4</v>
      </c>
      <c r="E40" s="83">
        <v>0</v>
      </c>
      <c r="F40" s="83">
        <v>55.8</v>
      </c>
      <c r="G40" s="83">
        <v>3469.5868300000002</v>
      </c>
      <c r="H40" s="83">
        <v>1497.68867</v>
      </c>
      <c r="I40" s="83">
        <v>0.1</v>
      </c>
      <c r="J40" s="83">
        <v>340.4</v>
      </c>
      <c r="K40" s="83">
        <v>552.70000000000005</v>
      </c>
      <c r="L40" s="83">
        <v>0</v>
      </c>
      <c r="M40" s="83">
        <v>114.6</v>
      </c>
      <c r="N40" s="83">
        <v>0</v>
      </c>
      <c r="O40" s="83">
        <v>774.4</v>
      </c>
      <c r="P40" s="83">
        <v>5307.7754999999997</v>
      </c>
      <c r="Q40" s="83">
        <v>667.3</v>
      </c>
      <c r="R40" s="84">
        <v>6749.4754999999996</v>
      </c>
      <c r="S40" s="82" t="s">
        <v>755</v>
      </c>
      <c r="T40" s="83">
        <v>4598.4868299999998</v>
      </c>
      <c r="U40" s="83">
        <v>1640.0886700000001</v>
      </c>
      <c r="V40" s="83">
        <v>114.7</v>
      </c>
      <c r="W40" s="83">
        <v>396.2</v>
      </c>
      <c r="X40" s="84">
        <v>6749.4754999999996</v>
      </c>
      <c r="Y40" s="82" t="s">
        <v>755</v>
      </c>
      <c r="Z40" s="83">
        <v>359.9</v>
      </c>
      <c r="AA40" s="83">
        <v>45.2</v>
      </c>
      <c r="AB40" s="83">
        <v>114.7</v>
      </c>
      <c r="AC40" s="83">
        <v>396.2</v>
      </c>
      <c r="AD40" s="84">
        <v>916</v>
      </c>
    </row>
    <row r="41" spans="1:30" x14ac:dyDescent="0.25">
      <c r="A41" s="1"/>
      <c r="B41" s="82" t="s">
        <v>756</v>
      </c>
      <c r="C41" s="83">
        <v>578.20000000000005</v>
      </c>
      <c r="D41" s="83">
        <v>142.30000000000001</v>
      </c>
      <c r="E41" s="83">
        <v>0</v>
      </c>
      <c r="F41" s="83">
        <v>57.2</v>
      </c>
      <c r="G41" s="83">
        <v>3417.1028500000002</v>
      </c>
      <c r="H41" s="83">
        <v>1447.46541</v>
      </c>
      <c r="I41" s="83">
        <v>0</v>
      </c>
      <c r="J41" s="83">
        <v>280.89999999999998</v>
      </c>
      <c r="K41" s="83">
        <v>553.20000000000005</v>
      </c>
      <c r="L41" s="83">
        <v>0</v>
      </c>
      <c r="M41" s="83">
        <v>73.400000000000006</v>
      </c>
      <c r="N41" s="83">
        <v>0</v>
      </c>
      <c r="O41" s="83">
        <v>777.7</v>
      </c>
      <c r="P41" s="83">
        <v>5145.4682599999996</v>
      </c>
      <c r="Q41" s="83">
        <v>626.6</v>
      </c>
      <c r="R41" s="84">
        <v>6549.7682599999998</v>
      </c>
      <c r="S41" s="82" t="s">
        <v>756</v>
      </c>
      <c r="T41" s="83">
        <v>4548.5028499999999</v>
      </c>
      <c r="U41" s="83">
        <v>1589.76541</v>
      </c>
      <c r="V41" s="83">
        <v>73.400000000000006</v>
      </c>
      <c r="W41" s="83">
        <v>338.1</v>
      </c>
      <c r="X41" s="84">
        <v>6549.7682599999998</v>
      </c>
      <c r="Y41" s="82" t="s">
        <v>756</v>
      </c>
      <c r="Z41" s="83">
        <v>361.3</v>
      </c>
      <c r="AA41" s="83">
        <v>45.3</v>
      </c>
      <c r="AB41" s="83">
        <v>73.400000000000006</v>
      </c>
      <c r="AC41" s="83">
        <v>338.1</v>
      </c>
      <c r="AD41" s="84">
        <v>818.1</v>
      </c>
    </row>
    <row r="42" spans="1:30" x14ac:dyDescent="0.25">
      <c r="A42" s="1"/>
      <c r="B42" s="82" t="s">
        <v>757</v>
      </c>
      <c r="C42" s="83">
        <v>577.20000000000005</v>
      </c>
      <c r="D42" s="83">
        <v>137.1</v>
      </c>
      <c r="E42" s="83">
        <v>0</v>
      </c>
      <c r="F42" s="83">
        <v>51.7</v>
      </c>
      <c r="G42" s="83">
        <v>3532.86591</v>
      </c>
      <c r="H42" s="83">
        <v>1568.66554</v>
      </c>
      <c r="I42" s="83">
        <v>0</v>
      </c>
      <c r="J42" s="83">
        <v>282</v>
      </c>
      <c r="K42" s="83">
        <v>554.4</v>
      </c>
      <c r="L42" s="83">
        <v>0</v>
      </c>
      <c r="M42" s="83">
        <v>40.700000000000003</v>
      </c>
      <c r="N42" s="83">
        <v>0</v>
      </c>
      <c r="O42" s="83">
        <v>766</v>
      </c>
      <c r="P42" s="83">
        <v>5383.5314500000004</v>
      </c>
      <c r="Q42" s="83">
        <v>595.1</v>
      </c>
      <c r="R42" s="84">
        <v>6744.6314499999999</v>
      </c>
      <c r="S42" s="82" t="s">
        <v>757</v>
      </c>
      <c r="T42" s="83">
        <v>4664.4659099999999</v>
      </c>
      <c r="U42" s="83">
        <v>1705.7655400000001</v>
      </c>
      <c r="V42" s="83">
        <v>40.700000000000003</v>
      </c>
      <c r="W42" s="83">
        <v>333.7</v>
      </c>
      <c r="X42" s="84">
        <v>6744.6314499999999</v>
      </c>
      <c r="Y42" s="82" t="s">
        <v>757</v>
      </c>
      <c r="Z42" s="83">
        <v>360.9</v>
      </c>
      <c r="AA42" s="83">
        <v>45</v>
      </c>
      <c r="AB42" s="83">
        <v>40.700000000000003</v>
      </c>
      <c r="AC42" s="83">
        <v>333.7</v>
      </c>
      <c r="AD42" s="84">
        <v>780.3</v>
      </c>
    </row>
    <row r="43" spans="1:30" x14ac:dyDescent="0.25">
      <c r="A43" s="1"/>
      <c r="B43" s="82" t="s">
        <v>758</v>
      </c>
      <c r="C43" s="83">
        <v>578.20000000000005</v>
      </c>
      <c r="D43" s="83">
        <v>79.7</v>
      </c>
      <c r="E43" s="83">
        <v>0</v>
      </c>
      <c r="F43" s="83">
        <v>55.1</v>
      </c>
      <c r="G43" s="83">
        <v>3648.7409699999998</v>
      </c>
      <c r="H43" s="83">
        <v>1584.30304</v>
      </c>
      <c r="I43" s="83">
        <v>0</v>
      </c>
      <c r="J43" s="83">
        <v>292.7</v>
      </c>
      <c r="K43" s="83">
        <v>553.5</v>
      </c>
      <c r="L43" s="83">
        <v>0</v>
      </c>
      <c r="M43" s="83">
        <v>7.6</v>
      </c>
      <c r="N43" s="83">
        <v>0</v>
      </c>
      <c r="O43" s="83">
        <v>713</v>
      </c>
      <c r="P43" s="83">
        <v>5525.7440100000003</v>
      </c>
      <c r="Q43" s="83">
        <v>561.1</v>
      </c>
      <c r="R43" s="84">
        <v>6799.8440099999998</v>
      </c>
      <c r="S43" s="82" t="s">
        <v>758</v>
      </c>
      <c r="T43" s="83">
        <v>4780.4409699999997</v>
      </c>
      <c r="U43" s="83">
        <v>1664.0030400000001</v>
      </c>
      <c r="V43" s="83">
        <v>7.6</v>
      </c>
      <c r="W43" s="83">
        <v>347.8</v>
      </c>
      <c r="X43" s="84">
        <v>6799.8440099999998</v>
      </c>
      <c r="Y43" s="82" t="s">
        <v>758</v>
      </c>
      <c r="Z43" s="83">
        <v>361.3</v>
      </c>
      <c r="AA43" s="83">
        <v>44.1</v>
      </c>
      <c r="AB43" s="83">
        <v>7.6</v>
      </c>
      <c r="AC43" s="83">
        <v>347.8</v>
      </c>
      <c r="AD43" s="84">
        <v>760.8</v>
      </c>
    </row>
    <row r="44" spans="1:30" x14ac:dyDescent="0.25">
      <c r="A44" s="1"/>
      <c r="B44" s="82" t="s">
        <v>759</v>
      </c>
      <c r="C44" s="83">
        <v>575.29999999999995</v>
      </c>
      <c r="D44" s="83">
        <v>79.400000000000006</v>
      </c>
      <c r="E44" s="83">
        <v>0</v>
      </c>
      <c r="F44" s="83">
        <v>59.9</v>
      </c>
      <c r="G44" s="83">
        <v>3638.8671899999999</v>
      </c>
      <c r="H44" s="83">
        <v>1775.4190599999999</v>
      </c>
      <c r="I44" s="83">
        <v>0</v>
      </c>
      <c r="J44" s="83">
        <v>321.3</v>
      </c>
      <c r="K44" s="83">
        <v>551.6</v>
      </c>
      <c r="L44" s="83">
        <v>0</v>
      </c>
      <c r="M44" s="83">
        <v>0</v>
      </c>
      <c r="N44" s="83">
        <v>0</v>
      </c>
      <c r="O44" s="83">
        <v>714.6</v>
      </c>
      <c r="P44" s="83">
        <v>5735.5862500000003</v>
      </c>
      <c r="Q44" s="83">
        <v>551.6</v>
      </c>
      <c r="R44" s="84">
        <v>7001.7862500000001</v>
      </c>
      <c r="S44" s="82" t="s">
        <v>759</v>
      </c>
      <c r="T44" s="83">
        <v>4765.7671899999996</v>
      </c>
      <c r="U44" s="83">
        <v>1854.81906</v>
      </c>
      <c r="V44" s="83">
        <v>0</v>
      </c>
      <c r="W44" s="83">
        <v>381.2</v>
      </c>
      <c r="X44" s="84">
        <v>7001.7862500000001</v>
      </c>
      <c r="Y44" s="82" t="s">
        <v>759</v>
      </c>
      <c r="Z44" s="83">
        <v>361</v>
      </c>
      <c r="AA44" s="83">
        <v>46.2</v>
      </c>
      <c r="AB44" s="83">
        <v>0</v>
      </c>
      <c r="AC44" s="83">
        <v>381.2</v>
      </c>
      <c r="AD44" s="84">
        <v>788.4</v>
      </c>
    </row>
    <row r="45" spans="1:30" x14ac:dyDescent="0.25">
      <c r="A45" s="1"/>
      <c r="B45" s="82" t="s">
        <v>760</v>
      </c>
      <c r="C45" s="83">
        <v>575.6</v>
      </c>
      <c r="D45" s="83">
        <v>82.1</v>
      </c>
      <c r="E45" s="83">
        <v>0</v>
      </c>
      <c r="F45" s="83">
        <v>56.1</v>
      </c>
      <c r="G45" s="83">
        <v>3673.0675799999999</v>
      </c>
      <c r="H45" s="83">
        <v>2171.8357799999999</v>
      </c>
      <c r="I45" s="83">
        <v>0</v>
      </c>
      <c r="J45" s="83">
        <v>277.3</v>
      </c>
      <c r="K45" s="83">
        <v>555.29999999999995</v>
      </c>
      <c r="L45" s="83">
        <v>0</v>
      </c>
      <c r="M45" s="83">
        <v>0</v>
      </c>
      <c r="N45" s="83">
        <v>0</v>
      </c>
      <c r="O45" s="83">
        <v>713.8</v>
      </c>
      <c r="P45" s="83">
        <v>6122.2033600000004</v>
      </c>
      <c r="Q45" s="83">
        <v>555.29999999999995</v>
      </c>
      <c r="R45" s="84">
        <v>7391.3033599999999</v>
      </c>
      <c r="S45" s="82" t="s">
        <v>760</v>
      </c>
      <c r="T45" s="83">
        <v>4803.9675800000005</v>
      </c>
      <c r="U45" s="83">
        <v>2253.9357799999998</v>
      </c>
      <c r="V45" s="83">
        <v>0</v>
      </c>
      <c r="W45" s="83">
        <v>333.4</v>
      </c>
      <c r="X45" s="84">
        <v>7391.3033599999999</v>
      </c>
      <c r="Y45" s="82" t="s">
        <v>760</v>
      </c>
      <c r="Z45" s="83">
        <v>360.9</v>
      </c>
      <c r="AA45" s="83">
        <v>46.7</v>
      </c>
      <c r="AB45" s="83">
        <v>0</v>
      </c>
      <c r="AC45" s="83">
        <v>333.4</v>
      </c>
      <c r="AD45" s="84">
        <v>741</v>
      </c>
    </row>
    <row r="46" spans="1:30" x14ac:dyDescent="0.25">
      <c r="A46" s="1"/>
      <c r="B46" s="82" t="s">
        <v>761</v>
      </c>
      <c r="C46" s="83">
        <v>578.4</v>
      </c>
      <c r="D46" s="83">
        <v>94</v>
      </c>
      <c r="E46" s="83">
        <v>0</v>
      </c>
      <c r="F46" s="83">
        <v>51.1</v>
      </c>
      <c r="G46" s="83">
        <v>3672.1122999999998</v>
      </c>
      <c r="H46" s="83">
        <v>2299.7098099999998</v>
      </c>
      <c r="I46" s="83">
        <v>0</v>
      </c>
      <c r="J46" s="83">
        <v>273.89999999999998</v>
      </c>
      <c r="K46" s="83">
        <v>553.29999999999995</v>
      </c>
      <c r="L46" s="83">
        <v>0</v>
      </c>
      <c r="M46" s="83">
        <v>0</v>
      </c>
      <c r="N46" s="83">
        <v>0</v>
      </c>
      <c r="O46" s="83">
        <v>723.5</v>
      </c>
      <c r="P46" s="83">
        <v>6245.7221099999997</v>
      </c>
      <c r="Q46" s="83">
        <v>553.29999999999995</v>
      </c>
      <c r="R46" s="84">
        <v>7522.5221099999999</v>
      </c>
      <c r="S46" s="82" t="s">
        <v>761</v>
      </c>
      <c r="T46" s="83">
        <v>4803.8122999999996</v>
      </c>
      <c r="U46" s="83">
        <v>2393.7098099999998</v>
      </c>
      <c r="V46" s="83">
        <v>0</v>
      </c>
      <c r="W46" s="83">
        <v>325</v>
      </c>
      <c r="X46" s="84">
        <v>7522.5221099999999</v>
      </c>
      <c r="Y46" s="82" t="s">
        <v>761</v>
      </c>
      <c r="Z46" s="83">
        <v>360.5</v>
      </c>
      <c r="AA46" s="83">
        <v>47.7</v>
      </c>
      <c r="AB46" s="83">
        <v>0</v>
      </c>
      <c r="AC46" s="83">
        <v>325</v>
      </c>
      <c r="AD46" s="84">
        <v>733.2</v>
      </c>
    </row>
    <row r="47" spans="1:30" x14ac:dyDescent="0.25">
      <c r="A47" s="1"/>
      <c r="B47" s="82" t="s">
        <v>762</v>
      </c>
      <c r="C47" s="83">
        <v>577.70000000000005</v>
      </c>
      <c r="D47" s="83">
        <v>140.5</v>
      </c>
      <c r="E47" s="83">
        <v>0</v>
      </c>
      <c r="F47" s="83">
        <v>48.2</v>
      </c>
      <c r="G47" s="83">
        <v>3668.7438900000002</v>
      </c>
      <c r="H47" s="83">
        <v>2179.3783600000002</v>
      </c>
      <c r="I47" s="83">
        <v>0</v>
      </c>
      <c r="J47" s="83">
        <v>279.5</v>
      </c>
      <c r="K47" s="83">
        <v>553.9</v>
      </c>
      <c r="L47" s="83">
        <v>0</v>
      </c>
      <c r="M47" s="83">
        <v>0</v>
      </c>
      <c r="N47" s="83">
        <v>0</v>
      </c>
      <c r="O47" s="83">
        <v>766.4</v>
      </c>
      <c r="P47" s="83">
        <v>6127.6222500000003</v>
      </c>
      <c r="Q47" s="83">
        <v>553.9</v>
      </c>
      <c r="R47" s="84">
        <v>7447.9222499999996</v>
      </c>
      <c r="S47" s="82" t="s">
        <v>762</v>
      </c>
      <c r="T47" s="83">
        <v>4800.3438900000001</v>
      </c>
      <c r="U47" s="83">
        <v>2319.8783600000002</v>
      </c>
      <c r="V47" s="83">
        <v>0</v>
      </c>
      <c r="W47" s="83">
        <v>327.7</v>
      </c>
      <c r="X47" s="84">
        <v>7447.9222499999996</v>
      </c>
      <c r="Y47" s="82" t="s">
        <v>762</v>
      </c>
      <c r="Z47" s="83">
        <v>360.4</v>
      </c>
      <c r="AA47" s="83">
        <v>48.8</v>
      </c>
      <c r="AB47" s="83">
        <v>0</v>
      </c>
      <c r="AC47" s="83">
        <v>327.7</v>
      </c>
      <c r="AD47" s="84">
        <v>736.9</v>
      </c>
    </row>
    <row r="48" spans="1:30" x14ac:dyDescent="0.25">
      <c r="A48" s="1"/>
      <c r="B48" s="82" t="s">
        <v>763</v>
      </c>
      <c r="C48" s="83">
        <v>577.9</v>
      </c>
      <c r="D48" s="83">
        <v>140.80000000000001</v>
      </c>
      <c r="E48" s="83">
        <v>0</v>
      </c>
      <c r="F48" s="83">
        <v>39</v>
      </c>
      <c r="G48" s="83">
        <v>3674.4435699999999</v>
      </c>
      <c r="H48" s="83">
        <v>2209.6325700000002</v>
      </c>
      <c r="I48" s="83">
        <v>0</v>
      </c>
      <c r="J48" s="83">
        <v>257.5</v>
      </c>
      <c r="K48" s="83">
        <v>553</v>
      </c>
      <c r="L48" s="83">
        <v>0</v>
      </c>
      <c r="M48" s="83">
        <v>0</v>
      </c>
      <c r="N48" s="83">
        <v>0</v>
      </c>
      <c r="O48" s="83">
        <v>757.7</v>
      </c>
      <c r="P48" s="83">
        <v>6141.5761400000001</v>
      </c>
      <c r="Q48" s="83">
        <v>553</v>
      </c>
      <c r="R48" s="84">
        <v>7452.2761399999999</v>
      </c>
      <c r="S48" s="82" t="s">
        <v>763</v>
      </c>
      <c r="T48" s="83">
        <v>4805.34357</v>
      </c>
      <c r="U48" s="83">
        <v>2350.4325699999999</v>
      </c>
      <c r="V48" s="83">
        <v>0</v>
      </c>
      <c r="W48" s="83">
        <v>296.5</v>
      </c>
      <c r="X48" s="84">
        <v>7452.2761399999999</v>
      </c>
      <c r="Y48" s="82" t="s">
        <v>763</v>
      </c>
      <c r="Z48" s="83">
        <v>361</v>
      </c>
      <c r="AA48" s="83">
        <v>49.8</v>
      </c>
      <c r="AB48" s="83">
        <v>0</v>
      </c>
      <c r="AC48" s="83">
        <v>296.5</v>
      </c>
      <c r="AD48" s="84">
        <v>707.3</v>
      </c>
    </row>
    <row r="49" spans="1:30" x14ac:dyDescent="0.25">
      <c r="A49" s="1"/>
      <c r="B49" s="82" t="s">
        <v>764</v>
      </c>
      <c r="C49" s="83">
        <v>577.70000000000005</v>
      </c>
      <c r="D49" s="83">
        <v>140.80000000000001</v>
      </c>
      <c r="E49" s="83">
        <v>0</v>
      </c>
      <c r="F49" s="83">
        <v>46.1</v>
      </c>
      <c r="G49" s="83">
        <v>3658.63157</v>
      </c>
      <c r="H49" s="83">
        <v>2181.11141</v>
      </c>
      <c r="I49" s="83">
        <v>0</v>
      </c>
      <c r="J49" s="83">
        <v>206.1</v>
      </c>
      <c r="K49" s="83">
        <v>548.6</v>
      </c>
      <c r="L49" s="83">
        <v>0</v>
      </c>
      <c r="M49" s="83">
        <v>0</v>
      </c>
      <c r="N49" s="83">
        <v>0</v>
      </c>
      <c r="O49" s="83">
        <v>764.6</v>
      </c>
      <c r="P49" s="83">
        <v>6045.8429800000004</v>
      </c>
      <c r="Q49" s="83">
        <v>548.6</v>
      </c>
      <c r="R49" s="84">
        <v>7359.0429800000002</v>
      </c>
      <c r="S49" s="82" t="s">
        <v>764</v>
      </c>
      <c r="T49" s="83">
        <v>4784.9315699999997</v>
      </c>
      <c r="U49" s="83">
        <v>2321.9114100000002</v>
      </c>
      <c r="V49" s="83">
        <v>0</v>
      </c>
      <c r="W49" s="83">
        <v>252.2</v>
      </c>
      <c r="X49" s="84">
        <v>7359.0429800000002</v>
      </c>
      <c r="Y49" s="82" t="s">
        <v>764</v>
      </c>
      <c r="Z49" s="83">
        <v>360.8</v>
      </c>
      <c r="AA49" s="83">
        <v>48.1</v>
      </c>
      <c r="AB49" s="83">
        <v>0</v>
      </c>
      <c r="AC49" s="83">
        <v>252.2</v>
      </c>
      <c r="AD49" s="84">
        <v>661.1</v>
      </c>
    </row>
    <row r="50" spans="1:30" x14ac:dyDescent="0.25">
      <c r="A50" s="1"/>
      <c r="B50" s="82" t="s">
        <v>765</v>
      </c>
      <c r="C50" s="83">
        <v>577.4</v>
      </c>
      <c r="D50" s="83">
        <v>97.8</v>
      </c>
      <c r="E50" s="83">
        <v>0</v>
      </c>
      <c r="F50" s="83">
        <v>48.2</v>
      </c>
      <c r="G50" s="83">
        <v>3588.9064199999998</v>
      </c>
      <c r="H50" s="83">
        <v>2139.6584499999999</v>
      </c>
      <c r="I50" s="83">
        <v>0</v>
      </c>
      <c r="J50" s="83">
        <v>191.4</v>
      </c>
      <c r="K50" s="83">
        <v>555.20000000000005</v>
      </c>
      <c r="L50" s="83">
        <v>0</v>
      </c>
      <c r="M50" s="83">
        <v>0</v>
      </c>
      <c r="N50" s="83">
        <v>0</v>
      </c>
      <c r="O50" s="83">
        <v>723.4</v>
      </c>
      <c r="P50" s="83">
        <v>5919.9648699999998</v>
      </c>
      <c r="Q50" s="83">
        <v>555.20000000000005</v>
      </c>
      <c r="R50" s="84">
        <v>7198.5648700000002</v>
      </c>
      <c r="S50" s="82" t="s">
        <v>765</v>
      </c>
      <c r="T50" s="83">
        <v>4721.5064199999997</v>
      </c>
      <c r="U50" s="83">
        <v>2237.4584500000001</v>
      </c>
      <c r="V50" s="83">
        <v>0</v>
      </c>
      <c r="W50" s="83">
        <v>239.6</v>
      </c>
      <c r="X50" s="84">
        <v>7198.5648700000002</v>
      </c>
      <c r="Y50" s="82" t="s">
        <v>765</v>
      </c>
      <c r="Z50" s="83">
        <v>360.9</v>
      </c>
      <c r="AA50" s="83">
        <v>49</v>
      </c>
      <c r="AB50" s="83">
        <v>0</v>
      </c>
      <c r="AC50" s="83">
        <v>239.6</v>
      </c>
      <c r="AD50" s="84">
        <v>649.5</v>
      </c>
    </row>
    <row r="51" spans="1:30" x14ac:dyDescent="0.25">
      <c r="A51" s="1"/>
      <c r="B51" s="82" t="s">
        <v>766</v>
      </c>
      <c r="C51" s="83">
        <v>577.70000000000005</v>
      </c>
      <c r="D51" s="83">
        <v>84.6</v>
      </c>
      <c r="E51" s="83">
        <v>0</v>
      </c>
      <c r="F51" s="83">
        <v>46.6</v>
      </c>
      <c r="G51" s="83">
        <v>3654.7901700000002</v>
      </c>
      <c r="H51" s="83">
        <v>2126.45055</v>
      </c>
      <c r="I51" s="83">
        <v>0</v>
      </c>
      <c r="J51" s="83">
        <v>174.3</v>
      </c>
      <c r="K51" s="83">
        <v>556.70000000000005</v>
      </c>
      <c r="L51" s="83">
        <v>0</v>
      </c>
      <c r="M51" s="83">
        <v>0</v>
      </c>
      <c r="N51" s="83">
        <v>0</v>
      </c>
      <c r="O51" s="83">
        <v>708.9</v>
      </c>
      <c r="P51" s="83">
        <v>5955.54072</v>
      </c>
      <c r="Q51" s="83">
        <v>556.70000000000005</v>
      </c>
      <c r="R51" s="84">
        <v>7221.1407200000003</v>
      </c>
      <c r="S51" s="82" t="s">
        <v>766</v>
      </c>
      <c r="T51" s="83">
        <v>4789.1901699999999</v>
      </c>
      <c r="U51" s="83">
        <v>2211.0505499999999</v>
      </c>
      <c r="V51" s="83">
        <v>0</v>
      </c>
      <c r="W51" s="83">
        <v>220.9</v>
      </c>
      <c r="X51" s="84">
        <v>7221.1407200000003</v>
      </c>
      <c r="Y51" s="82" t="s">
        <v>766</v>
      </c>
      <c r="Z51" s="83">
        <v>360.9</v>
      </c>
      <c r="AA51" s="83">
        <v>49.4</v>
      </c>
      <c r="AB51" s="83">
        <v>0</v>
      </c>
      <c r="AC51" s="83">
        <v>220.9</v>
      </c>
      <c r="AD51" s="84">
        <v>631.20000000000005</v>
      </c>
    </row>
    <row r="52" spans="1:30" x14ac:dyDescent="0.25">
      <c r="A52" s="1"/>
      <c r="B52" s="82" t="s">
        <v>767</v>
      </c>
      <c r="C52" s="83">
        <v>579.9</v>
      </c>
      <c r="D52" s="83">
        <v>83.9</v>
      </c>
      <c r="E52" s="83">
        <v>0</v>
      </c>
      <c r="F52" s="83">
        <v>46.3</v>
      </c>
      <c r="G52" s="83">
        <v>3587.9610699999998</v>
      </c>
      <c r="H52" s="83">
        <v>1953.9501299999999</v>
      </c>
      <c r="I52" s="83">
        <v>0</v>
      </c>
      <c r="J52" s="83">
        <v>174.4</v>
      </c>
      <c r="K52" s="83">
        <v>550.29999999999995</v>
      </c>
      <c r="L52" s="83">
        <v>0</v>
      </c>
      <c r="M52" s="83">
        <v>0</v>
      </c>
      <c r="N52" s="83">
        <v>0</v>
      </c>
      <c r="O52" s="83">
        <v>710.1</v>
      </c>
      <c r="P52" s="83">
        <v>5716.3112000000001</v>
      </c>
      <c r="Q52" s="83">
        <v>550.29999999999995</v>
      </c>
      <c r="R52" s="84">
        <v>6976.7111999999997</v>
      </c>
      <c r="S52" s="82" t="s">
        <v>767</v>
      </c>
      <c r="T52" s="83">
        <v>4718.1610700000001</v>
      </c>
      <c r="U52" s="83">
        <v>2037.85013</v>
      </c>
      <c r="V52" s="83">
        <v>0</v>
      </c>
      <c r="W52" s="83">
        <v>220.7</v>
      </c>
      <c r="X52" s="84">
        <v>6976.7111999999997</v>
      </c>
      <c r="Y52" s="82" t="s">
        <v>767</v>
      </c>
      <c r="Z52" s="83">
        <v>361.2</v>
      </c>
      <c r="AA52" s="83">
        <v>49.6</v>
      </c>
      <c r="AB52" s="83">
        <v>0</v>
      </c>
      <c r="AC52" s="83">
        <v>220.7</v>
      </c>
      <c r="AD52" s="84">
        <v>631.5</v>
      </c>
    </row>
    <row r="53" spans="1:30" x14ac:dyDescent="0.25">
      <c r="A53" s="1"/>
      <c r="B53" s="82" t="s">
        <v>768</v>
      </c>
      <c r="C53" s="83">
        <v>582.1</v>
      </c>
      <c r="D53" s="83">
        <v>83.2</v>
      </c>
      <c r="E53" s="83">
        <v>0</v>
      </c>
      <c r="F53" s="83">
        <v>33.4</v>
      </c>
      <c r="G53" s="83">
        <v>3631.6002199999998</v>
      </c>
      <c r="H53" s="83">
        <v>1787.9920099999999</v>
      </c>
      <c r="I53" s="83">
        <v>0</v>
      </c>
      <c r="J53" s="83">
        <v>168</v>
      </c>
      <c r="K53" s="83">
        <v>556.29999999999995</v>
      </c>
      <c r="L53" s="83">
        <v>0</v>
      </c>
      <c r="M53" s="83">
        <v>0</v>
      </c>
      <c r="N53" s="83">
        <v>0</v>
      </c>
      <c r="O53" s="83">
        <v>698.7</v>
      </c>
      <c r="P53" s="83">
        <v>5587.5922300000002</v>
      </c>
      <c r="Q53" s="83">
        <v>556.29999999999995</v>
      </c>
      <c r="R53" s="84">
        <v>6842.5922300000002</v>
      </c>
      <c r="S53" s="82" t="s">
        <v>768</v>
      </c>
      <c r="T53" s="83">
        <v>4770.0002199999999</v>
      </c>
      <c r="U53" s="83">
        <v>1871.19201</v>
      </c>
      <c r="V53" s="83">
        <v>0</v>
      </c>
      <c r="W53" s="83">
        <v>201.4</v>
      </c>
      <c r="X53" s="84">
        <v>6842.5922300000002</v>
      </c>
      <c r="Y53" s="82" t="s">
        <v>768</v>
      </c>
      <c r="Z53" s="83">
        <v>361.3</v>
      </c>
      <c r="AA53" s="83">
        <v>49.7</v>
      </c>
      <c r="AB53" s="83">
        <v>0</v>
      </c>
      <c r="AC53" s="83">
        <v>201.4</v>
      </c>
      <c r="AD53" s="84">
        <v>612.4</v>
      </c>
    </row>
    <row r="54" spans="1:30" x14ac:dyDescent="0.25">
      <c r="A54" s="1"/>
      <c r="B54" s="82" t="s">
        <v>769</v>
      </c>
      <c r="C54" s="83">
        <v>581.79999999999995</v>
      </c>
      <c r="D54" s="83">
        <v>83.9</v>
      </c>
      <c r="E54" s="83">
        <v>0</v>
      </c>
      <c r="F54" s="83">
        <v>33</v>
      </c>
      <c r="G54" s="83">
        <v>3671.1994300000001</v>
      </c>
      <c r="H54" s="83">
        <v>1593.6446699999999</v>
      </c>
      <c r="I54" s="83">
        <v>0</v>
      </c>
      <c r="J54" s="83">
        <v>133.19999999999999</v>
      </c>
      <c r="K54" s="83">
        <v>552.6</v>
      </c>
      <c r="L54" s="83">
        <v>0</v>
      </c>
      <c r="M54" s="83">
        <v>0</v>
      </c>
      <c r="N54" s="83">
        <v>0</v>
      </c>
      <c r="O54" s="83">
        <v>698.7</v>
      </c>
      <c r="P54" s="83">
        <v>5398.0441000000001</v>
      </c>
      <c r="Q54" s="83">
        <v>552.6</v>
      </c>
      <c r="R54" s="84">
        <v>6649.3441000000003</v>
      </c>
      <c r="S54" s="82" t="s">
        <v>769</v>
      </c>
      <c r="T54" s="83">
        <v>4805.5994300000002</v>
      </c>
      <c r="U54" s="83">
        <v>1677.54467</v>
      </c>
      <c r="V54" s="83">
        <v>0</v>
      </c>
      <c r="W54" s="83">
        <v>166.2</v>
      </c>
      <c r="X54" s="84">
        <v>6649.3441000000003</v>
      </c>
      <c r="Y54" s="82" t="s">
        <v>769</v>
      </c>
      <c r="Z54" s="83">
        <v>361.3</v>
      </c>
      <c r="AA54" s="83">
        <v>48</v>
      </c>
      <c r="AB54" s="83">
        <v>0</v>
      </c>
      <c r="AC54" s="83">
        <v>166.2</v>
      </c>
      <c r="AD54" s="84">
        <v>575.5</v>
      </c>
    </row>
    <row r="55" spans="1:30" x14ac:dyDescent="0.25">
      <c r="A55" s="1"/>
      <c r="B55" s="82" t="s">
        <v>71</v>
      </c>
      <c r="C55" s="83">
        <v>579.6</v>
      </c>
      <c r="D55" s="83">
        <v>82.7</v>
      </c>
      <c r="E55" s="83">
        <v>0</v>
      </c>
      <c r="F55" s="83">
        <v>18.3</v>
      </c>
      <c r="G55" s="83">
        <v>3606.3494300000002</v>
      </c>
      <c r="H55" s="83">
        <v>1562.6252400000001</v>
      </c>
      <c r="I55" s="83">
        <v>0</v>
      </c>
      <c r="J55" s="83">
        <v>87.6</v>
      </c>
      <c r="K55" s="83">
        <v>556.4</v>
      </c>
      <c r="L55" s="83">
        <v>0</v>
      </c>
      <c r="M55" s="83">
        <v>0</v>
      </c>
      <c r="N55" s="83">
        <v>0</v>
      </c>
      <c r="O55" s="83">
        <v>680.6</v>
      </c>
      <c r="P55" s="83">
        <v>5256.57467</v>
      </c>
      <c r="Q55" s="83">
        <v>556.4</v>
      </c>
      <c r="R55" s="84">
        <v>6493.57467</v>
      </c>
      <c r="S55" s="82" t="s">
        <v>71</v>
      </c>
      <c r="T55" s="83">
        <v>4742.3494300000002</v>
      </c>
      <c r="U55" s="83">
        <v>1645.3252399999999</v>
      </c>
      <c r="V55" s="83">
        <v>0</v>
      </c>
      <c r="W55" s="83">
        <v>105.9</v>
      </c>
      <c r="X55" s="84">
        <v>6493.57467</v>
      </c>
      <c r="Y55" s="82" t="s">
        <v>71</v>
      </c>
      <c r="Z55" s="83">
        <v>361</v>
      </c>
      <c r="AA55" s="83">
        <v>49.2</v>
      </c>
      <c r="AB55" s="83">
        <v>0</v>
      </c>
      <c r="AC55" s="83">
        <v>105.9</v>
      </c>
      <c r="AD55" s="84">
        <v>516.1</v>
      </c>
    </row>
    <row r="56" spans="1:30" x14ac:dyDescent="0.25">
      <c r="A56" s="1"/>
      <c r="B56" s="85" t="s">
        <v>926</v>
      </c>
      <c r="C56" s="86">
        <v>13715.4</v>
      </c>
      <c r="D56" s="86">
        <v>2694.35</v>
      </c>
      <c r="E56" s="86">
        <v>1.85</v>
      </c>
      <c r="F56" s="86">
        <v>852.7</v>
      </c>
      <c r="G56" s="86">
        <v>83710.892219999994</v>
      </c>
      <c r="H56" s="86">
        <v>37282.552190000002</v>
      </c>
      <c r="I56" s="86">
        <v>4.95</v>
      </c>
      <c r="J56" s="86">
        <v>5439.75</v>
      </c>
      <c r="K56" s="86">
        <v>13143.3</v>
      </c>
      <c r="L56" s="86">
        <v>0</v>
      </c>
      <c r="M56" s="86">
        <v>2958.55</v>
      </c>
      <c r="N56" s="86">
        <v>0</v>
      </c>
      <c r="O56" s="86">
        <v>17264.3</v>
      </c>
      <c r="P56" s="86">
        <v>126438.14440999999</v>
      </c>
      <c r="Q56" s="86">
        <v>16101.85</v>
      </c>
      <c r="R56" s="86">
        <v>159804.29441</v>
      </c>
      <c r="S56" s="85" t="s">
        <v>926</v>
      </c>
      <c r="T56" s="86">
        <v>110569.59222000001</v>
      </c>
      <c r="U56" s="86">
        <v>39976.902190000001</v>
      </c>
      <c r="V56" s="86">
        <v>2965.35</v>
      </c>
      <c r="W56" s="86">
        <v>6292.45</v>
      </c>
      <c r="X56" s="86">
        <v>159804.29441</v>
      </c>
      <c r="Y56" s="85" t="s">
        <v>926</v>
      </c>
      <c r="Z56" s="86">
        <v>8619.15</v>
      </c>
      <c r="AA56" s="86">
        <v>1133</v>
      </c>
      <c r="AB56" s="86">
        <v>2965.35</v>
      </c>
      <c r="AC56" s="86">
        <v>6292.45</v>
      </c>
      <c r="AD56" s="86">
        <v>19009.95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1122</v>
      </c>
      <c r="C5" s="1"/>
      <c r="D5" s="1"/>
      <c r="E5" s="1"/>
      <c r="F5" s="1"/>
      <c r="G5" s="1"/>
      <c r="H5" s="1"/>
      <c r="I5" s="1"/>
      <c r="J5" s="1"/>
      <c r="K5" s="1"/>
      <c r="L5" s="1"/>
      <c r="M5" s="1"/>
      <c r="N5" s="1"/>
      <c r="O5" s="1"/>
      <c r="P5" s="1"/>
    </row>
    <row r="6" spans="1:16" ht="30" x14ac:dyDescent="0.25">
      <c r="A6" s="1"/>
      <c r="B6" s="3" t="s">
        <v>160</v>
      </c>
      <c r="C6" s="3" t="s">
        <v>1123</v>
      </c>
      <c r="D6" s="3" t="s">
        <v>1124</v>
      </c>
      <c r="E6" s="3" t="s">
        <v>1125</v>
      </c>
      <c r="F6" s="3" t="s">
        <v>163</v>
      </c>
      <c r="G6" s="3" t="s">
        <v>164</v>
      </c>
      <c r="H6" s="3" t="s">
        <v>1126</v>
      </c>
      <c r="I6" s="3" t="s">
        <v>1127</v>
      </c>
      <c r="J6" s="3" t="s">
        <v>1128</v>
      </c>
      <c r="K6" s="3" t="s">
        <v>1129</v>
      </c>
      <c r="L6" s="3" t="s">
        <v>1130</v>
      </c>
      <c r="M6" s="3" t="s">
        <v>1131</v>
      </c>
      <c r="N6" s="3" t="s">
        <v>1132</v>
      </c>
      <c r="O6" s="3" t="s">
        <v>1133</v>
      </c>
      <c r="P6" s="3" t="s">
        <v>1134</v>
      </c>
    </row>
    <row r="7" spans="1:16" x14ac:dyDescent="0.25">
      <c r="A7" s="1"/>
      <c r="B7" s="6" t="s">
        <v>558</v>
      </c>
      <c r="C7" s="6" t="s">
        <v>947</v>
      </c>
      <c r="D7" s="87" t="s">
        <v>26</v>
      </c>
      <c r="E7" s="6" t="s">
        <v>1135</v>
      </c>
      <c r="F7" s="87" t="s">
        <v>36</v>
      </c>
      <c r="G7" s="87" t="s">
        <v>37</v>
      </c>
      <c r="H7" s="87" t="s">
        <v>880</v>
      </c>
      <c r="I7" s="87" t="s">
        <v>880</v>
      </c>
      <c r="J7" s="87" t="s">
        <v>1136</v>
      </c>
      <c r="K7" s="87" t="s">
        <v>880</v>
      </c>
      <c r="L7" s="87" t="s">
        <v>880</v>
      </c>
      <c r="M7" s="87" t="s">
        <v>880</v>
      </c>
      <c r="N7" s="87" t="s">
        <v>880</v>
      </c>
      <c r="O7" s="6" t="s">
        <v>1137</v>
      </c>
      <c r="P7" s="6"/>
    </row>
    <row r="8" spans="1:16" x14ac:dyDescent="0.25">
      <c r="A8" s="1"/>
      <c r="B8" s="6" t="s">
        <v>559</v>
      </c>
      <c r="C8" s="6" t="s">
        <v>1002</v>
      </c>
      <c r="D8" s="87" t="s">
        <v>26</v>
      </c>
      <c r="E8" s="6" t="s">
        <v>1138</v>
      </c>
      <c r="F8" s="87" t="s">
        <v>36</v>
      </c>
      <c r="G8" s="87" t="s">
        <v>37</v>
      </c>
      <c r="H8" s="87" t="s">
        <v>880</v>
      </c>
      <c r="I8" s="87" t="s">
        <v>880</v>
      </c>
      <c r="J8" s="87" t="s">
        <v>1136</v>
      </c>
      <c r="K8" s="87" t="s">
        <v>880</v>
      </c>
      <c r="L8" s="87" t="s">
        <v>880</v>
      </c>
      <c r="M8" s="87" t="s">
        <v>880</v>
      </c>
      <c r="N8" s="87" t="s">
        <v>880</v>
      </c>
      <c r="O8" s="6" t="s">
        <v>1137</v>
      </c>
      <c r="P8" s="6"/>
    </row>
    <row r="9" spans="1:16" x14ac:dyDescent="0.25">
      <c r="A9" s="1"/>
      <c r="B9" s="6" t="s">
        <v>560</v>
      </c>
      <c r="C9" s="6" t="s">
        <v>1004</v>
      </c>
      <c r="D9" s="87" t="s">
        <v>26</v>
      </c>
      <c r="E9" s="6" t="s">
        <v>1139</v>
      </c>
      <c r="F9" s="87" t="s">
        <v>36</v>
      </c>
      <c r="G9" s="87" t="s">
        <v>37</v>
      </c>
      <c r="H9" s="87" t="s">
        <v>880</v>
      </c>
      <c r="I9" s="87" t="s">
        <v>880</v>
      </c>
      <c r="J9" s="87" t="s">
        <v>1136</v>
      </c>
      <c r="K9" s="87" t="s">
        <v>880</v>
      </c>
      <c r="L9" s="87" t="s">
        <v>880</v>
      </c>
      <c r="M9" s="87" t="s">
        <v>880</v>
      </c>
      <c r="N9" s="87" t="s">
        <v>880</v>
      </c>
      <c r="O9" s="6" t="s">
        <v>1137</v>
      </c>
      <c r="P9" s="6"/>
    </row>
    <row r="10" spans="1:16" x14ac:dyDescent="0.25">
      <c r="A10" s="1"/>
      <c r="B10" s="6" t="s">
        <v>210</v>
      </c>
      <c r="C10" s="6" t="s">
        <v>950</v>
      </c>
      <c r="D10" s="87" t="s">
        <v>26</v>
      </c>
      <c r="E10" s="6" t="s">
        <v>1140</v>
      </c>
      <c r="F10" s="87" t="s">
        <v>36</v>
      </c>
      <c r="G10" s="87" t="s">
        <v>1141</v>
      </c>
      <c r="H10" s="87" t="s">
        <v>880</v>
      </c>
      <c r="I10" s="87" t="s">
        <v>880</v>
      </c>
      <c r="J10" s="87" t="s">
        <v>1136</v>
      </c>
      <c r="K10" s="87" t="s">
        <v>880</v>
      </c>
      <c r="L10" s="87" t="s">
        <v>880</v>
      </c>
      <c r="M10" s="87" t="s">
        <v>880</v>
      </c>
      <c r="N10" s="87" t="s">
        <v>880</v>
      </c>
      <c r="O10" s="6" t="s">
        <v>1137</v>
      </c>
      <c r="P10" s="6"/>
    </row>
    <row r="11" spans="1:16" x14ac:dyDescent="0.25">
      <c r="A11" s="1"/>
      <c r="B11" s="6" t="s">
        <v>210</v>
      </c>
      <c r="C11" s="6" t="s">
        <v>950</v>
      </c>
      <c r="D11" s="87" t="s">
        <v>1142</v>
      </c>
      <c r="E11" s="6" t="s">
        <v>1143</v>
      </c>
      <c r="F11" s="87" t="s">
        <v>1141</v>
      </c>
      <c r="G11" s="87" t="s">
        <v>1144</v>
      </c>
      <c r="H11" s="87" t="s">
        <v>880</v>
      </c>
      <c r="I11" s="87" t="s">
        <v>880</v>
      </c>
      <c r="J11" s="87" t="s">
        <v>1136</v>
      </c>
      <c r="K11" s="87" t="s">
        <v>880</v>
      </c>
      <c r="L11" s="87" t="s">
        <v>880</v>
      </c>
      <c r="M11" s="87" t="s">
        <v>880</v>
      </c>
      <c r="N11" s="87" t="s">
        <v>880</v>
      </c>
      <c r="O11" s="6" t="s">
        <v>1137</v>
      </c>
      <c r="P11" s="6"/>
    </row>
    <row r="12" spans="1:16" x14ac:dyDescent="0.25">
      <c r="A12" s="1"/>
      <c r="B12" s="6" t="s">
        <v>250</v>
      </c>
      <c r="C12" s="6" t="s">
        <v>1011</v>
      </c>
      <c r="D12" s="87" t="s">
        <v>26</v>
      </c>
      <c r="E12" s="6" t="s">
        <v>1145</v>
      </c>
      <c r="F12" s="87" t="s">
        <v>1146</v>
      </c>
      <c r="G12" s="87" t="s">
        <v>1147</v>
      </c>
      <c r="H12" s="87" t="s">
        <v>1148</v>
      </c>
      <c r="I12" s="87" t="s">
        <v>880</v>
      </c>
      <c r="J12" s="87" t="s">
        <v>1149</v>
      </c>
      <c r="K12" s="87" t="s">
        <v>880</v>
      </c>
      <c r="L12" s="87" t="s">
        <v>880</v>
      </c>
      <c r="M12" s="87" t="s">
        <v>880</v>
      </c>
      <c r="N12" s="87" t="s">
        <v>880</v>
      </c>
      <c r="O12" s="6" t="s">
        <v>1137</v>
      </c>
      <c r="P12" s="6"/>
    </row>
    <row r="13" spans="1:16" x14ac:dyDescent="0.25">
      <c r="A13" s="1"/>
      <c r="B13" s="6" t="s">
        <v>250</v>
      </c>
      <c r="C13" s="6" t="s">
        <v>1011</v>
      </c>
      <c r="D13" s="87" t="s">
        <v>26</v>
      </c>
      <c r="E13" s="6" t="s">
        <v>1145</v>
      </c>
      <c r="F13" s="87" t="s">
        <v>1147</v>
      </c>
      <c r="G13" s="87" t="s">
        <v>1150</v>
      </c>
      <c r="H13" s="87" t="s">
        <v>880</v>
      </c>
      <c r="I13" s="87" t="s">
        <v>880</v>
      </c>
      <c r="J13" s="87" t="s">
        <v>1151</v>
      </c>
      <c r="K13" s="87" t="s">
        <v>880</v>
      </c>
      <c r="L13" s="87" t="s">
        <v>880</v>
      </c>
      <c r="M13" s="87" t="s">
        <v>880</v>
      </c>
      <c r="N13" s="87" t="s">
        <v>880</v>
      </c>
      <c r="O13" s="6" t="s">
        <v>1137</v>
      </c>
      <c r="P13" s="6"/>
    </row>
    <row r="14" spans="1:16" x14ac:dyDescent="0.25">
      <c r="A14" s="1"/>
      <c r="B14" s="6" t="s">
        <v>46</v>
      </c>
      <c r="C14" s="6" t="s">
        <v>1016</v>
      </c>
      <c r="D14" s="87" t="s">
        <v>26</v>
      </c>
      <c r="E14" s="6" t="s">
        <v>1152</v>
      </c>
      <c r="F14" s="87" t="s">
        <v>1153</v>
      </c>
      <c r="G14" s="87" t="s">
        <v>1154</v>
      </c>
      <c r="H14" s="87" t="s">
        <v>1155</v>
      </c>
      <c r="I14" s="87" t="s">
        <v>880</v>
      </c>
      <c r="J14" s="87" t="s">
        <v>1151</v>
      </c>
      <c r="K14" s="87" t="s">
        <v>880</v>
      </c>
      <c r="L14" s="87" t="s">
        <v>880</v>
      </c>
      <c r="M14" s="87" t="s">
        <v>880</v>
      </c>
      <c r="N14" s="87" t="s">
        <v>880</v>
      </c>
      <c r="O14" s="6" t="s">
        <v>1137</v>
      </c>
      <c r="P14" s="6"/>
    </row>
    <row r="15" spans="1:16" x14ac:dyDescent="0.25">
      <c r="A15" s="1"/>
      <c r="B15" s="6" t="s">
        <v>46</v>
      </c>
      <c r="C15" s="6" t="s">
        <v>1016</v>
      </c>
      <c r="D15" s="87" t="s">
        <v>26</v>
      </c>
      <c r="E15" s="6" t="s">
        <v>1152</v>
      </c>
      <c r="F15" s="87" t="s">
        <v>1154</v>
      </c>
      <c r="G15" s="87" t="s">
        <v>1156</v>
      </c>
      <c r="H15" s="87" t="s">
        <v>880</v>
      </c>
      <c r="I15" s="87" t="s">
        <v>880</v>
      </c>
      <c r="J15" s="87" t="s">
        <v>1149</v>
      </c>
      <c r="K15" s="87" t="s">
        <v>880</v>
      </c>
      <c r="L15" s="87" t="s">
        <v>880</v>
      </c>
      <c r="M15" s="87" t="s">
        <v>880</v>
      </c>
      <c r="N15" s="87" t="s">
        <v>880</v>
      </c>
      <c r="O15" s="6" t="s">
        <v>1137</v>
      </c>
      <c r="P15" s="6"/>
    </row>
    <row r="16" spans="1:16" x14ac:dyDescent="0.25">
      <c r="A16" s="1"/>
      <c r="B16" s="6" t="s">
        <v>46</v>
      </c>
      <c r="C16" s="6" t="s">
        <v>1016</v>
      </c>
      <c r="D16" s="87" t="s">
        <v>26</v>
      </c>
      <c r="E16" s="6" t="s">
        <v>1152</v>
      </c>
      <c r="F16" s="87" t="s">
        <v>1156</v>
      </c>
      <c r="G16" s="87" t="s">
        <v>1157</v>
      </c>
      <c r="H16" s="87" t="s">
        <v>880</v>
      </c>
      <c r="I16" s="87" t="s">
        <v>880</v>
      </c>
      <c r="J16" s="87" t="s">
        <v>1151</v>
      </c>
      <c r="K16" s="87" t="s">
        <v>880</v>
      </c>
      <c r="L16" s="87" t="s">
        <v>880</v>
      </c>
      <c r="M16" s="87" t="s">
        <v>880</v>
      </c>
      <c r="N16" s="87" t="s">
        <v>880</v>
      </c>
      <c r="O16" s="6" t="s">
        <v>1137</v>
      </c>
      <c r="P16" s="6"/>
    </row>
    <row r="17" spans="1:16" x14ac:dyDescent="0.25">
      <c r="A17" s="1"/>
      <c r="B17" s="6" t="s">
        <v>46</v>
      </c>
      <c r="C17" s="6" t="s">
        <v>1016</v>
      </c>
      <c r="D17" s="87" t="s">
        <v>26</v>
      </c>
      <c r="E17" s="6" t="s">
        <v>1152</v>
      </c>
      <c r="F17" s="87" t="s">
        <v>1157</v>
      </c>
      <c r="G17" s="87" t="s">
        <v>50</v>
      </c>
      <c r="H17" s="87" t="s">
        <v>880</v>
      </c>
      <c r="I17" s="87" t="s">
        <v>880</v>
      </c>
      <c r="J17" s="87" t="s">
        <v>1149</v>
      </c>
      <c r="K17" s="87" t="s">
        <v>880</v>
      </c>
      <c r="L17" s="87" t="s">
        <v>880</v>
      </c>
      <c r="M17" s="87" t="s">
        <v>880</v>
      </c>
      <c r="N17" s="87" t="s">
        <v>880</v>
      </c>
      <c r="O17" s="6" t="s">
        <v>1137</v>
      </c>
      <c r="P17" s="6"/>
    </row>
    <row r="18" spans="1:16" x14ac:dyDescent="0.25">
      <c r="A18" s="1"/>
      <c r="B18" s="6" t="s">
        <v>46</v>
      </c>
      <c r="C18" s="6" t="s">
        <v>1017</v>
      </c>
      <c r="D18" s="87" t="s">
        <v>26</v>
      </c>
      <c r="E18" s="6" t="s">
        <v>1158</v>
      </c>
      <c r="F18" s="87" t="s">
        <v>36</v>
      </c>
      <c r="G18" s="87" t="s">
        <v>1159</v>
      </c>
      <c r="H18" s="87" t="s">
        <v>880</v>
      </c>
      <c r="I18" s="87" t="s">
        <v>1155</v>
      </c>
      <c r="J18" s="87" t="s">
        <v>1151</v>
      </c>
      <c r="K18" s="87" t="s">
        <v>880</v>
      </c>
      <c r="L18" s="87" t="s">
        <v>880</v>
      </c>
      <c r="M18" s="87" t="s">
        <v>880</v>
      </c>
      <c r="N18" s="87" t="s">
        <v>880</v>
      </c>
      <c r="O18" s="6" t="s">
        <v>1137</v>
      </c>
      <c r="P18" s="6"/>
    </row>
    <row r="19" spans="1:16" x14ac:dyDescent="0.25">
      <c r="A19" s="1"/>
      <c r="B19" s="6" t="s">
        <v>46</v>
      </c>
      <c r="C19" s="6" t="s">
        <v>1017</v>
      </c>
      <c r="D19" s="87" t="s">
        <v>26</v>
      </c>
      <c r="E19" s="6" t="s">
        <v>1158</v>
      </c>
      <c r="F19" s="87" t="s">
        <v>1160</v>
      </c>
      <c r="G19" s="87" t="s">
        <v>43</v>
      </c>
      <c r="H19" s="87" t="s">
        <v>1161</v>
      </c>
      <c r="I19" s="87" t="s">
        <v>880</v>
      </c>
      <c r="J19" s="87" t="s">
        <v>1151</v>
      </c>
      <c r="K19" s="87" t="s">
        <v>880</v>
      </c>
      <c r="L19" s="87" t="s">
        <v>880</v>
      </c>
      <c r="M19" s="87" t="s">
        <v>880</v>
      </c>
      <c r="N19" s="87" t="s">
        <v>880</v>
      </c>
      <c r="O19" s="6" t="s">
        <v>1137</v>
      </c>
      <c r="P19" s="6"/>
    </row>
    <row r="20" spans="1:16" x14ac:dyDescent="0.25">
      <c r="A20" s="1"/>
      <c r="B20" s="6" t="s">
        <v>46</v>
      </c>
      <c r="C20" s="6" t="s">
        <v>1017</v>
      </c>
      <c r="D20" s="87" t="s">
        <v>26</v>
      </c>
      <c r="E20" s="6" t="s">
        <v>1158</v>
      </c>
      <c r="F20" s="87" t="s">
        <v>43</v>
      </c>
      <c r="G20" s="87" t="s">
        <v>1162</v>
      </c>
      <c r="H20" s="87" t="s">
        <v>880</v>
      </c>
      <c r="I20" s="87" t="s">
        <v>880</v>
      </c>
      <c r="J20" s="87" t="s">
        <v>1149</v>
      </c>
      <c r="K20" s="87" t="s">
        <v>880</v>
      </c>
      <c r="L20" s="87" t="s">
        <v>880</v>
      </c>
      <c r="M20" s="87" t="s">
        <v>880</v>
      </c>
      <c r="N20" s="87" t="s">
        <v>880</v>
      </c>
      <c r="O20" s="6" t="s">
        <v>1137</v>
      </c>
      <c r="P20" s="6"/>
    </row>
    <row r="21" spans="1:16" x14ac:dyDescent="0.25">
      <c r="A21" s="1"/>
      <c r="B21" s="6" t="s">
        <v>46</v>
      </c>
      <c r="C21" s="6" t="s">
        <v>1017</v>
      </c>
      <c r="D21" s="87" t="s">
        <v>26</v>
      </c>
      <c r="E21" s="6" t="s">
        <v>1158</v>
      </c>
      <c r="F21" s="87" t="s">
        <v>1162</v>
      </c>
      <c r="G21" s="87" t="s">
        <v>1163</v>
      </c>
      <c r="H21" s="87" t="s">
        <v>880</v>
      </c>
      <c r="I21" s="87" t="s">
        <v>880</v>
      </c>
      <c r="J21" s="87" t="s">
        <v>1149</v>
      </c>
      <c r="K21" s="87" t="s">
        <v>880</v>
      </c>
      <c r="L21" s="87" t="s">
        <v>880</v>
      </c>
      <c r="M21" s="87" t="s">
        <v>880</v>
      </c>
      <c r="N21" s="87" t="s">
        <v>1164</v>
      </c>
      <c r="O21" s="6" t="s">
        <v>1137</v>
      </c>
      <c r="P21" s="6"/>
    </row>
    <row r="22" spans="1:16" x14ac:dyDescent="0.25">
      <c r="A22" s="1"/>
      <c r="B22" s="6" t="s">
        <v>46</v>
      </c>
      <c r="C22" s="6" t="s">
        <v>1017</v>
      </c>
      <c r="D22" s="87" t="s">
        <v>26</v>
      </c>
      <c r="E22" s="6" t="s">
        <v>1158</v>
      </c>
      <c r="F22" s="87" t="s">
        <v>1163</v>
      </c>
      <c r="G22" s="87" t="s">
        <v>1165</v>
      </c>
      <c r="H22" s="87" t="s">
        <v>880</v>
      </c>
      <c r="I22" s="87" t="s">
        <v>880</v>
      </c>
      <c r="J22" s="87" t="s">
        <v>1149</v>
      </c>
      <c r="K22" s="87" t="s">
        <v>880</v>
      </c>
      <c r="L22" s="87" t="s">
        <v>880</v>
      </c>
      <c r="M22" s="87" t="s">
        <v>880</v>
      </c>
      <c r="N22" s="87" t="s">
        <v>1164</v>
      </c>
      <c r="O22" s="6" t="s">
        <v>1137</v>
      </c>
      <c r="P22" s="6"/>
    </row>
    <row r="23" spans="1:16" x14ac:dyDescent="0.25">
      <c r="A23" s="1"/>
      <c r="B23" s="6" t="s">
        <v>46</v>
      </c>
      <c r="C23" s="6" t="s">
        <v>1017</v>
      </c>
      <c r="D23" s="87" t="s">
        <v>26</v>
      </c>
      <c r="E23" s="6" t="s">
        <v>1158</v>
      </c>
      <c r="F23" s="87" t="s">
        <v>1165</v>
      </c>
      <c r="G23" s="87" t="s">
        <v>1166</v>
      </c>
      <c r="H23" s="87" t="s">
        <v>880</v>
      </c>
      <c r="I23" s="87" t="s">
        <v>880</v>
      </c>
      <c r="J23" s="87" t="s">
        <v>1151</v>
      </c>
      <c r="K23" s="87" t="s">
        <v>880</v>
      </c>
      <c r="L23" s="87" t="s">
        <v>880</v>
      </c>
      <c r="M23" s="87" t="s">
        <v>880</v>
      </c>
      <c r="N23" s="87" t="s">
        <v>880</v>
      </c>
      <c r="O23" s="6" t="s">
        <v>1137</v>
      </c>
      <c r="P23" s="6"/>
    </row>
    <row r="24" spans="1:16" x14ac:dyDescent="0.25">
      <c r="A24" s="1"/>
      <c r="B24" s="6" t="s">
        <v>46</v>
      </c>
      <c r="C24" s="6" t="s">
        <v>1017</v>
      </c>
      <c r="D24" s="87" t="s">
        <v>26</v>
      </c>
      <c r="E24" s="6" t="s">
        <v>1158</v>
      </c>
      <c r="F24" s="87" t="s">
        <v>1166</v>
      </c>
      <c r="G24" s="87" t="s">
        <v>1167</v>
      </c>
      <c r="H24" s="87" t="s">
        <v>880</v>
      </c>
      <c r="I24" s="87" t="s">
        <v>880</v>
      </c>
      <c r="J24" s="87" t="s">
        <v>1149</v>
      </c>
      <c r="K24" s="87" t="s">
        <v>880</v>
      </c>
      <c r="L24" s="87" t="s">
        <v>880</v>
      </c>
      <c r="M24" s="87" t="s">
        <v>880</v>
      </c>
      <c r="N24" s="87" t="s">
        <v>880</v>
      </c>
      <c r="O24" s="6" t="s">
        <v>1137</v>
      </c>
      <c r="P24" s="6"/>
    </row>
    <row r="25" spans="1:16" x14ac:dyDescent="0.25">
      <c r="A25" s="1"/>
      <c r="B25" s="6" t="s">
        <v>46</v>
      </c>
      <c r="C25" s="6" t="s">
        <v>1017</v>
      </c>
      <c r="D25" s="87" t="s">
        <v>26</v>
      </c>
      <c r="E25" s="6" t="s">
        <v>1158</v>
      </c>
      <c r="F25" s="87" t="s">
        <v>1167</v>
      </c>
      <c r="G25" s="87" t="s">
        <v>37</v>
      </c>
      <c r="H25" s="87" t="s">
        <v>880</v>
      </c>
      <c r="I25" s="87" t="s">
        <v>880</v>
      </c>
      <c r="J25" s="87" t="s">
        <v>1151</v>
      </c>
      <c r="K25" s="87" t="s">
        <v>880</v>
      </c>
      <c r="L25" s="87" t="s">
        <v>880</v>
      </c>
      <c r="M25" s="87" t="s">
        <v>880</v>
      </c>
      <c r="N25" s="87" t="s">
        <v>880</v>
      </c>
      <c r="O25" s="6" t="s">
        <v>1137</v>
      </c>
      <c r="P25" s="6"/>
    </row>
    <row r="26" spans="1:16" x14ac:dyDescent="0.25">
      <c r="A26" s="1"/>
      <c r="B26" s="6" t="s">
        <v>85</v>
      </c>
      <c r="C26" s="6" t="s">
        <v>95</v>
      </c>
      <c r="D26" s="87" t="s">
        <v>26</v>
      </c>
      <c r="E26" s="6" t="s">
        <v>1168</v>
      </c>
      <c r="F26" s="87" t="s">
        <v>36</v>
      </c>
      <c r="G26" s="87" t="s">
        <v>1169</v>
      </c>
      <c r="H26" s="87" t="s">
        <v>880</v>
      </c>
      <c r="I26" s="87" t="s">
        <v>880</v>
      </c>
      <c r="J26" s="87" t="s">
        <v>1151</v>
      </c>
      <c r="K26" s="87" t="s">
        <v>880</v>
      </c>
      <c r="L26" s="87" t="s">
        <v>880</v>
      </c>
      <c r="M26" s="87" t="s">
        <v>880</v>
      </c>
      <c r="N26" s="87" t="s">
        <v>880</v>
      </c>
      <c r="O26" s="6" t="s">
        <v>1137</v>
      </c>
      <c r="P26" s="6"/>
    </row>
    <row r="27" spans="1:16" x14ac:dyDescent="0.25">
      <c r="A27" s="1"/>
      <c r="B27" s="6" t="s">
        <v>85</v>
      </c>
      <c r="C27" s="6" t="s">
        <v>95</v>
      </c>
      <c r="D27" s="87" t="s">
        <v>26</v>
      </c>
      <c r="E27" s="6" t="s">
        <v>1168</v>
      </c>
      <c r="F27" s="87" t="s">
        <v>1169</v>
      </c>
      <c r="G27" s="87" t="s">
        <v>1170</v>
      </c>
      <c r="H27" s="87" t="s">
        <v>880</v>
      </c>
      <c r="I27" s="87" t="s">
        <v>880</v>
      </c>
      <c r="J27" s="87" t="s">
        <v>1149</v>
      </c>
      <c r="K27" s="87" t="s">
        <v>880</v>
      </c>
      <c r="L27" s="87" t="s">
        <v>880</v>
      </c>
      <c r="M27" s="87" t="s">
        <v>880</v>
      </c>
      <c r="N27" s="87" t="s">
        <v>880</v>
      </c>
      <c r="O27" s="6" t="s">
        <v>1137</v>
      </c>
      <c r="P27" s="6"/>
    </row>
    <row r="28" spans="1:16" x14ac:dyDescent="0.25">
      <c r="A28" s="1"/>
      <c r="B28" s="6" t="s">
        <v>85</v>
      </c>
      <c r="C28" s="6" t="s">
        <v>95</v>
      </c>
      <c r="D28" s="87" t="s">
        <v>26</v>
      </c>
      <c r="E28" s="6" t="s">
        <v>1168</v>
      </c>
      <c r="F28" s="87" t="s">
        <v>1170</v>
      </c>
      <c r="G28" s="87" t="s">
        <v>43</v>
      </c>
      <c r="H28" s="87" t="s">
        <v>880</v>
      </c>
      <c r="I28" s="87" t="s">
        <v>880</v>
      </c>
      <c r="J28" s="87" t="s">
        <v>1151</v>
      </c>
      <c r="K28" s="87" t="s">
        <v>880</v>
      </c>
      <c r="L28" s="87" t="s">
        <v>880</v>
      </c>
      <c r="M28" s="87" t="s">
        <v>880</v>
      </c>
      <c r="N28" s="87" t="s">
        <v>880</v>
      </c>
      <c r="O28" s="6" t="s">
        <v>1137</v>
      </c>
      <c r="P28" s="6"/>
    </row>
    <row r="29" spans="1:16" x14ac:dyDescent="0.25">
      <c r="A29" s="1"/>
      <c r="B29" s="6" t="s">
        <v>85</v>
      </c>
      <c r="C29" s="6" t="s">
        <v>95</v>
      </c>
      <c r="D29" s="87" t="s">
        <v>26</v>
      </c>
      <c r="E29" s="6" t="s">
        <v>1168</v>
      </c>
      <c r="F29" s="87" t="s">
        <v>43</v>
      </c>
      <c r="G29" s="87" t="s">
        <v>1171</v>
      </c>
      <c r="H29" s="87" t="s">
        <v>880</v>
      </c>
      <c r="I29" s="87" t="s">
        <v>880</v>
      </c>
      <c r="J29" s="87" t="s">
        <v>1149</v>
      </c>
      <c r="K29" s="87" t="s">
        <v>880</v>
      </c>
      <c r="L29" s="87" t="s">
        <v>880</v>
      </c>
      <c r="M29" s="87" t="s">
        <v>880</v>
      </c>
      <c r="N29" s="87" t="s">
        <v>880</v>
      </c>
      <c r="O29" s="6" t="s">
        <v>1137</v>
      </c>
      <c r="P29" s="6"/>
    </row>
    <row r="30" spans="1:16" x14ac:dyDescent="0.25">
      <c r="A30" s="1"/>
      <c r="B30" s="6" t="s">
        <v>85</v>
      </c>
      <c r="C30" s="6" t="s">
        <v>95</v>
      </c>
      <c r="D30" s="87" t="s">
        <v>26</v>
      </c>
      <c r="E30" s="6" t="s">
        <v>1168</v>
      </c>
      <c r="F30" s="87" t="s">
        <v>1171</v>
      </c>
      <c r="G30" s="87" t="s">
        <v>1172</v>
      </c>
      <c r="H30" s="87" t="s">
        <v>880</v>
      </c>
      <c r="I30" s="87" t="s">
        <v>880</v>
      </c>
      <c r="J30" s="87" t="s">
        <v>1151</v>
      </c>
      <c r="K30" s="87" t="s">
        <v>880</v>
      </c>
      <c r="L30" s="87" t="s">
        <v>880</v>
      </c>
      <c r="M30" s="87" t="s">
        <v>880</v>
      </c>
      <c r="N30" s="87" t="s">
        <v>880</v>
      </c>
      <c r="O30" s="6" t="s">
        <v>1137</v>
      </c>
      <c r="P30" s="6"/>
    </row>
    <row r="31" spans="1:16" x14ac:dyDescent="0.25">
      <c r="A31" s="1"/>
      <c r="B31" s="6" t="s">
        <v>85</v>
      </c>
      <c r="C31" s="6" t="s">
        <v>95</v>
      </c>
      <c r="D31" s="87" t="s">
        <v>26</v>
      </c>
      <c r="E31" s="6" t="s">
        <v>1168</v>
      </c>
      <c r="F31" s="87" t="s">
        <v>1172</v>
      </c>
      <c r="G31" s="87" t="s">
        <v>1173</v>
      </c>
      <c r="H31" s="87" t="s">
        <v>880</v>
      </c>
      <c r="I31" s="87" t="s">
        <v>880</v>
      </c>
      <c r="J31" s="87" t="s">
        <v>1149</v>
      </c>
      <c r="K31" s="87" t="s">
        <v>880</v>
      </c>
      <c r="L31" s="87" t="s">
        <v>880</v>
      </c>
      <c r="M31" s="87" t="s">
        <v>880</v>
      </c>
      <c r="N31" s="87" t="s">
        <v>880</v>
      </c>
      <c r="O31" s="6" t="s">
        <v>1137</v>
      </c>
      <c r="P31" s="6"/>
    </row>
    <row r="32" spans="1:16" x14ac:dyDescent="0.25">
      <c r="A32" s="1"/>
      <c r="B32" s="6" t="s">
        <v>85</v>
      </c>
      <c r="C32" s="6" t="s">
        <v>95</v>
      </c>
      <c r="D32" s="87" t="s">
        <v>26</v>
      </c>
      <c r="E32" s="6" t="s">
        <v>1168</v>
      </c>
      <c r="F32" s="87" t="s">
        <v>1173</v>
      </c>
      <c r="G32" s="87" t="s">
        <v>37</v>
      </c>
      <c r="H32" s="87" t="s">
        <v>880</v>
      </c>
      <c r="I32" s="87" t="s">
        <v>880</v>
      </c>
      <c r="J32" s="87" t="s">
        <v>1151</v>
      </c>
      <c r="K32" s="87" t="s">
        <v>880</v>
      </c>
      <c r="L32" s="87" t="s">
        <v>880</v>
      </c>
      <c r="M32" s="87" t="s">
        <v>880</v>
      </c>
      <c r="N32" s="87" t="s">
        <v>880</v>
      </c>
      <c r="O32" s="6" t="s">
        <v>1137</v>
      </c>
      <c r="P32" s="6"/>
    </row>
    <row r="33" spans="1:16" x14ac:dyDescent="0.25">
      <c r="A33" s="1"/>
      <c r="B33" s="6" t="s">
        <v>100</v>
      </c>
      <c r="C33" s="6" t="s">
        <v>101</v>
      </c>
      <c r="D33" s="87" t="s">
        <v>26</v>
      </c>
      <c r="E33" s="6" t="s">
        <v>1174</v>
      </c>
      <c r="F33" s="87" t="s">
        <v>36</v>
      </c>
      <c r="G33" s="87" t="s">
        <v>1175</v>
      </c>
      <c r="H33" s="87" t="s">
        <v>880</v>
      </c>
      <c r="I33" s="87" t="s">
        <v>880</v>
      </c>
      <c r="J33" s="87" t="s">
        <v>1151</v>
      </c>
      <c r="K33" s="87" t="s">
        <v>880</v>
      </c>
      <c r="L33" s="87" t="s">
        <v>880</v>
      </c>
      <c r="M33" s="87" t="s">
        <v>880</v>
      </c>
      <c r="N33" s="87" t="s">
        <v>880</v>
      </c>
      <c r="O33" s="6" t="s">
        <v>1137</v>
      </c>
      <c r="P33" s="6"/>
    </row>
    <row r="34" spans="1:16" x14ac:dyDescent="0.25">
      <c r="A34" s="1"/>
      <c r="B34" s="6" t="s">
        <v>100</v>
      </c>
      <c r="C34" s="6" t="s">
        <v>101</v>
      </c>
      <c r="D34" s="87" t="s">
        <v>26</v>
      </c>
      <c r="E34" s="6" t="s">
        <v>1176</v>
      </c>
      <c r="F34" s="87" t="s">
        <v>1175</v>
      </c>
      <c r="G34" s="87" t="s">
        <v>1177</v>
      </c>
      <c r="H34" s="87" t="s">
        <v>880</v>
      </c>
      <c r="I34" s="87" t="s">
        <v>880</v>
      </c>
      <c r="J34" s="87" t="s">
        <v>1151</v>
      </c>
      <c r="K34" s="87" t="s">
        <v>880</v>
      </c>
      <c r="L34" s="87" t="s">
        <v>880</v>
      </c>
      <c r="M34" s="87" t="s">
        <v>880</v>
      </c>
      <c r="N34" s="87" t="s">
        <v>880</v>
      </c>
      <c r="O34" s="6" t="s">
        <v>1137</v>
      </c>
      <c r="P34" s="6"/>
    </row>
    <row r="35" spans="1:16" x14ac:dyDescent="0.25">
      <c r="A35" s="1"/>
      <c r="B35" s="6" t="s">
        <v>100</v>
      </c>
      <c r="C35" s="6" t="s">
        <v>101</v>
      </c>
      <c r="D35" s="87" t="s">
        <v>1037</v>
      </c>
      <c r="E35" s="6" t="s">
        <v>1178</v>
      </c>
      <c r="F35" s="87" t="s">
        <v>1175</v>
      </c>
      <c r="G35" s="87" t="s">
        <v>1179</v>
      </c>
      <c r="H35" s="87" t="s">
        <v>880</v>
      </c>
      <c r="I35" s="87" t="s">
        <v>880</v>
      </c>
      <c r="J35" s="87" t="s">
        <v>1151</v>
      </c>
      <c r="K35" s="87" t="s">
        <v>880</v>
      </c>
      <c r="L35" s="87" t="s">
        <v>880</v>
      </c>
      <c r="M35" s="87" t="s">
        <v>880</v>
      </c>
      <c r="N35" s="87" t="s">
        <v>880</v>
      </c>
      <c r="O35" s="6" t="s">
        <v>1137</v>
      </c>
      <c r="P35" s="6"/>
    </row>
    <row r="36" spans="1:16" x14ac:dyDescent="0.25">
      <c r="A36" s="1"/>
      <c r="B36" s="6" t="s">
        <v>100</v>
      </c>
      <c r="C36" s="6" t="s">
        <v>101</v>
      </c>
      <c r="D36" s="87" t="s">
        <v>1038</v>
      </c>
      <c r="E36" s="6" t="s">
        <v>1180</v>
      </c>
      <c r="F36" s="87" t="s">
        <v>1177</v>
      </c>
      <c r="G36" s="87" t="s">
        <v>1181</v>
      </c>
      <c r="H36" s="87" t="s">
        <v>880</v>
      </c>
      <c r="I36" s="87" t="s">
        <v>880</v>
      </c>
      <c r="J36" s="87" t="s">
        <v>1151</v>
      </c>
      <c r="K36" s="87" t="s">
        <v>880</v>
      </c>
      <c r="L36" s="87" t="s">
        <v>880</v>
      </c>
      <c r="M36" s="87" t="s">
        <v>880</v>
      </c>
      <c r="N36" s="87" t="s">
        <v>880</v>
      </c>
      <c r="O36" s="6" t="s">
        <v>1137</v>
      </c>
      <c r="P36" s="6"/>
    </row>
    <row r="37" spans="1:16" x14ac:dyDescent="0.25">
      <c r="A37" s="1"/>
      <c r="B37" s="6" t="s">
        <v>100</v>
      </c>
      <c r="C37" s="6" t="s">
        <v>101</v>
      </c>
      <c r="D37" s="87" t="s">
        <v>1038</v>
      </c>
      <c r="E37" s="6" t="s">
        <v>1180</v>
      </c>
      <c r="F37" s="87" t="s">
        <v>1182</v>
      </c>
      <c r="G37" s="87" t="s">
        <v>1183</v>
      </c>
      <c r="H37" s="87" t="s">
        <v>1184</v>
      </c>
      <c r="I37" s="87" t="s">
        <v>880</v>
      </c>
      <c r="J37" s="87" t="s">
        <v>1151</v>
      </c>
      <c r="K37" s="87" t="s">
        <v>880</v>
      </c>
      <c r="L37" s="87" t="s">
        <v>880</v>
      </c>
      <c r="M37" s="87" t="s">
        <v>880</v>
      </c>
      <c r="N37" s="87" t="s">
        <v>880</v>
      </c>
      <c r="O37" s="6" t="s">
        <v>1137</v>
      </c>
      <c r="P37" s="6" t="s">
        <v>1185</v>
      </c>
    </row>
    <row r="38" spans="1:16" x14ac:dyDescent="0.25">
      <c r="A38" s="1"/>
      <c r="B38" s="6" t="s">
        <v>100</v>
      </c>
      <c r="C38" s="6" t="s">
        <v>101</v>
      </c>
      <c r="D38" s="87" t="s">
        <v>1037</v>
      </c>
      <c r="E38" s="6" t="s">
        <v>1178</v>
      </c>
      <c r="F38" s="87" t="s">
        <v>1186</v>
      </c>
      <c r="G38" s="87" t="s">
        <v>1187</v>
      </c>
      <c r="H38" s="87" t="s">
        <v>1184</v>
      </c>
      <c r="I38" s="87" t="s">
        <v>880</v>
      </c>
      <c r="J38" s="87" t="s">
        <v>1151</v>
      </c>
      <c r="K38" s="87" t="s">
        <v>880</v>
      </c>
      <c r="L38" s="87" t="s">
        <v>880</v>
      </c>
      <c r="M38" s="87" t="s">
        <v>880</v>
      </c>
      <c r="N38" s="87" t="s">
        <v>880</v>
      </c>
      <c r="O38" s="6" t="s">
        <v>1137</v>
      </c>
      <c r="P38" s="6" t="s">
        <v>1188</v>
      </c>
    </row>
    <row r="39" spans="1:16" x14ac:dyDescent="0.25">
      <c r="A39" s="1"/>
      <c r="B39" s="6" t="s">
        <v>100</v>
      </c>
      <c r="C39" s="6" t="s">
        <v>101</v>
      </c>
      <c r="D39" s="87" t="s">
        <v>26</v>
      </c>
      <c r="E39" s="6" t="s">
        <v>1176</v>
      </c>
      <c r="F39" s="87" t="s">
        <v>1183</v>
      </c>
      <c r="G39" s="87" t="s">
        <v>1187</v>
      </c>
      <c r="H39" s="87" t="s">
        <v>880</v>
      </c>
      <c r="I39" s="87" t="s">
        <v>880</v>
      </c>
      <c r="J39" s="87" t="s">
        <v>1151</v>
      </c>
      <c r="K39" s="87" t="s">
        <v>880</v>
      </c>
      <c r="L39" s="87" t="s">
        <v>880</v>
      </c>
      <c r="M39" s="87" t="s">
        <v>880</v>
      </c>
      <c r="N39" s="87" t="s">
        <v>880</v>
      </c>
      <c r="O39" s="6" t="s">
        <v>1137</v>
      </c>
      <c r="P39" s="6"/>
    </row>
    <row r="40" spans="1:16" x14ac:dyDescent="0.25">
      <c r="A40" s="1"/>
      <c r="B40" s="6" t="s">
        <v>100</v>
      </c>
      <c r="C40" s="6" t="s">
        <v>101</v>
      </c>
      <c r="D40" s="87" t="s">
        <v>26</v>
      </c>
      <c r="E40" s="6" t="s">
        <v>1174</v>
      </c>
      <c r="F40" s="87" t="s">
        <v>1187</v>
      </c>
      <c r="G40" s="87" t="s">
        <v>1189</v>
      </c>
      <c r="H40" s="87" t="s">
        <v>880</v>
      </c>
      <c r="I40" s="87" t="s">
        <v>880</v>
      </c>
      <c r="J40" s="87" t="s">
        <v>1151</v>
      </c>
      <c r="K40" s="87" t="s">
        <v>880</v>
      </c>
      <c r="L40" s="87" t="s">
        <v>880</v>
      </c>
      <c r="M40" s="87" t="s">
        <v>880</v>
      </c>
      <c r="N40" s="87" t="s">
        <v>880</v>
      </c>
      <c r="O40" s="6" t="s">
        <v>1137</v>
      </c>
      <c r="P40" s="6"/>
    </row>
    <row r="41" spans="1:16" x14ac:dyDescent="0.25">
      <c r="A41" s="1"/>
      <c r="B41" s="6" t="s">
        <v>100</v>
      </c>
      <c r="C41" s="6" t="s">
        <v>101</v>
      </c>
      <c r="D41" s="87" t="s">
        <v>26</v>
      </c>
      <c r="E41" s="6" t="s">
        <v>1174</v>
      </c>
      <c r="F41" s="87" t="s">
        <v>1189</v>
      </c>
      <c r="G41" s="87" t="s">
        <v>1190</v>
      </c>
      <c r="H41" s="87" t="s">
        <v>880</v>
      </c>
      <c r="I41" s="87" t="s">
        <v>880</v>
      </c>
      <c r="J41" s="87" t="s">
        <v>1149</v>
      </c>
      <c r="K41" s="87" t="s">
        <v>880</v>
      </c>
      <c r="L41" s="87" t="s">
        <v>880</v>
      </c>
      <c r="M41" s="87" t="s">
        <v>880</v>
      </c>
      <c r="N41" s="87" t="s">
        <v>880</v>
      </c>
      <c r="O41" s="6" t="s">
        <v>1137</v>
      </c>
      <c r="P41" s="6"/>
    </row>
    <row r="42" spans="1:16" x14ac:dyDescent="0.25">
      <c r="A42" s="1"/>
      <c r="B42" s="6" t="s">
        <v>100</v>
      </c>
      <c r="C42" s="6" t="s">
        <v>101</v>
      </c>
      <c r="D42" s="87" t="s">
        <v>26</v>
      </c>
      <c r="E42" s="6" t="s">
        <v>1174</v>
      </c>
      <c r="F42" s="87" t="s">
        <v>1190</v>
      </c>
      <c r="G42" s="87" t="s">
        <v>37</v>
      </c>
      <c r="H42" s="87" t="s">
        <v>880</v>
      </c>
      <c r="I42" s="87" t="s">
        <v>880</v>
      </c>
      <c r="J42" s="87" t="s">
        <v>1191</v>
      </c>
      <c r="K42" s="87" t="s">
        <v>880</v>
      </c>
      <c r="L42" s="87" t="s">
        <v>880</v>
      </c>
      <c r="M42" s="87" t="s">
        <v>880</v>
      </c>
      <c r="N42" s="87" t="s">
        <v>880</v>
      </c>
      <c r="O42" s="6" t="s">
        <v>1137</v>
      </c>
      <c r="P42" s="6"/>
    </row>
    <row r="43" spans="1:16" ht="25.5" x14ac:dyDescent="0.25">
      <c r="A43" s="1"/>
      <c r="B43" s="6" t="s">
        <v>556</v>
      </c>
      <c r="C43" s="6" t="s">
        <v>1040</v>
      </c>
      <c r="D43" s="87" t="s">
        <v>1042</v>
      </c>
      <c r="E43" s="6" t="s">
        <v>1192</v>
      </c>
      <c r="F43" s="87" t="s">
        <v>36</v>
      </c>
      <c r="G43" s="87" t="s">
        <v>37</v>
      </c>
      <c r="H43" s="87" t="s">
        <v>880</v>
      </c>
      <c r="I43" s="87" t="s">
        <v>880</v>
      </c>
      <c r="J43" s="87" t="s">
        <v>1136</v>
      </c>
      <c r="K43" s="87" t="s">
        <v>880</v>
      </c>
      <c r="L43" s="87" t="s">
        <v>880</v>
      </c>
      <c r="M43" s="87" t="s">
        <v>880</v>
      </c>
      <c r="N43" s="87" t="s">
        <v>880</v>
      </c>
      <c r="O43" s="6" t="s">
        <v>1137</v>
      </c>
      <c r="P43" s="6"/>
    </row>
    <row r="44" spans="1:16" ht="25.5" x14ac:dyDescent="0.25">
      <c r="A44" s="1"/>
      <c r="B44" s="6" t="s">
        <v>522</v>
      </c>
      <c r="C44" s="6" t="s">
        <v>1047</v>
      </c>
      <c r="D44" s="87" t="s">
        <v>26</v>
      </c>
      <c r="E44" s="6" t="s">
        <v>1193</v>
      </c>
      <c r="F44" s="87" t="s">
        <v>1186</v>
      </c>
      <c r="G44" s="87" t="s">
        <v>51</v>
      </c>
      <c r="H44" s="87" t="s">
        <v>1194</v>
      </c>
      <c r="I44" s="87" t="s">
        <v>880</v>
      </c>
      <c r="J44" s="87" t="s">
        <v>1195</v>
      </c>
      <c r="K44" s="87" t="s">
        <v>880</v>
      </c>
      <c r="L44" s="87" t="s">
        <v>880</v>
      </c>
      <c r="M44" s="87" t="s">
        <v>1196</v>
      </c>
      <c r="N44" s="87" t="s">
        <v>880</v>
      </c>
      <c r="O44" s="6" t="s">
        <v>1137</v>
      </c>
      <c r="P44" s="6" t="s">
        <v>1197</v>
      </c>
    </row>
    <row r="45" spans="1:16" ht="25.5" x14ac:dyDescent="0.25">
      <c r="A45" s="1"/>
      <c r="B45" s="6" t="s">
        <v>522</v>
      </c>
      <c r="C45" s="6" t="s">
        <v>1047</v>
      </c>
      <c r="D45" s="87" t="s">
        <v>26</v>
      </c>
      <c r="E45" s="6" t="s">
        <v>1193</v>
      </c>
      <c r="F45" s="87" t="s">
        <v>51</v>
      </c>
      <c r="G45" s="87" t="s">
        <v>1198</v>
      </c>
      <c r="H45" s="87" t="s">
        <v>880</v>
      </c>
      <c r="I45" s="87" t="s">
        <v>1199</v>
      </c>
      <c r="J45" s="87" t="s">
        <v>1195</v>
      </c>
      <c r="K45" s="87" t="s">
        <v>880</v>
      </c>
      <c r="L45" s="87" t="s">
        <v>880</v>
      </c>
      <c r="M45" s="87" t="s">
        <v>880</v>
      </c>
      <c r="N45" s="87" t="s">
        <v>880</v>
      </c>
      <c r="O45" s="6" t="s">
        <v>1137</v>
      </c>
      <c r="P45" s="6"/>
    </row>
    <row r="46" spans="1:16" x14ac:dyDescent="0.25">
      <c r="A46" s="1"/>
      <c r="B46" s="6" t="s">
        <v>103</v>
      </c>
      <c r="C46" s="6" t="s">
        <v>106</v>
      </c>
      <c r="D46" s="87" t="s">
        <v>26</v>
      </c>
      <c r="E46" s="6" t="s">
        <v>1200</v>
      </c>
      <c r="F46" s="87" t="s">
        <v>36</v>
      </c>
      <c r="G46" s="87" t="s">
        <v>1201</v>
      </c>
      <c r="H46" s="87" t="s">
        <v>880</v>
      </c>
      <c r="I46" s="87" t="s">
        <v>880</v>
      </c>
      <c r="J46" s="87" t="s">
        <v>1191</v>
      </c>
      <c r="K46" s="87" t="s">
        <v>880</v>
      </c>
      <c r="L46" s="87" t="s">
        <v>880</v>
      </c>
      <c r="M46" s="87" t="s">
        <v>880</v>
      </c>
      <c r="N46" s="87" t="s">
        <v>880</v>
      </c>
      <c r="O46" s="6" t="s">
        <v>1137</v>
      </c>
      <c r="P46" s="6"/>
    </row>
    <row r="47" spans="1:16" x14ac:dyDescent="0.25">
      <c r="A47" s="1"/>
      <c r="B47" s="6" t="s">
        <v>103</v>
      </c>
      <c r="C47" s="6" t="s">
        <v>106</v>
      </c>
      <c r="D47" s="87" t="s">
        <v>26</v>
      </c>
      <c r="E47" s="6" t="s">
        <v>1200</v>
      </c>
      <c r="F47" s="87" t="s">
        <v>1201</v>
      </c>
      <c r="G47" s="87" t="s">
        <v>1147</v>
      </c>
      <c r="H47" s="87" t="s">
        <v>880</v>
      </c>
      <c r="I47" s="87" t="s">
        <v>880</v>
      </c>
      <c r="J47" s="87" t="s">
        <v>1149</v>
      </c>
      <c r="K47" s="87" t="s">
        <v>880</v>
      </c>
      <c r="L47" s="87" t="s">
        <v>880</v>
      </c>
      <c r="M47" s="87" t="s">
        <v>880</v>
      </c>
      <c r="N47" s="87" t="s">
        <v>880</v>
      </c>
      <c r="O47" s="6" t="s">
        <v>1137</v>
      </c>
      <c r="P47" s="6"/>
    </row>
    <row r="48" spans="1:16" x14ac:dyDescent="0.25">
      <c r="A48" s="1"/>
      <c r="B48" s="6" t="s">
        <v>103</v>
      </c>
      <c r="C48" s="6" t="s">
        <v>106</v>
      </c>
      <c r="D48" s="87" t="s">
        <v>26</v>
      </c>
      <c r="E48" s="6" t="s">
        <v>1200</v>
      </c>
      <c r="F48" s="87" t="s">
        <v>1147</v>
      </c>
      <c r="G48" s="87" t="s">
        <v>43</v>
      </c>
      <c r="H48" s="87" t="s">
        <v>880</v>
      </c>
      <c r="I48" s="87" t="s">
        <v>880</v>
      </c>
      <c r="J48" s="87" t="s">
        <v>1191</v>
      </c>
      <c r="K48" s="87" t="s">
        <v>880</v>
      </c>
      <c r="L48" s="87" t="s">
        <v>880</v>
      </c>
      <c r="M48" s="87" t="s">
        <v>880</v>
      </c>
      <c r="N48" s="87" t="s">
        <v>880</v>
      </c>
      <c r="O48" s="6" t="s">
        <v>1137</v>
      </c>
      <c r="P48" s="6"/>
    </row>
    <row r="49" spans="1:16" x14ac:dyDescent="0.25">
      <c r="A49" s="1"/>
      <c r="B49" s="6" t="s">
        <v>103</v>
      </c>
      <c r="C49" s="6" t="s">
        <v>106</v>
      </c>
      <c r="D49" s="87" t="s">
        <v>26</v>
      </c>
      <c r="E49" s="6" t="s">
        <v>1200</v>
      </c>
      <c r="F49" s="87" t="s">
        <v>43</v>
      </c>
      <c r="G49" s="87" t="s">
        <v>1162</v>
      </c>
      <c r="H49" s="87" t="s">
        <v>880</v>
      </c>
      <c r="I49" s="87" t="s">
        <v>880</v>
      </c>
      <c r="J49" s="87" t="s">
        <v>1149</v>
      </c>
      <c r="K49" s="87" t="s">
        <v>880</v>
      </c>
      <c r="L49" s="87" t="s">
        <v>880</v>
      </c>
      <c r="M49" s="87" t="s">
        <v>880</v>
      </c>
      <c r="N49" s="87" t="s">
        <v>880</v>
      </c>
      <c r="O49" s="6" t="s">
        <v>1137</v>
      </c>
      <c r="P49" s="6"/>
    </row>
    <row r="50" spans="1:16" x14ac:dyDescent="0.25">
      <c r="A50" s="1"/>
      <c r="B50" s="6" t="s">
        <v>103</v>
      </c>
      <c r="C50" s="6" t="s">
        <v>106</v>
      </c>
      <c r="D50" s="87" t="s">
        <v>26</v>
      </c>
      <c r="E50" s="6" t="s">
        <v>1200</v>
      </c>
      <c r="F50" s="87" t="s">
        <v>1162</v>
      </c>
      <c r="G50" s="87" t="s">
        <v>1202</v>
      </c>
      <c r="H50" s="87" t="s">
        <v>880</v>
      </c>
      <c r="I50" s="87" t="s">
        <v>880</v>
      </c>
      <c r="J50" s="87" t="s">
        <v>1191</v>
      </c>
      <c r="K50" s="87" t="s">
        <v>880</v>
      </c>
      <c r="L50" s="87" t="s">
        <v>880</v>
      </c>
      <c r="M50" s="87" t="s">
        <v>880</v>
      </c>
      <c r="N50" s="87" t="s">
        <v>880</v>
      </c>
      <c r="O50" s="6" t="s">
        <v>1137</v>
      </c>
      <c r="P50" s="6"/>
    </row>
    <row r="51" spans="1:16" x14ac:dyDescent="0.25">
      <c r="A51" s="1"/>
      <c r="B51" s="6" t="s">
        <v>103</v>
      </c>
      <c r="C51" s="6" t="s">
        <v>106</v>
      </c>
      <c r="D51" s="87" t="s">
        <v>26</v>
      </c>
      <c r="E51" s="6" t="s">
        <v>1200</v>
      </c>
      <c r="F51" s="87" t="s">
        <v>1202</v>
      </c>
      <c r="G51" s="87" t="s">
        <v>1203</v>
      </c>
      <c r="H51" s="87" t="s">
        <v>880</v>
      </c>
      <c r="I51" s="87" t="s">
        <v>880</v>
      </c>
      <c r="J51" s="87" t="s">
        <v>1149</v>
      </c>
      <c r="K51" s="87" t="s">
        <v>880</v>
      </c>
      <c r="L51" s="87" t="s">
        <v>880</v>
      </c>
      <c r="M51" s="87" t="s">
        <v>880</v>
      </c>
      <c r="N51" s="87" t="s">
        <v>880</v>
      </c>
      <c r="O51" s="6" t="s">
        <v>1137</v>
      </c>
      <c r="P51" s="6"/>
    </row>
    <row r="52" spans="1:16" x14ac:dyDescent="0.25">
      <c r="A52" s="1"/>
      <c r="B52" s="6" t="s">
        <v>103</v>
      </c>
      <c r="C52" s="6" t="s">
        <v>106</v>
      </c>
      <c r="D52" s="87" t="s">
        <v>26</v>
      </c>
      <c r="E52" s="6" t="s">
        <v>1200</v>
      </c>
      <c r="F52" s="87" t="s">
        <v>1203</v>
      </c>
      <c r="G52" s="87" t="s">
        <v>1204</v>
      </c>
      <c r="H52" s="87" t="s">
        <v>880</v>
      </c>
      <c r="I52" s="87" t="s">
        <v>880</v>
      </c>
      <c r="J52" s="87" t="s">
        <v>1191</v>
      </c>
      <c r="K52" s="87" t="s">
        <v>880</v>
      </c>
      <c r="L52" s="87" t="s">
        <v>880</v>
      </c>
      <c r="M52" s="87" t="s">
        <v>880</v>
      </c>
      <c r="N52" s="87" t="s">
        <v>880</v>
      </c>
      <c r="O52" s="6" t="s">
        <v>1137</v>
      </c>
      <c r="P52" s="6"/>
    </row>
    <row r="53" spans="1:16" x14ac:dyDescent="0.25">
      <c r="A53" s="1"/>
      <c r="B53" s="6" t="s">
        <v>103</v>
      </c>
      <c r="C53" s="6" t="s">
        <v>106</v>
      </c>
      <c r="D53" s="87" t="s">
        <v>26</v>
      </c>
      <c r="E53" s="6" t="s">
        <v>1200</v>
      </c>
      <c r="F53" s="87" t="s">
        <v>1204</v>
      </c>
      <c r="G53" s="87" t="s">
        <v>1187</v>
      </c>
      <c r="H53" s="87" t="s">
        <v>880</v>
      </c>
      <c r="I53" s="87" t="s">
        <v>880</v>
      </c>
      <c r="J53" s="87" t="s">
        <v>1151</v>
      </c>
      <c r="K53" s="87" t="s">
        <v>880</v>
      </c>
      <c r="L53" s="87" t="s">
        <v>880</v>
      </c>
      <c r="M53" s="87" t="s">
        <v>880</v>
      </c>
      <c r="N53" s="87" t="s">
        <v>880</v>
      </c>
      <c r="O53" s="6" t="s">
        <v>1137</v>
      </c>
      <c r="P53" s="6"/>
    </row>
    <row r="54" spans="1:16" x14ac:dyDescent="0.25">
      <c r="A54" s="1"/>
      <c r="B54" s="6" t="s">
        <v>103</v>
      </c>
      <c r="C54" s="6" t="s">
        <v>106</v>
      </c>
      <c r="D54" s="87" t="s">
        <v>26</v>
      </c>
      <c r="E54" s="6" t="s">
        <v>1200</v>
      </c>
      <c r="F54" s="87" t="s">
        <v>1187</v>
      </c>
      <c r="G54" s="87" t="s">
        <v>1189</v>
      </c>
      <c r="H54" s="87" t="s">
        <v>880</v>
      </c>
      <c r="I54" s="87" t="s">
        <v>880</v>
      </c>
      <c r="J54" s="87" t="s">
        <v>1191</v>
      </c>
      <c r="K54" s="87" t="s">
        <v>880</v>
      </c>
      <c r="L54" s="87" t="s">
        <v>880</v>
      </c>
      <c r="M54" s="87" t="s">
        <v>880</v>
      </c>
      <c r="N54" s="87" t="s">
        <v>880</v>
      </c>
      <c r="O54" s="6" t="s">
        <v>1137</v>
      </c>
      <c r="P54" s="6"/>
    </row>
    <row r="55" spans="1:16" x14ac:dyDescent="0.25">
      <c r="A55" s="1"/>
      <c r="B55" s="6" t="s">
        <v>103</v>
      </c>
      <c r="C55" s="6" t="s">
        <v>106</v>
      </c>
      <c r="D55" s="87" t="s">
        <v>26</v>
      </c>
      <c r="E55" s="6" t="s">
        <v>1200</v>
      </c>
      <c r="F55" s="87" t="s">
        <v>1189</v>
      </c>
      <c r="G55" s="87" t="s">
        <v>1190</v>
      </c>
      <c r="H55" s="87" t="s">
        <v>880</v>
      </c>
      <c r="I55" s="87" t="s">
        <v>880</v>
      </c>
      <c r="J55" s="87" t="s">
        <v>1149</v>
      </c>
      <c r="K55" s="87" t="s">
        <v>880</v>
      </c>
      <c r="L55" s="87" t="s">
        <v>880</v>
      </c>
      <c r="M55" s="87" t="s">
        <v>880</v>
      </c>
      <c r="N55" s="87" t="s">
        <v>880</v>
      </c>
      <c r="O55" s="6" t="s">
        <v>1137</v>
      </c>
      <c r="P55" s="6"/>
    </row>
    <row r="56" spans="1:16" x14ac:dyDescent="0.25">
      <c r="A56" s="1"/>
      <c r="B56" s="6" t="s">
        <v>103</v>
      </c>
      <c r="C56" s="6" t="s">
        <v>106</v>
      </c>
      <c r="D56" s="87" t="s">
        <v>26</v>
      </c>
      <c r="E56" s="6" t="s">
        <v>1200</v>
      </c>
      <c r="F56" s="87" t="s">
        <v>1190</v>
      </c>
      <c r="G56" s="87" t="s">
        <v>37</v>
      </c>
      <c r="H56" s="87" t="s">
        <v>880</v>
      </c>
      <c r="I56" s="87" t="s">
        <v>880</v>
      </c>
      <c r="J56" s="87" t="s">
        <v>1151</v>
      </c>
      <c r="K56" s="87" t="s">
        <v>880</v>
      </c>
      <c r="L56" s="87" t="s">
        <v>880</v>
      </c>
      <c r="M56" s="87" t="s">
        <v>880</v>
      </c>
      <c r="N56" s="87" t="s">
        <v>880</v>
      </c>
      <c r="O56" s="6" t="s">
        <v>1137</v>
      </c>
      <c r="P56" s="6"/>
    </row>
    <row r="57" spans="1:16" x14ac:dyDescent="0.25">
      <c r="A57" s="1"/>
      <c r="B57" s="6" t="s">
        <v>103</v>
      </c>
      <c r="C57" s="6" t="s">
        <v>112</v>
      </c>
      <c r="D57" s="87" t="s">
        <v>26</v>
      </c>
      <c r="E57" s="6" t="s">
        <v>1205</v>
      </c>
      <c r="F57" s="87" t="s">
        <v>36</v>
      </c>
      <c r="G57" s="87" t="s">
        <v>1206</v>
      </c>
      <c r="H57" s="87" t="s">
        <v>880</v>
      </c>
      <c r="I57" s="87" t="s">
        <v>880</v>
      </c>
      <c r="J57" s="87" t="s">
        <v>1151</v>
      </c>
      <c r="K57" s="87" t="s">
        <v>880</v>
      </c>
      <c r="L57" s="87" t="s">
        <v>880</v>
      </c>
      <c r="M57" s="87" t="s">
        <v>880</v>
      </c>
      <c r="N57" s="87" t="s">
        <v>880</v>
      </c>
      <c r="O57" s="6" t="s">
        <v>1137</v>
      </c>
      <c r="P57" s="6"/>
    </row>
    <row r="58" spans="1:16" x14ac:dyDescent="0.25">
      <c r="A58" s="1"/>
      <c r="B58" s="6" t="s">
        <v>103</v>
      </c>
      <c r="C58" s="6" t="s">
        <v>112</v>
      </c>
      <c r="D58" s="87" t="s">
        <v>26</v>
      </c>
      <c r="E58" s="6" t="s">
        <v>1205</v>
      </c>
      <c r="F58" s="87" t="s">
        <v>1206</v>
      </c>
      <c r="G58" s="87" t="s">
        <v>1207</v>
      </c>
      <c r="H58" s="87" t="s">
        <v>880</v>
      </c>
      <c r="I58" s="87" t="s">
        <v>880</v>
      </c>
      <c r="J58" s="87" t="s">
        <v>1149</v>
      </c>
      <c r="K58" s="87" t="s">
        <v>880</v>
      </c>
      <c r="L58" s="87" t="s">
        <v>880</v>
      </c>
      <c r="M58" s="87" t="s">
        <v>880</v>
      </c>
      <c r="N58" s="87" t="s">
        <v>880</v>
      </c>
      <c r="O58" s="6" t="s">
        <v>1137</v>
      </c>
      <c r="P58" s="6"/>
    </row>
    <row r="59" spans="1:16" x14ac:dyDescent="0.25">
      <c r="A59" s="1"/>
      <c r="B59" s="6" t="s">
        <v>103</v>
      </c>
      <c r="C59" s="6" t="s">
        <v>112</v>
      </c>
      <c r="D59" s="87" t="s">
        <v>26</v>
      </c>
      <c r="E59" s="6" t="s">
        <v>1205</v>
      </c>
      <c r="F59" s="87" t="s">
        <v>1207</v>
      </c>
      <c r="G59" s="87" t="s">
        <v>1208</v>
      </c>
      <c r="H59" s="87" t="s">
        <v>880</v>
      </c>
      <c r="I59" s="87" t="s">
        <v>880</v>
      </c>
      <c r="J59" s="87" t="s">
        <v>1151</v>
      </c>
      <c r="K59" s="87" t="s">
        <v>880</v>
      </c>
      <c r="L59" s="87" t="s">
        <v>880</v>
      </c>
      <c r="M59" s="87" t="s">
        <v>880</v>
      </c>
      <c r="N59" s="87" t="s">
        <v>880</v>
      </c>
      <c r="O59" s="6" t="s">
        <v>1137</v>
      </c>
      <c r="P59" s="6"/>
    </row>
    <row r="60" spans="1:16" x14ac:dyDescent="0.25">
      <c r="A60" s="1"/>
      <c r="B60" s="6" t="s">
        <v>103</v>
      </c>
      <c r="C60" s="6" t="s">
        <v>112</v>
      </c>
      <c r="D60" s="87" t="s">
        <v>26</v>
      </c>
      <c r="E60" s="6" t="s">
        <v>1205</v>
      </c>
      <c r="F60" s="87" t="s">
        <v>1208</v>
      </c>
      <c r="G60" s="87" t="s">
        <v>1150</v>
      </c>
      <c r="H60" s="87" t="s">
        <v>880</v>
      </c>
      <c r="I60" s="87" t="s">
        <v>880</v>
      </c>
      <c r="J60" s="87" t="s">
        <v>1149</v>
      </c>
      <c r="K60" s="87" t="s">
        <v>880</v>
      </c>
      <c r="L60" s="87" t="s">
        <v>880</v>
      </c>
      <c r="M60" s="87" t="s">
        <v>880</v>
      </c>
      <c r="N60" s="87" t="s">
        <v>880</v>
      </c>
      <c r="O60" s="6" t="s">
        <v>1137</v>
      </c>
      <c r="P60" s="6"/>
    </row>
    <row r="61" spans="1:16" x14ac:dyDescent="0.25">
      <c r="A61" s="1"/>
      <c r="B61" s="6" t="s">
        <v>103</v>
      </c>
      <c r="C61" s="6" t="s">
        <v>112</v>
      </c>
      <c r="D61" s="87" t="s">
        <v>26</v>
      </c>
      <c r="E61" s="6" t="s">
        <v>1205</v>
      </c>
      <c r="F61" s="87" t="s">
        <v>1150</v>
      </c>
      <c r="G61" s="87" t="s">
        <v>1209</v>
      </c>
      <c r="H61" s="87" t="s">
        <v>880</v>
      </c>
      <c r="I61" s="87" t="s">
        <v>880</v>
      </c>
      <c r="J61" s="87" t="s">
        <v>1151</v>
      </c>
      <c r="K61" s="87" t="s">
        <v>880</v>
      </c>
      <c r="L61" s="87" t="s">
        <v>880</v>
      </c>
      <c r="M61" s="87" t="s">
        <v>880</v>
      </c>
      <c r="N61" s="87" t="s">
        <v>880</v>
      </c>
      <c r="O61" s="6" t="s">
        <v>1137</v>
      </c>
      <c r="P61" s="6"/>
    </row>
    <row r="62" spans="1:16" x14ac:dyDescent="0.25">
      <c r="A62" s="1"/>
      <c r="B62" s="6" t="s">
        <v>103</v>
      </c>
      <c r="C62" s="6" t="s">
        <v>112</v>
      </c>
      <c r="D62" s="87" t="s">
        <v>26</v>
      </c>
      <c r="E62" s="6" t="s">
        <v>1205</v>
      </c>
      <c r="F62" s="87" t="s">
        <v>1209</v>
      </c>
      <c r="G62" s="87" t="s">
        <v>1210</v>
      </c>
      <c r="H62" s="87" t="s">
        <v>880</v>
      </c>
      <c r="I62" s="87" t="s">
        <v>880</v>
      </c>
      <c r="J62" s="87" t="s">
        <v>1149</v>
      </c>
      <c r="K62" s="87" t="s">
        <v>880</v>
      </c>
      <c r="L62" s="87" t="s">
        <v>880</v>
      </c>
      <c r="M62" s="87" t="s">
        <v>880</v>
      </c>
      <c r="N62" s="87" t="s">
        <v>880</v>
      </c>
      <c r="O62" s="6" t="s">
        <v>1137</v>
      </c>
      <c r="P62" s="6"/>
    </row>
    <row r="63" spans="1:16" x14ac:dyDescent="0.25">
      <c r="A63" s="1"/>
      <c r="B63" s="6" t="s">
        <v>103</v>
      </c>
      <c r="C63" s="6" t="s">
        <v>112</v>
      </c>
      <c r="D63" s="87" t="s">
        <v>26</v>
      </c>
      <c r="E63" s="6" t="s">
        <v>1205</v>
      </c>
      <c r="F63" s="87" t="s">
        <v>1210</v>
      </c>
      <c r="G63" s="87" t="s">
        <v>1211</v>
      </c>
      <c r="H63" s="87" t="s">
        <v>880</v>
      </c>
      <c r="I63" s="87" t="s">
        <v>880</v>
      </c>
      <c r="J63" s="87" t="s">
        <v>1151</v>
      </c>
      <c r="K63" s="87" t="s">
        <v>880</v>
      </c>
      <c r="L63" s="87" t="s">
        <v>880</v>
      </c>
      <c r="M63" s="87" t="s">
        <v>880</v>
      </c>
      <c r="N63" s="87" t="s">
        <v>880</v>
      </c>
      <c r="O63" s="6" t="s">
        <v>1137</v>
      </c>
      <c r="P63" s="6"/>
    </row>
    <row r="64" spans="1:16" x14ac:dyDescent="0.25">
      <c r="A64" s="1"/>
      <c r="B64" s="6" t="s">
        <v>103</v>
      </c>
      <c r="C64" s="6" t="s">
        <v>112</v>
      </c>
      <c r="D64" s="87" t="s">
        <v>26</v>
      </c>
      <c r="E64" s="6" t="s">
        <v>1205</v>
      </c>
      <c r="F64" s="87" t="s">
        <v>1211</v>
      </c>
      <c r="G64" s="87" t="s">
        <v>1212</v>
      </c>
      <c r="H64" s="87" t="s">
        <v>880</v>
      </c>
      <c r="I64" s="87" t="s">
        <v>880</v>
      </c>
      <c r="J64" s="87" t="s">
        <v>1149</v>
      </c>
      <c r="K64" s="87" t="s">
        <v>880</v>
      </c>
      <c r="L64" s="87" t="s">
        <v>880</v>
      </c>
      <c r="M64" s="87" t="s">
        <v>880</v>
      </c>
      <c r="N64" s="87" t="s">
        <v>880</v>
      </c>
      <c r="O64" s="6" t="s">
        <v>1137</v>
      </c>
      <c r="P64" s="6"/>
    </row>
    <row r="65" spans="1:16" x14ac:dyDescent="0.25">
      <c r="A65" s="1"/>
      <c r="B65" s="6" t="s">
        <v>103</v>
      </c>
      <c r="C65" s="6" t="s">
        <v>112</v>
      </c>
      <c r="D65" s="87" t="s">
        <v>26</v>
      </c>
      <c r="E65" s="6" t="s">
        <v>1205</v>
      </c>
      <c r="F65" s="87" t="s">
        <v>1212</v>
      </c>
      <c r="G65" s="87" t="s">
        <v>1213</v>
      </c>
      <c r="H65" s="87" t="s">
        <v>880</v>
      </c>
      <c r="I65" s="87" t="s">
        <v>880</v>
      </c>
      <c r="J65" s="87" t="s">
        <v>1151</v>
      </c>
      <c r="K65" s="87" t="s">
        <v>880</v>
      </c>
      <c r="L65" s="87" t="s">
        <v>880</v>
      </c>
      <c r="M65" s="87" t="s">
        <v>880</v>
      </c>
      <c r="N65" s="87" t="s">
        <v>880</v>
      </c>
      <c r="O65" s="6" t="s">
        <v>1137</v>
      </c>
      <c r="P65" s="6"/>
    </row>
    <row r="66" spans="1:16" x14ac:dyDescent="0.25">
      <c r="A66" s="1"/>
      <c r="B66" s="6" t="s">
        <v>103</v>
      </c>
      <c r="C66" s="6" t="s">
        <v>112</v>
      </c>
      <c r="D66" s="87" t="s">
        <v>26</v>
      </c>
      <c r="E66" s="6" t="s">
        <v>1205</v>
      </c>
      <c r="F66" s="87" t="s">
        <v>1213</v>
      </c>
      <c r="G66" s="87" t="s">
        <v>1214</v>
      </c>
      <c r="H66" s="87" t="s">
        <v>880</v>
      </c>
      <c r="I66" s="87" t="s">
        <v>880</v>
      </c>
      <c r="J66" s="87" t="s">
        <v>1149</v>
      </c>
      <c r="K66" s="87" t="s">
        <v>880</v>
      </c>
      <c r="L66" s="87" t="s">
        <v>880</v>
      </c>
      <c r="M66" s="87" t="s">
        <v>880</v>
      </c>
      <c r="N66" s="87" t="s">
        <v>880</v>
      </c>
      <c r="O66" s="6" t="s">
        <v>1137</v>
      </c>
      <c r="P66" s="6"/>
    </row>
    <row r="67" spans="1:16" x14ac:dyDescent="0.25">
      <c r="A67" s="1"/>
      <c r="B67" s="6" t="s">
        <v>103</v>
      </c>
      <c r="C67" s="6" t="s">
        <v>112</v>
      </c>
      <c r="D67" s="87" t="s">
        <v>26</v>
      </c>
      <c r="E67" s="6" t="s">
        <v>1205</v>
      </c>
      <c r="F67" s="87" t="s">
        <v>1214</v>
      </c>
      <c r="G67" s="87" t="s">
        <v>1172</v>
      </c>
      <c r="H67" s="87" t="s">
        <v>880</v>
      </c>
      <c r="I67" s="87" t="s">
        <v>880</v>
      </c>
      <c r="J67" s="87" t="s">
        <v>1151</v>
      </c>
      <c r="K67" s="87" t="s">
        <v>880</v>
      </c>
      <c r="L67" s="87" t="s">
        <v>880</v>
      </c>
      <c r="M67" s="87" t="s">
        <v>880</v>
      </c>
      <c r="N67" s="87" t="s">
        <v>880</v>
      </c>
      <c r="O67" s="6" t="s">
        <v>1137</v>
      </c>
      <c r="P67" s="6"/>
    </row>
    <row r="68" spans="1:16" x14ac:dyDescent="0.25">
      <c r="A68" s="1"/>
      <c r="B68" s="6" t="s">
        <v>103</v>
      </c>
      <c r="C68" s="6" t="s">
        <v>112</v>
      </c>
      <c r="D68" s="87" t="s">
        <v>26</v>
      </c>
      <c r="E68" s="6" t="s">
        <v>1205</v>
      </c>
      <c r="F68" s="87" t="s">
        <v>1172</v>
      </c>
      <c r="G68" s="87" t="s">
        <v>1215</v>
      </c>
      <c r="H68" s="87" t="s">
        <v>880</v>
      </c>
      <c r="I68" s="87" t="s">
        <v>880</v>
      </c>
      <c r="J68" s="87" t="s">
        <v>1149</v>
      </c>
      <c r="K68" s="87" t="s">
        <v>880</v>
      </c>
      <c r="L68" s="87" t="s">
        <v>880</v>
      </c>
      <c r="M68" s="87" t="s">
        <v>880</v>
      </c>
      <c r="N68" s="87" t="s">
        <v>880</v>
      </c>
      <c r="O68" s="6" t="s">
        <v>1137</v>
      </c>
      <c r="P68" s="6"/>
    </row>
    <row r="69" spans="1:16" x14ac:dyDescent="0.25">
      <c r="A69" s="1"/>
      <c r="B69" s="6" t="s">
        <v>103</v>
      </c>
      <c r="C69" s="6" t="s">
        <v>112</v>
      </c>
      <c r="D69" s="87" t="s">
        <v>26</v>
      </c>
      <c r="E69" s="6" t="s">
        <v>1205</v>
      </c>
      <c r="F69" s="87" t="s">
        <v>1215</v>
      </c>
      <c r="G69" s="87" t="s">
        <v>37</v>
      </c>
      <c r="H69" s="87" t="s">
        <v>880</v>
      </c>
      <c r="I69" s="87" t="s">
        <v>880</v>
      </c>
      <c r="J69" s="87" t="s">
        <v>1151</v>
      </c>
      <c r="K69" s="87" t="s">
        <v>880</v>
      </c>
      <c r="L69" s="87" t="s">
        <v>880</v>
      </c>
      <c r="M69" s="87" t="s">
        <v>880</v>
      </c>
      <c r="N69" s="87" t="s">
        <v>880</v>
      </c>
      <c r="O69" s="6" t="s">
        <v>1137</v>
      </c>
      <c r="P69" s="6"/>
    </row>
    <row r="70" spans="1:16" x14ac:dyDescent="0.25">
      <c r="A70" s="1"/>
      <c r="B70" s="6" t="s">
        <v>308</v>
      </c>
      <c r="C70" s="6" t="s">
        <v>1050</v>
      </c>
      <c r="D70" s="87" t="s">
        <v>26</v>
      </c>
      <c r="E70" s="6" t="s">
        <v>1216</v>
      </c>
      <c r="F70" s="87" t="s">
        <v>1217</v>
      </c>
      <c r="G70" s="87" t="s">
        <v>1218</v>
      </c>
      <c r="H70" s="87" t="s">
        <v>1219</v>
      </c>
      <c r="I70" s="87" t="s">
        <v>1220</v>
      </c>
      <c r="J70" s="87" t="s">
        <v>1151</v>
      </c>
      <c r="K70" s="87" t="s">
        <v>880</v>
      </c>
      <c r="L70" s="87" t="s">
        <v>880</v>
      </c>
      <c r="M70" s="87" t="s">
        <v>880</v>
      </c>
      <c r="N70" s="87" t="s">
        <v>880</v>
      </c>
      <c r="O70" s="6" t="s">
        <v>1137</v>
      </c>
      <c r="P70" s="6"/>
    </row>
    <row r="71" spans="1:16" x14ac:dyDescent="0.25">
      <c r="A71" s="1"/>
      <c r="B71" s="6" t="s">
        <v>120</v>
      </c>
      <c r="C71" s="6" t="s">
        <v>126</v>
      </c>
      <c r="D71" s="87" t="s">
        <v>132</v>
      </c>
      <c r="E71" s="6" t="s">
        <v>1221</v>
      </c>
      <c r="F71" s="87" t="s">
        <v>36</v>
      </c>
      <c r="G71" s="87" t="s">
        <v>1201</v>
      </c>
      <c r="H71" s="87" t="s">
        <v>880</v>
      </c>
      <c r="I71" s="87" t="s">
        <v>880</v>
      </c>
      <c r="J71" s="87" t="s">
        <v>1151</v>
      </c>
      <c r="K71" s="87" t="s">
        <v>880</v>
      </c>
      <c r="L71" s="87" t="s">
        <v>880</v>
      </c>
      <c r="M71" s="87" t="s">
        <v>880</v>
      </c>
      <c r="N71" s="87" t="s">
        <v>880</v>
      </c>
      <c r="O71" s="6" t="s">
        <v>1137</v>
      </c>
      <c r="P71" s="6"/>
    </row>
    <row r="72" spans="1:16" x14ac:dyDescent="0.25">
      <c r="A72" s="1"/>
      <c r="B72" s="6" t="s">
        <v>120</v>
      </c>
      <c r="C72" s="6" t="s">
        <v>126</v>
      </c>
      <c r="D72" s="87" t="s">
        <v>132</v>
      </c>
      <c r="E72" s="6" t="s">
        <v>1221</v>
      </c>
      <c r="F72" s="87" t="s">
        <v>1201</v>
      </c>
      <c r="G72" s="87" t="s">
        <v>1222</v>
      </c>
      <c r="H72" s="87" t="s">
        <v>880</v>
      </c>
      <c r="I72" s="87" t="s">
        <v>880</v>
      </c>
      <c r="J72" s="87" t="s">
        <v>1149</v>
      </c>
      <c r="K72" s="87" t="s">
        <v>880</v>
      </c>
      <c r="L72" s="87" t="s">
        <v>880</v>
      </c>
      <c r="M72" s="87" t="s">
        <v>880</v>
      </c>
      <c r="N72" s="87" t="s">
        <v>880</v>
      </c>
      <c r="O72" s="6" t="s">
        <v>1137</v>
      </c>
      <c r="P72" s="6"/>
    </row>
    <row r="73" spans="1:16" x14ac:dyDescent="0.25">
      <c r="A73" s="1"/>
      <c r="B73" s="6" t="s">
        <v>120</v>
      </c>
      <c r="C73" s="6" t="s">
        <v>126</v>
      </c>
      <c r="D73" s="87" t="s">
        <v>132</v>
      </c>
      <c r="E73" s="6" t="s">
        <v>1221</v>
      </c>
      <c r="F73" s="87" t="s">
        <v>1222</v>
      </c>
      <c r="G73" s="87" t="s">
        <v>43</v>
      </c>
      <c r="H73" s="87" t="s">
        <v>880</v>
      </c>
      <c r="I73" s="87" t="s">
        <v>880</v>
      </c>
      <c r="J73" s="87" t="s">
        <v>1151</v>
      </c>
      <c r="K73" s="87" t="s">
        <v>880</v>
      </c>
      <c r="L73" s="87" t="s">
        <v>880</v>
      </c>
      <c r="M73" s="87" t="s">
        <v>880</v>
      </c>
      <c r="N73" s="87" t="s">
        <v>880</v>
      </c>
      <c r="O73" s="6" t="s">
        <v>1137</v>
      </c>
      <c r="P73" s="6"/>
    </row>
    <row r="74" spans="1:16" x14ac:dyDescent="0.25">
      <c r="A74" s="1"/>
      <c r="B74" s="6" t="s">
        <v>120</v>
      </c>
      <c r="C74" s="6" t="s">
        <v>126</v>
      </c>
      <c r="D74" s="87" t="s">
        <v>132</v>
      </c>
      <c r="E74" s="6" t="s">
        <v>1221</v>
      </c>
      <c r="F74" s="87" t="s">
        <v>43</v>
      </c>
      <c r="G74" s="87" t="s">
        <v>1162</v>
      </c>
      <c r="H74" s="87" t="s">
        <v>880</v>
      </c>
      <c r="I74" s="87" t="s">
        <v>880</v>
      </c>
      <c r="J74" s="87" t="s">
        <v>1149</v>
      </c>
      <c r="K74" s="87" t="s">
        <v>880</v>
      </c>
      <c r="L74" s="87" t="s">
        <v>880</v>
      </c>
      <c r="M74" s="87" t="s">
        <v>880</v>
      </c>
      <c r="N74" s="87" t="s">
        <v>880</v>
      </c>
      <c r="O74" s="6" t="s">
        <v>1137</v>
      </c>
      <c r="P74" s="6"/>
    </row>
    <row r="75" spans="1:16" x14ac:dyDescent="0.25">
      <c r="A75" s="1"/>
      <c r="B75" s="6" t="s">
        <v>120</v>
      </c>
      <c r="C75" s="6" t="s">
        <v>126</v>
      </c>
      <c r="D75" s="87" t="s">
        <v>132</v>
      </c>
      <c r="E75" s="6" t="s">
        <v>1221</v>
      </c>
      <c r="F75" s="87" t="s">
        <v>1162</v>
      </c>
      <c r="G75" s="87" t="s">
        <v>37</v>
      </c>
      <c r="H75" s="87" t="s">
        <v>880</v>
      </c>
      <c r="I75" s="87" t="s">
        <v>880</v>
      </c>
      <c r="J75" s="87" t="s">
        <v>1151</v>
      </c>
      <c r="K75" s="87" t="s">
        <v>880</v>
      </c>
      <c r="L75" s="87" t="s">
        <v>880</v>
      </c>
      <c r="M75" s="87" t="s">
        <v>880</v>
      </c>
      <c r="N75" s="87" t="s">
        <v>880</v>
      </c>
      <c r="O75" s="6" t="s">
        <v>1137</v>
      </c>
      <c r="P75" s="6"/>
    </row>
    <row r="76" spans="1:16" x14ac:dyDescent="0.25">
      <c r="A76" s="1"/>
      <c r="B76" s="6" t="s">
        <v>541</v>
      </c>
      <c r="C76" s="6" t="s">
        <v>963</v>
      </c>
      <c r="D76" s="87" t="s">
        <v>26</v>
      </c>
      <c r="E76" s="6" t="s">
        <v>1223</v>
      </c>
      <c r="F76" s="87" t="s">
        <v>36</v>
      </c>
      <c r="G76" s="87" t="s">
        <v>37</v>
      </c>
      <c r="H76" s="87" t="s">
        <v>880</v>
      </c>
      <c r="I76" s="87" t="s">
        <v>880</v>
      </c>
      <c r="J76" s="87" t="s">
        <v>1149</v>
      </c>
      <c r="K76" s="87" t="s">
        <v>880</v>
      </c>
      <c r="L76" s="87" t="s">
        <v>880</v>
      </c>
      <c r="M76" s="87" t="s">
        <v>880</v>
      </c>
      <c r="N76" s="87" t="s">
        <v>880</v>
      </c>
      <c r="O76" s="6" t="s">
        <v>1137</v>
      </c>
      <c r="P76" s="6"/>
    </row>
    <row r="77" spans="1:16" x14ac:dyDescent="0.25">
      <c r="A77" s="1"/>
      <c r="B77" s="6" t="s">
        <v>541</v>
      </c>
      <c r="C77" s="6" t="s">
        <v>1067</v>
      </c>
      <c r="D77" s="87" t="s">
        <v>26</v>
      </c>
      <c r="E77" s="6" t="s">
        <v>1224</v>
      </c>
      <c r="F77" s="87" t="s">
        <v>36</v>
      </c>
      <c r="G77" s="87" t="s">
        <v>37</v>
      </c>
      <c r="H77" s="87" t="s">
        <v>880</v>
      </c>
      <c r="I77" s="87" t="s">
        <v>880</v>
      </c>
      <c r="J77" s="87" t="s">
        <v>1149</v>
      </c>
      <c r="K77" s="87" t="s">
        <v>880</v>
      </c>
      <c r="L77" s="87" t="s">
        <v>880</v>
      </c>
      <c r="M77" s="87" t="s">
        <v>880</v>
      </c>
      <c r="N77" s="87" t="s">
        <v>880</v>
      </c>
      <c r="O77" s="6" t="s">
        <v>1137</v>
      </c>
      <c r="P77" s="6"/>
    </row>
    <row r="78" spans="1:16" x14ac:dyDescent="0.25">
      <c r="A78" s="1"/>
      <c r="B78" s="6" t="s">
        <v>541</v>
      </c>
      <c r="C78" s="6" t="s">
        <v>1068</v>
      </c>
      <c r="D78" s="87" t="s">
        <v>26</v>
      </c>
      <c r="E78" s="6" t="s">
        <v>1225</v>
      </c>
      <c r="F78" s="87" t="s">
        <v>36</v>
      </c>
      <c r="G78" s="87" t="s">
        <v>37</v>
      </c>
      <c r="H78" s="87" t="s">
        <v>880</v>
      </c>
      <c r="I78" s="87" t="s">
        <v>880</v>
      </c>
      <c r="J78" s="87" t="s">
        <v>1149</v>
      </c>
      <c r="K78" s="87" t="s">
        <v>880</v>
      </c>
      <c r="L78" s="87" t="s">
        <v>880</v>
      </c>
      <c r="M78" s="87" t="s">
        <v>880</v>
      </c>
      <c r="N78" s="87" t="s">
        <v>880</v>
      </c>
      <c r="O78" s="6" t="s">
        <v>1137</v>
      </c>
      <c r="P78" s="6"/>
    </row>
    <row r="79" spans="1:16" x14ac:dyDescent="0.25">
      <c r="A79" s="1"/>
      <c r="B79" s="6" t="s">
        <v>541</v>
      </c>
      <c r="C79" s="6" t="s">
        <v>1069</v>
      </c>
      <c r="D79" s="87" t="s">
        <v>26</v>
      </c>
      <c r="E79" s="6" t="s">
        <v>1226</v>
      </c>
      <c r="F79" s="87" t="s">
        <v>36</v>
      </c>
      <c r="G79" s="87" t="s">
        <v>1227</v>
      </c>
      <c r="H79" s="87" t="s">
        <v>880</v>
      </c>
      <c r="I79" s="87" t="s">
        <v>1228</v>
      </c>
      <c r="J79" s="87" t="s">
        <v>1149</v>
      </c>
      <c r="K79" s="87" t="s">
        <v>880</v>
      </c>
      <c r="L79" s="87" t="s">
        <v>880</v>
      </c>
      <c r="M79" s="87" t="s">
        <v>880</v>
      </c>
      <c r="N79" s="87" t="s">
        <v>880</v>
      </c>
      <c r="O79" s="6" t="s">
        <v>1137</v>
      </c>
      <c r="P79" s="6"/>
    </row>
    <row r="80" spans="1:16" x14ac:dyDescent="0.25">
      <c r="A80" s="1"/>
      <c r="B80" s="6" t="s">
        <v>541</v>
      </c>
      <c r="C80" s="6" t="s">
        <v>1069</v>
      </c>
      <c r="D80" s="87" t="s">
        <v>26</v>
      </c>
      <c r="E80" s="6" t="s">
        <v>1226</v>
      </c>
      <c r="F80" s="87" t="s">
        <v>1229</v>
      </c>
      <c r="G80" s="87" t="s">
        <v>37</v>
      </c>
      <c r="H80" s="87" t="s">
        <v>1230</v>
      </c>
      <c r="I80" s="87" t="s">
        <v>880</v>
      </c>
      <c r="J80" s="87" t="s">
        <v>1149</v>
      </c>
      <c r="K80" s="87" t="s">
        <v>880</v>
      </c>
      <c r="L80" s="87" t="s">
        <v>880</v>
      </c>
      <c r="M80" s="87" t="s">
        <v>880</v>
      </c>
      <c r="N80" s="87" t="s">
        <v>880</v>
      </c>
      <c r="O80" s="6" t="s">
        <v>1137</v>
      </c>
      <c r="P80" s="6"/>
    </row>
    <row r="81" spans="1:16" x14ac:dyDescent="0.25">
      <c r="A81" s="1"/>
      <c r="B81" s="6" t="s">
        <v>557</v>
      </c>
      <c r="C81" s="6" t="s">
        <v>966</v>
      </c>
      <c r="D81" s="87" t="s">
        <v>26</v>
      </c>
      <c r="E81" s="6" t="s">
        <v>1231</v>
      </c>
      <c r="F81" s="87" t="s">
        <v>36</v>
      </c>
      <c r="G81" s="87" t="s">
        <v>37</v>
      </c>
      <c r="H81" s="87" t="s">
        <v>880</v>
      </c>
      <c r="I81" s="87" t="s">
        <v>880</v>
      </c>
      <c r="J81" s="87" t="s">
        <v>1136</v>
      </c>
      <c r="K81" s="87" t="s">
        <v>880</v>
      </c>
      <c r="L81" s="87" t="s">
        <v>880</v>
      </c>
      <c r="M81" s="87" t="s">
        <v>880</v>
      </c>
      <c r="N81" s="87" t="s">
        <v>880</v>
      </c>
      <c r="O81" s="6" t="s">
        <v>1137</v>
      </c>
      <c r="P81" s="6"/>
    </row>
    <row r="82" spans="1:16" x14ac:dyDescent="0.25">
      <c r="A82" s="1"/>
      <c r="B82" s="6" t="s">
        <v>148</v>
      </c>
      <c r="C82" s="6" t="s">
        <v>1082</v>
      </c>
      <c r="D82" s="87" t="s">
        <v>1035</v>
      </c>
      <c r="E82" s="6" t="s">
        <v>1232</v>
      </c>
      <c r="F82" s="87" t="s">
        <v>1233</v>
      </c>
      <c r="G82" s="87" t="s">
        <v>1170</v>
      </c>
      <c r="H82" s="87" t="s">
        <v>1234</v>
      </c>
      <c r="I82" s="87" t="s">
        <v>1235</v>
      </c>
      <c r="J82" s="87" t="s">
        <v>1151</v>
      </c>
      <c r="K82" s="87" t="s">
        <v>880</v>
      </c>
      <c r="L82" s="87" t="s">
        <v>880</v>
      </c>
      <c r="M82" s="87" t="s">
        <v>880</v>
      </c>
      <c r="N82" s="87" t="s">
        <v>880</v>
      </c>
      <c r="O82" s="6" t="s">
        <v>1137</v>
      </c>
      <c r="P8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6" t="s">
        <v>0</v>
      </c>
      <c r="C3" s="197"/>
      <c r="D3" s="197"/>
      <c r="E3" s="197"/>
      <c r="F3" s="197"/>
      <c r="G3" s="197"/>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1236</v>
      </c>
      <c r="C5" s="1"/>
      <c r="D5" s="1"/>
      <c r="E5" s="1"/>
      <c r="F5" s="1"/>
      <c r="G5" s="1"/>
      <c r="H5" s="1"/>
      <c r="I5" s="1"/>
      <c r="J5" s="1"/>
      <c r="K5" s="1"/>
      <c r="L5" s="1"/>
      <c r="M5" s="1"/>
      <c r="N5" s="1"/>
    </row>
    <row r="6" spans="1:14" ht="20.100000000000001" customHeight="1" x14ac:dyDescent="0.25">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5.5" x14ac:dyDescent="0.25">
      <c r="A7" s="1"/>
      <c r="B7" s="5" t="s">
        <v>210</v>
      </c>
      <c r="C7" s="5" t="s">
        <v>657</v>
      </c>
      <c r="D7" s="5" t="s">
        <v>212</v>
      </c>
      <c r="E7" s="4" t="s">
        <v>176</v>
      </c>
      <c r="F7" s="4" t="s">
        <v>177</v>
      </c>
      <c r="G7" s="6" t="s">
        <v>1237</v>
      </c>
      <c r="H7" s="8">
        <v>12</v>
      </c>
      <c r="I7" s="5" t="s">
        <v>179</v>
      </c>
      <c r="J7" s="5" t="s">
        <v>194</v>
      </c>
      <c r="K7" s="5" t="s">
        <v>181</v>
      </c>
      <c r="L7" s="5" t="s">
        <v>209</v>
      </c>
      <c r="M7" s="8">
        <v>20510</v>
      </c>
      <c r="N7" s="5" t="s">
        <v>214</v>
      </c>
    </row>
    <row r="8" spans="1:14" x14ac:dyDescent="0.25">
      <c r="A8" s="1"/>
      <c r="B8" s="5" t="s">
        <v>77</v>
      </c>
      <c r="C8" s="5" t="s">
        <v>222</v>
      </c>
      <c r="D8" s="5" t="s">
        <v>42</v>
      </c>
      <c r="E8" s="4" t="s">
        <v>176</v>
      </c>
      <c r="F8" s="4" t="s">
        <v>177</v>
      </c>
      <c r="G8" s="6" t="s">
        <v>223</v>
      </c>
      <c r="H8" s="8">
        <v>0.8</v>
      </c>
      <c r="I8" s="5" t="s">
        <v>221</v>
      </c>
      <c r="J8" s="5" t="s">
        <v>194</v>
      </c>
      <c r="K8" s="5" t="s">
        <v>181</v>
      </c>
      <c r="L8" s="5" t="s">
        <v>182</v>
      </c>
      <c r="M8" s="8">
        <v>111</v>
      </c>
      <c r="N8" s="5" t="s">
        <v>214</v>
      </c>
    </row>
    <row r="9" spans="1:14" x14ac:dyDescent="0.25">
      <c r="A9" s="1"/>
      <c r="B9" s="5" t="s">
        <v>77</v>
      </c>
      <c r="C9" s="5" t="s">
        <v>222</v>
      </c>
      <c r="D9" s="5" t="s">
        <v>224</v>
      </c>
      <c r="E9" s="4" t="s">
        <v>176</v>
      </c>
      <c r="F9" s="4" t="s">
        <v>177</v>
      </c>
      <c r="G9" s="6" t="s">
        <v>223</v>
      </c>
      <c r="H9" s="8">
        <v>0.8</v>
      </c>
      <c r="I9" s="5" t="s">
        <v>221</v>
      </c>
      <c r="J9" s="5" t="s">
        <v>194</v>
      </c>
      <c r="K9" s="5" t="s">
        <v>181</v>
      </c>
      <c r="L9" s="5" t="s">
        <v>182</v>
      </c>
      <c r="M9" s="8">
        <v>112</v>
      </c>
      <c r="N9" s="5" t="s">
        <v>214</v>
      </c>
    </row>
    <row r="10" spans="1:14" x14ac:dyDescent="0.25">
      <c r="A10" s="1"/>
      <c r="B10" s="5" t="s">
        <v>77</v>
      </c>
      <c r="C10" s="5" t="s">
        <v>225</v>
      </c>
      <c r="D10" s="5" t="s">
        <v>42</v>
      </c>
      <c r="E10" s="4" t="s">
        <v>176</v>
      </c>
      <c r="F10" s="4" t="s">
        <v>226</v>
      </c>
      <c r="G10" s="6" t="s">
        <v>223</v>
      </c>
      <c r="H10" s="8">
        <v>0.2</v>
      </c>
      <c r="I10" s="5" t="s">
        <v>221</v>
      </c>
      <c r="J10" s="5" t="s">
        <v>194</v>
      </c>
      <c r="K10" s="5" t="s">
        <v>181</v>
      </c>
      <c r="L10" s="5" t="s">
        <v>182</v>
      </c>
      <c r="M10" s="8">
        <v>113</v>
      </c>
      <c r="N10" s="5" t="s">
        <v>214</v>
      </c>
    </row>
    <row r="11" spans="1:14" x14ac:dyDescent="0.25">
      <c r="A11" s="1"/>
      <c r="B11" s="5" t="s">
        <v>77</v>
      </c>
      <c r="C11" s="5" t="s">
        <v>225</v>
      </c>
      <c r="D11" s="5" t="s">
        <v>224</v>
      </c>
      <c r="E11" s="4" t="s">
        <v>176</v>
      </c>
      <c r="F11" s="4" t="s">
        <v>177</v>
      </c>
      <c r="G11" s="6" t="s">
        <v>223</v>
      </c>
      <c r="H11" s="8">
        <v>0.2</v>
      </c>
      <c r="I11" s="5" t="s">
        <v>221</v>
      </c>
      <c r="J11" s="5" t="s">
        <v>194</v>
      </c>
      <c r="K11" s="5" t="s">
        <v>181</v>
      </c>
      <c r="L11" s="5" t="s">
        <v>182</v>
      </c>
      <c r="M11" s="8">
        <v>114</v>
      </c>
      <c r="N11" s="5" t="s">
        <v>214</v>
      </c>
    </row>
    <row r="12" spans="1:14" x14ac:dyDescent="0.25">
      <c r="A12" s="1"/>
      <c r="B12" s="5" t="s">
        <v>77</v>
      </c>
      <c r="C12" s="5" t="s">
        <v>225</v>
      </c>
      <c r="D12" s="5" t="s">
        <v>93</v>
      </c>
      <c r="E12" s="4" t="s">
        <v>176</v>
      </c>
      <c r="F12" s="4" t="s">
        <v>177</v>
      </c>
      <c r="G12" s="6" t="s">
        <v>223</v>
      </c>
      <c r="H12" s="8">
        <v>0.8</v>
      </c>
      <c r="I12" s="5" t="s">
        <v>221</v>
      </c>
      <c r="J12" s="5" t="s">
        <v>194</v>
      </c>
      <c r="K12" s="5" t="s">
        <v>181</v>
      </c>
      <c r="L12" s="5" t="s">
        <v>182</v>
      </c>
      <c r="M12" s="8">
        <v>115</v>
      </c>
      <c r="N12" s="5" t="s">
        <v>214</v>
      </c>
    </row>
    <row r="13" spans="1:14" x14ac:dyDescent="0.25">
      <c r="A13" s="1"/>
      <c r="B13" s="5" t="s">
        <v>77</v>
      </c>
      <c r="C13" s="5" t="s">
        <v>225</v>
      </c>
      <c r="D13" s="5" t="s">
        <v>42</v>
      </c>
      <c r="E13" s="4" t="s">
        <v>227</v>
      </c>
      <c r="F13" s="4" t="s">
        <v>177</v>
      </c>
      <c r="G13" s="6" t="s">
        <v>223</v>
      </c>
      <c r="H13" s="8">
        <v>0.8</v>
      </c>
      <c r="I13" s="5" t="s">
        <v>221</v>
      </c>
      <c r="J13" s="5" t="s">
        <v>194</v>
      </c>
      <c r="K13" s="5" t="s">
        <v>181</v>
      </c>
      <c r="L13" s="5" t="s">
        <v>182</v>
      </c>
      <c r="M13" s="8">
        <v>113</v>
      </c>
      <c r="N13" s="5" t="s">
        <v>214</v>
      </c>
    </row>
    <row r="14" spans="1:14" x14ac:dyDescent="0.25">
      <c r="A14" s="1"/>
      <c r="B14" s="5" t="s">
        <v>77</v>
      </c>
      <c r="C14" s="5" t="s">
        <v>228</v>
      </c>
      <c r="D14" s="5" t="s">
        <v>42</v>
      </c>
      <c r="E14" s="4" t="s">
        <v>176</v>
      </c>
      <c r="F14" s="4" t="s">
        <v>177</v>
      </c>
      <c r="G14" s="6" t="s">
        <v>223</v>
      </c>
      <c r="H14" s="8">
        <v>2.2999999999999998</v>
      </c>
      <c r="I14" s="5" t="s">
        <v>221</v>
      </c>
      <c r="J14" s="5" t="s">
        <v>194</v>
      </c>
      <c r="K14" s="5" t="s">
        <v>181</v>
      </c>
      <c r="L14" s="5" t="s">
        <v>182</v>
      </c>
      <c r="M14" s="8">
        <v>116</v>
      </c>
      <c r="N14" s="5" t="s">
        <v>214</v>
      </c>
    </row>
    <row r="15" spans="1:14" x14ac:dyDescent="0.25">
      <c r="A15" s="1"/>
      <c r="B15" s="5" t="s">
        <v>77</v>
      </c>
      <c r="C15" s="5" t="s">
        <v>228</v>
      </c>
      <c r="D15" s="5" t="s">
        <v>224</v>
      </c>
      <c r="E15" s="4" t="s">
        <v>176</v>
      </c>
      <c r="F15" s="4" t="s">
        <v>177</v>
      </c>
      <c r="G15" s="6" t="s">
        <v>223</v>
      </c>
      <c r="H15" s="8">
        <v>2.2999999999999998</v>
      </c>
      <c r="I15" s="5" t="s">
        <v>221</v>
      </c>
      <c r="J15" s="5" t="s">
        <v>194</v>
      </c>
      <c r="K15" s="5" t="s">
        <v>181</v>
      </c>
      <c r="L15" s="5" t="s">
        <v>182</v>
      </c>
      <c r="M15" s="8">
        <v>117</v>
      </c>
      <c r="N15" s="5" t="s">
        <v>214</v>
      </c>
    </row>
    <row r="16" spans="1:14" x14ac:dyDescent="0.25">
      <c r="A16" s="1"/>
      <c r="B16" s="5" t="s">
        <v>77</v>
      </c>
      <c r="C16" s="5" t="s">
        <v>229</v>
      </c>
      <c r="D16" s="5" t="s">
        <v>26</v>
      </c>
      <c r="E16" s="4" t="s">
        <v>176</v>
      </c>
      <c r="F16" s="4" t="s">
        <v>177</v>
      </c>
      <c r="G16" s="6" t="s">
        <v>1238</v>
      </c>
      <c r="H16" s="8">
        <v>15.3</v>
      </c>
      <c r="I16" s="5" t="s">
        <v>179</v>
      </c>
      <c r="J16" s="5" t="s">
        <v>194</v>
      </c>
      <c r="K16" s="5" t="s">
        <v>181</v>
      </c>
      <c r="L16" s="5" t="s">
        <v>209</v>
      </c>
      <c r="M16" s="8">
        <v>1198</v>
      </c>
      <c r="N16" s="5" t="s">
        <v>214</v>
      </c>
    </row>
    <row r="17" spans="1:14" x14ac:dyDescent="0.25">
      <c r="A17" s="1"/>
      <c r="B17" s="5" t="s">
        <v>77</v>
      </c>
      <c r="C17" s="5" t="s">
        <v>229</v>
      </c>
      <c r="D17" s="5" t="s">
        <v>42</v>
      </c>
      <c r="E17" s="4" t="s">
        <v>176</v>
      </c>
      <c r="F17" s="4" t="s">
        <v>177</v>
      </c>
      <c r="G17" s="6" t="s">
        <v>231</v>
      </c>
      <c r="H17" s="8">
        <v>5.0999999999999996</v>
      </c>
      <c r="I17" s="5" t="s">
        <v>179</v>
      </c>
      <c r="J17" s="5" t="s">
        <v>194</v>
      </c>
      <c r="K17" s="5" t="s">
        <v>181</v>
      </c>
      <c r="L17" s="5" t="s">
        <v>209</v>
      </c>
      <c r="M17" s="8">
        <v>118</v>
      </c>
      <c r="N17" s="5" t="s">
        <v>214</v>
      </c>
    </row>
    <row r="18" spans="1:14" x14ac:dyDescent="0.25">
      <c r="A18" s="1"/>
      <c r="B18" s="5" t="s">
        <v>77</v>
      </c>
      <c r="C18" s="5" t="s">
        <v>229</v>
      </c>
      <c r="D18" s="5" t="s">
        <v>224</v>
      </c>
      <c r="E18" s="4" t="s">
        <v>176</v>
      </c>
      <c r="F18" s="4" t="s">
        <v>177</v>
      </c>
      <c r="G18" s="6" t="s">
        <v>232</v>
      </c>
      <c r="H18" s="8">
        <v>5.0999999999999996</v>
      </c>
      <c r="I18" s="5" t="s">
        <v>179</v>
      </c>
      <c r="J18" s="5" t="s">
        <v>194</v>
      </c>
      <c r="K18" s="5" t="s">
        <v>181</v>
      </c>
      <c r="L18" s="5" t="s">
        <v>209</v>
      </c>
      <c r="M18" s="8">
        <v>119</v>
      </c>
      <c r="N18" s="5" t="s">
        <v>214</v>
      </c>
    </row>
    <row r="19" spans="1:14" x14ac:dyDescent="0.25">
      <c r="A19" s="1"/>
      <c r="B19" s="5" t="s">
        <v>77</v>
      </c>
      <c r="C19" s="5" t="s">
        <v>237</v>
      </c>
      <c r="D19" s="5" t="s">
        <v>42</v>
      </c>
      <c r="E19" s="4" t="s">
        <v>176</v>
      </c>
      <c r="F19" s="4" t="s">
        <v>177</v>
      </c>
      <c r="G19" s="6" t="s">
        <v>223</v>
      </c>
      <c r="H19" s="8">
        <v>8.9</v>
      </c>
      <c r="I19" s="5" t="s">
        <v>221</v>
      </c>
      <c r="J19" s="5" t="s">
        <v>194</v>
      </c>
      <c r="K19" s="5" t="s">
        <v>181</v>
      </c>
      <c r="L19" s="5" t="s">
        <v>182</v>
      </c>
      <c r="M19" s="8">
        <v>188</v>
      </c>
      <c r="N19" s="5" t="s">
        <v>214</v>
      </c>
    </row>
    <row r="20" spans="1:14" x14ac:dyDescent="0.25">
      <c r="A20" s="1"/>
      <c r="B20" s="5" t="s">
        <v>241</v>
      </c>
      <c r="C20" s="5" t="s">
        <v>242</v>
      </c>
      <c r="D20" s="5" t="s">
        <v>224</v>
      </c>
      <c r="E20" s="4" t="s">
        <v>243</v>
      </c>
      <c r="F20" s="4" t="s">
        <v>244</v>
      </c>
      <c r="G20" s="6" t="s">
        <v>245</v>
      </c>
      <c r="H20" s="8">
        <v>29</v>
      </c>
      <c r="I20" s="5" t="s">
        <v>179</v>
      </c>
      <c r="J20" s="5" t="s">
        <v>194</v>
      </c>
      <c r="K20" s="5" t="s">
        <v>181</v>
      </c>
      <c r="L20" s="5" t="s">
        <v>209</v>
      </c>
      <c r="M20" s="8">
        <v>127</v>
      </c>
      <c r="N20" s="5" t="s">
        <v>214</v>
      </c>
    </row>
    <row r="21" spans="1:14" x14ac:dyDescent="0.25">
      <c r="A21" s="1"/>
      <c r="B21" s="5" t="s">
        <v>241</v>
      </c>
      <c r="C21" s="5" t="s">
        <v>242</v>
      </c>
      <c r="D21" s="5" t="s">
        <v>93</v>
      </c>
      <c r="E21" s="4" t="s">
        <v>246</v>
      </c>
      <c r="F21" s="4" t="s">
        <v>247</v>
      </c>
      <c r="G21" s="6" t="s">
        <v>245</v>
      </c>
      <c r="H21" s="8">
        <v>29</v>
      </c>
      <c r="I21" s="5" t="s">
        <v>179</v>
      </c>
      <c r="J21" s="5" t="s">
        <v>194</v>
      </c>
      <c r="K21" s="5" t="s">
        <v>181</v>
      </c>
      <c r="L21" s="5" t="s">
        <v>209</v>
      </c>
      <c r="M21" s="8">
        <v>128</v>
      </c>
      <c r="N21" s="5" t="s">
        <v>214</v>
      </c>
    </row>
    <row r="22" spans="1:14" x14ac:dyDescent="0.25">
      <c r="A22" s="1"/>
      <c r="B22" s="5" t="s">
        <v>241</v>
      </c>
      <c r="C22" s="5" t="s">
        <v>242</v>
      </c>
      <c r="D22" s="5" t="s">
        <v>42</v>
      </c>
      <c r="E22" s="4" t="s">
        <v>248</v>
      </c>
      <c r="F22" s="4" t="s">
        <v>249</v>
      </c>
      <c r="G22" s="6" t="s">
        <v>245</v>
      </c>
      <c r="H22" s="8">
        <v>29</v>
      </c>
      <c r="I22" s="5" t="s">
        <v>179</v>
      </c>
      <c r="J22" s="5" t="s">
        <v>194</v>
      </c>
      <c r="K22" s="5" t="s">
        <v>181</v>
      </c>
      <c r="L22" s="5" t="s">
        <v>209</v>
      </c>
      <c r="M22" s="8">
        <v>126</v>
      </c>
      <c r="N22" s="5" t="s">
        <v>214</v>
      </c>
    </row>
    <row r="23" spans="1:14" x14ac:dyDescent="0.25">
      <c r="A23" s="1"/>
      <c r="B23" s="5" t="s">
        <v>250</v>
      </c>
      <c r="C23" s="5" t="s">
        <v>251</v>
      </c>
      <c r="D23" s="5" t="s">
        <v>252</v>
      </c>
      <c r="E23" s="4" t="s">
        <v>176</v>
      </c>
      <c r="F23" s="4" t="s">
        <v>177</v>
      </c>
      <c r="G23" s="6" t="s">
        <v>1239</v>
      </c>
      <c r="H23" s="8">
        <v>5.7320000000000002</v>
      </c>
      <c r="I23" s="5" t="s">
        <v>179</v>
      </c>
      <c r="J23" s="5" t="s">
        <v>194</v>
      </c>
      <c r="K23" s="5" t="s">
        <v>181</v>
      </c>
      <c r="L23" s="5" t="s">
        <v>199</v>
      </c>
      <c r="M23" s="8">
        <v>12780</v>
      </c>
      <c r="N23" s="5" t="s">
        <v>214</v>
      </c>
    </row>
    <row r="24" spans="1:14" ht="25.5" x14ac:dyDescent="0.25">
      <c r="A24" s="1"/>
      <c r="B24" s="5" t="s">
        <v>256</v>
      </c>
      <c r="C24" s="5" t="s">
        <v>1240</v>
      </c>
      <c r="D24" s="5" t="s">
        <v>93</v>
      </c>
      <c r="E24" s="4" t="s">
        <v>176</v>
      </c>
      <c r="F24" s="4" t="s">
        <v>258</v>
      </c>
      <c r="G24" s="6" t="s">
        <v>1241</v>
      </c>
      <c r="H24" s="8">
        <v>66</v>
      </c>
      <c r="I24" s="5" t="s">
        <v>179</v>
      </c>
      <c r="J24" s="5" t="s">
        <v>194</v>
      </c>
      <c r="K24" s="5" t="s">
        <v>181</v>
      </c>
      <c r="L24" s="5" t="s">
        <v>209</v>
      </c>
      <c r="M24" s="8">
        <v>10</v>
      </c>
      <c r="N24" s="5" t="s">
        <v>214</v>
      </c>
    </row>
    <row r="25" spans="1:14" x14ac:dyDescent="0.25">
      <c r="A25" s="1"/>
      <c r="B25" s="5" t="s">
        <v>39</v>
      </c>
      <c r="C25" s="5" t="s">
        <v>40</v>
      </c>
      <c r="D25" s="5" t="s">
        <v>42</v>
      </c>
      <c r="E25" s="4" t="s">
        <v>260</v>
      </c>
      <c r="F25" s="4" t="s">
        <v>261</v>
      </c>
      <c r="G25" s="6" t="s">
        <v>1242</v>
      </c>
      <c r="H25" s="8">
        <v>229</v>
      </c>
      <c r="I25" s="5" t="s">
        <v>221</v>
      </c>
      <c r="J25" s="5" t="s">
        <v>194</v>
      </c>
      <c r="K25" s="5" t="s">
        <v>181</v>
      </c>
      <c r="L25" s="5" t="s">
        <v>182</v>
      </c>
      <c r="M25" s="8">
        <v>14971</v>
      </c>
      <c r="N25" s="5" t="s">
        <v>214</v>
      </c>
    </row>
    <row r="26" spans="1:14" ht="38.25" x14ac:dyDescent="0.25">
      <c r="A26" s="1"/>
      <c r="B26" s="5" t="s">
        <v>46</v>
      </c>
      <c r="C26" s="5" t="s">
        <v>47</v>
      </c>
      <c r="D26" s="5" t="s">
        <v>49</v>
      </c>
      <c r="E26" s="4" t="s">
        <v>263</v>
      </c>
      <c r="F26" s="4" t="s">
        <v>264</v>
      </c>
      <c r="G26" s="6" t="s">
        <v>265</v>
      </c>
      <c r="H26" s="8">
        <v>0</v>
      </c>
      <c r="I26" s="5" t="s">
        <v>221</v>
      </c>
      <c r="J26" s="5" t="s">
        <v>194</v>
      </c>
      <c r="K26" s="5" t="s">
        <v>181</v>
      </c>
      <c r="L26" s="5" t="s">
        <v>182</v>
      </c>
      <c r="M26" s="8">
        <v>16925</v>
      </c>
      <c r="N26" s="5" t="s">
        <v>214</v>
      </c>
    </row>
    <row r="27" spans="1:14" x14ac:dyDescent="0.25">
      <c r="A27" s="1"/>
      <c r="B27" s="5" t="s">
        <v>85</v>
      </c>
      <c r="C27" s="5" t="s">
        <v>270</v>
      </c>
      <c r="D27" s="5" t="s">
        <v>271</v>
      </c>
      <c r="E27" s="4" t="s">
        <v>176</v>
      </c>
      <c r="F27" s="4" t="s">
        <v>177</v>
      </c>
      <c r="G27" s="6" t="s">
        <v>272</v>
      </c>
      <c r="H27" s="8">
        <v>190</v>
      </c>
      <c r="I27" s="5" t="s">
        <v>179</v>
      </c>
      <c r="J27" s="5" t="s">
        <v>194</v>
      </c>
      <c r="K27" s="5" t="s">
        <v>181</v>
      </c>
      <c r="L27" s="5" t="s">
        <v>209</v>
      </c>
      <c r="M27" s="8">
        <v>12332</v>
      </c>
      <c r="N27" s="5" t="s">
        <v>214</v>
      </c>
    </row>
    <row r="28" spans="1:14" ht="25.5" x14ac:dyDescent="0.25">
      <c r="A28" s="1"/>
      <c r="B28" s="5" t="s">
        <v>85</v>
      </c>
      <c r="C28" s="5" t="s">
        <v>273</v>
      </c>
      <c r="D28" s="5" t="s">
        <v>274</v>
      </c>
      <c r="E28" s="4" t="s">
        <v>176</v>
      </c>
      <c r="F28" s="4" t="s">
        <v>177</v>
      </c>
      <c r="G28" s="6" t="s">
        <v>1243</v>
      </c>
      <c r="H28" s="8">
        <v>0</v>
      </c>
      <c r="I28" s="5" t="s">
        <v>221</v>
      </c>
      <c r="J28" s="5" t="s">
        <v>194</v>
      </c>
      <c r="K28" s="5" t="s">
        <v>181</v>
      </c>
      <c r="L28" s="5" t="s">
        <v>199</v>
      </c>
      <c r="M28" s="8">
        <v>15680</v>
      </c>
      <c r="N28" s="5" t="s">
        <v>214</v>
      </c>
    </row>
    <row r="29" spans="1:14" x14ac:dyDescent="0.25">
      <c r="A29" s="1"/>
      <c r="B29" s="5" t="s">
        <v>103</v>
      </c>
      <c r="C29" s="5" t="s">
        <v>290</v>
      </c>
      <c r="D29" s="5" t="s">
        <v>26</v>
      </c>
      <c r="E29" s="4" t="s">
        <v>291</v>
      </c>
      <c r="F29" s="4" t="s">
        <v>292</v>
      </c>
      <c r="G29" s="6" t="s">
        <v>293</v>
      </c>
      <c r="H29" s="8">
        <v>0</v>
      </c>
      <c r="I29" s="5" t="s">
        <v>179</v>
      </c>
      <c r="J29" s="5" t="s">
        <v>194</v>
      </c>
      <c r="K29" s="5" t="s">
        <v>181</v>
      </c>
      <c r="L29" s="5" t="s">
        <v>199</v>
      </c>
      <c r="M29" s="8">
        <v>15210</v>
      </c>
      <c r="N29" s="5" t="s">
        <v>214</v>
      </c>
    </row>
    <row r="30" spans="1:14" x14ac:dyDescent="0.25">
      <c r="A30" s="1"/>
      <c r="B30" s="5" t="s">
        <v>103</v>
      </c>
      <c r="C30" s="5" t="s">
        <v>294</v>
      </c>
      <c r="D30" s="5" t="s">
        <v>26</v>
      </c>
      <c r="E30" s="4" t="s">
        <v>295</v>
      </c>
      <c r="F30" s="4" t="s">
        <v>296</v>
      </c>
      <c r="G30" s="6" t="s">
        <v>293</v>
      </c>
      <c r="H30" s="8">
        <v>0</v>
      </c>
      <c r="I30" s="5" t="s">
        <v>179</v>
      </c>
      <c r="J30" s="5" t="s">
        <v>194</v>
      </c>
      <c r="K30" s="5" t="s">
        <v>181</v>
      </c>
      <c r="L30" s="5" t="s">
        <v>199</v>
      </c>
      <c r="M30" s="8">
        <v>17965</v>
      </c>
      <c r="N30" s="5" t="s">
        <v>214</v>
      </c>
    </row>
    <row r="31" spans="1:14" ht="38.25" x14ac:dyDescent="0.25">
      <c r="A31" s="1"/>
      <c r="B31" s="5" t="s">
        <v>120</v>
      </c>
      <c r="C31" s="5" t="s">
        <v>314</v>
      </c>
      <c r="D31" s="5" t="s">
        <v>26</v>
      </c>
      <c r="E31" s="4" t="s">
        <v>206</v>
      </c>
      <c r="F31" s="4" t="s">
        <v>207</v>
      </c>
      <c r="G31" s="6" t="s">
        <v>315</v>
      </c>
      <c r="H31" s="8">
        <v>0</v>
      </c>
      <c r="I31" s="5" t="s">
        <v>179</v>
      </c>
      <c r="J31" s="5" t="s">
        <v>194</v>
      </c>
      <c r="K31" s="5" t="s">
        <v>181</v>
      </c>
      <c r="L31" s="5" t="s">
        <v>209</v>
      </c>
      <c r="M31" s="8">
        <v>18306</v>
      </c>
      <c r="N31" s="5" t="s">
        <v>214</v>
      </c>
    </row>
    <row r="32" spans="1:14" x14ac:dyDescent="0.25">
      <c r="A32" s="1"/>
      <c r="B32" s="5" t="s">
        <v>120</v>
      </c>
      <c r="C32" s="5" t="s">
        <v>1244</v>
      </c>
      <c r="D32" s="5" t="s">
        <v>26</v>
      </c>
      <c r="E32" s="4" t="s">
        <v>176</v>
      </c>
      <c r="F32" s="4" t="s">
        <v>177</v>
      </c>
      <c r="G32" s="6" t="s">
        <v>1245</v>
      </c>
      <c r="H32" s="8">
        <v>30</v>
      </c>
      <c r="I32" s="5" t="s">
        <v>179</v>
      </c>
      <c r="J32" s="5" t="s">
        <v>194</v>
      </c>
      <c r="K32" s="5" t="s">
        <v>181</v>
      </c>
      <c r="L32" s="5" t="s">
        <v>209</v>
      </c>
      <c r="M32" s="8">
        <v>270</v>
      </c>
      <c r="N32" s="5" t="s">
        <v>214</v>
      </c>
    </row>
    <row r="33" spans="1:14" x14ac:dyDescent="0.25">
      <c r="A33" s="1"/>
      <c r="B33" s="5" t="s">
        <v>120</v>
      </c>
      <c r="C33" s="5" t="s">
        <v>1244</v>
      </c>
      <c r="D33" s="5" t="s">
        <v>42</v>
      </c>
      <c r="E33" s="4" t="s">
        <v>176</v>
      </c>
      <c r="F33" s="4" t="s">
        <v>320</v>
      </c>
      <c r="G33" s="6" t="s">
        <v>321</v>
      </c>
      <c r="H33" s="8">
        <v>15</v>
      </c>
      <c r="I33" s="5" t="s">
        <v>179</v>
      </c>
      <c r="J33" s="5" t="s">
        <v>194</v>
      </c>
      <c r="K33" s="5" t="s">
        <v>181</v>
      </c>
      <c r="L33" s="5" t="s">
        <v>219</v>
      </c>
      <c r="M33" s="8">
        <v>26</v>
      </c>
      <c r="N33" s="5" t="s">
        <v>214</v>
      </c>
    </row>
    <row r="34" spans="1:14" x14ac:dyDescent="0.25">
      <c r="A34" s="1"/>
      <c r="B34" s="5" t="s">
        <v>120</v>
      </c>
      <c r="C34" s="5" t="s">
        <v>1244</v>
      </c>
      <c r="D34" s="5" t="s">
        <v>224</v>
      </c>
      <c r="E34" s="4" t="s">
        <v>176</v>
      </c>
      <c r="F34" s="4" t="s">
        <v>177</v>
      </c>
      <c r="G34" s="6" t="s">
        <v>1246</v>
      </c>
      <c r="H34" s="8">
        <v>15</v>
      </c>
      <c r="I34" s="5" t="s">
        <v>179</v>
      </c>
      <c r="J34" s="5" t="s">
        <v>194</v>
      </c>
      <c r="K34" s="5" t="s">
        <v>181</v>
      </c>
      <c r="L34" s="5" t="s">
        <v>209</v>
      </c>
      <c r="M34" s="8">
        <v>27</v>
      </c>
      <c r="N34" s="5" t="s">
        <v>214</v>
      </c>
    </row>
    <row r="35" spans="1:14" x14ac:dyDescent="0.25">
      <c r="A35" s="1"/>
      <c r="B35" s="5" t="s">
        <v>120</v>
      </c>
      <c r="C35" s="5" t="s">
        <v>323</v>
      </c>
      <c r="D35" s="5" t="s">
        <v>324</v>
      </c>
      <c r="E35" s="4" t="s">
        <v>176</v>
      </c>
      <c r="F35" s="4" t="s">
        <v>177</v>
      </c>
      <c r="G35" s="6" t="s">
        <v>1247</v>
      </c>
      <c r="H35" s="8">
        <v>150</v>
      </c>
      <c r="I35" s="5" t="s">
        <v>179</v>
      </c>
      <c r="J35" s="5" t="s">
        <v>194</v>
      </c>
      <c r="K35" s="5" t="s">
        <v>181</v>
      </c>
      <c r="L35" s="5" t="s">
        <v>209</v>
      </c>
      <c r="M35" s="8">
        <v>196</v>
      </c>
      <c r="N35" s="5" t="s">
        <v>214</v>
      </c>
    </row>
    <row r="36" spans="1:14" x14ac:dyDescent="0.25">
      <c r="A36" s="1"/>
      <c r="B36" s="5" t="s">
        <v>120</v>
      </c>
      <c r="C36" s="5" t="s">
        <v>326</v>
      </c>
      <c r="D36" s="5" t="s">
        <v>26</v>
      </c>
      <c r="E36" s="4" t="s">
        <v>327</v>
      </c>
      <c r="F36" s="4" t="s">
        <v>328</v>
      </c>
      <c r="G36" s="6" t="s">
        <v>329</v>
      </c>
      <c r="H36" s="8">
        <v>0</v>
      </c>
      <c r="I36" s="5" t="s">
        <v>221</v>
      </c>
      <c r="J36" s="5" t="s">
        <v>194</v>
      </c>
      <c r="K36" s="5" t="s">
        <v>181</v>
      </c>
      <c r="L36" s="5" t="s">
        <v>182</v>
      </c>
      <c r="M36" s="8">
        <v>23253</v>
      </c>
      <c r="N36" s="5" t="s">
        <v>214</v>
      </c>
    </row>
    <row r="37" spans="1:14" ht="25.5" x14ac:dyDescent="0.25">
      <c r="A37" s="1"/>
      <c r="B37" s="5" t="s">
        <v>330</v>
      </c>
      <c r="C37" s="5" t="s">
        <v>331</v>
      </c>
      <c r="D37" s="5" t="s">
        <v>332</v>
      </c>
      <c r="E37" s="4" t="s">
        <v>333</v>
      </c>
      <c r="F37" s="4" t="s">
        <v>301</v>
      </c>
      <c r="G37" s="6" t="s">
        <v>334</v>
      </c>
      <c r="H37" s="8">
        <v>1.2</v>
      </c>
      <c r="I37" s="5" t="s">
        <v>179</v>
      </c>
      <c r="J37" s="5" t="s">
        <v>194</v>
      </c>
      <c r="K37" s="5" t="s">
        <v>181</v>
      </c>
      <c r="L37" s="5" t="s">
        <v>199</v>
      </c>
      <c r="M37" s="8">
        <v>20851</v>
      </c>
      <c r="N37" s="5" t="s">
        <v>214</v>
      </c>
    </row>
    <row r="38" spans="1:14" ht="25.5" x14ac:dyDescent="0.25">
      <c r="A38" s="1"/>
      <c r="B38" s="5" t="s">
        <v>330</v>
      </c>
      <c r="C38" s="5" t="s">
        <v>331</v>
      </c>
      <c r="D38" s="5" t="s">
        <v>335</v>
      </c>
      <c r="E38" s="4" t="s">
        <v>336</v>
      </c>
      <c r="F38" s="4" t="s">
        <v>301</v>
      </c>
      <c r="G38" s="6" t="s">
        <v>334</v>
      </c>
      <c r="H38" s="8">
        <v>1.2</v>
      </c>
      <c r="I38" s="5" t="s">
        <v>179</v>
      </c>
      <c r="J38" s="5" t="s">
        <v>194</v>
      </c>
      <c r="K38" s="5" t="s">
        <v>181</v>
      </c>
      <c r="L38" s="5" t="s">
        <v>199</v>
      </c>
      <c r="M38" s="8">
        <v>20852</v>
      </c>
      <c r="N38" s="5" t="s">
        <v>214</v>
      </c>
    </row>
    <row r="39" spans="1:14" x14ac:dyDescent="0.25">
      <c r="A39" s="1"/>
      <c r="B39" s="5" t="s">
        <v>404</v>
      </c>
      <c r="C39" s="5" t="s">
        <v>1248</v>
      </c>
      <c r="D39" s="5" t="s">
        <v>406</v>
      </c>
      <c r="E39" s="4" t="s">
        <v>176</v>
      </c>
      <c r="F39" s="4" t="s">
        <v>177</v>
      </c>
      <c r="G39" s="6" t="s">
        <v>407</v>
      </c>
      <c r="H39" s="8">
        <v>19.190999999999999</v>
      </c>
      <c r="I39" s="5" t="s">
        <v>179</v>
      </c>
      <c r="J39" s="5" t="s">
        <v>194</v>
      </c>
      <c r="K39" s="5" t="s">
        <v>181</v>
      </c>
      <c r="L39" s="5" t="s">
        <v>209</v>
      </c>
      <c r="M39" s="8">
        <v>59</v>
      </c>
      <c r="N39" s="5" t="s">
        <v>214</v>
      </c>
    </row>
    <row r="40" spans="1:14" x14ac:dyDescent="0.25">
      <c r="A40" s="1"/>
      <c r="B40" s="5" t="s">
        <v>143</v>
      </c>
      <c r="C40" s="5" t="s">
        <v>408</v>
      </c>
      <c r="D40" s="5" t="s">
        <v>26</v>
      </c>
      <c r="E40" s="4" t="s">
        <v>176</v>
      </c>
      <c r="F40" s="4" t="s">
        <v>177</v>
      </c>
      <c r="G40" s="6" t="s">
        <v>1249</v>
      </c>
      <c r="H40" s="8">
        <v>0</v>
      </c>
      <c r="I40" s="5" t="s">
        <v>179</v>
      </c>
      <c r="J40" s="5" t="s">
        <v>194</v>
      </c>
      <c r="K40" s="5" t="s">
        <v>181</v>
      </c>
      <c r="L40" s="5" t="s">
        <v>182</v>
      </c>
      <c r="M40" s="8">
        <v>260</v>
      </c>
      <c r="N40" s="5" t="s">
        <v>214</v>
      </c>
    </row>
    <row r="41" spans="1:14" x14ac:dyDescent="0.25">
      <c r="A41" s="1"/>
      <c r="B41" s="5" t="s">
        <v>143</v>
      </c>
      <c r="C41" s="5" t="s">
        <v>410</v>
      </c>
      <c r="D41" s="5" t="s">
        <v>26</v>
      </c>
      <c r="E41" s="4" t="s">
        <v>176</v>
      </c>
      <c r="F41" s="4" t="s">
        <v>177</v>
      </c>
      <c r="G41" s="6" t="s">
        <v>411</v>
      </c>
      <c r="H41" s="8">
        <v>0</v>
      </c>
      <c r="I41" s="5" t="s">
        <v>179</v>
      </c>
      <c r="J41" s="5" t="s">
        <v>194</v>
      </c>
      <c r="K41" s="5" t="s">
        <v>181</v>
      </c>
      <c r="L41" s="5" t="s">
        <v>182</v>
      </c>
      <c r="M41" s="8">
        <v>283</v>
      </c>
      <c r="N41" s="5" t="s">
        <v>214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2" t="s">
        <v>70</v>
      </c>
      <c r="C3" s="197"/>
      <c r="D3" s="197"/>
      <c r="E3" s="223" t="s">
        <v>1250</v>
      </c>
      <c r="F3" s="223"/>
      <c r="G3" s="223"/>
      <c r="H3" s="2"/>
      <c r="I3" s="2"/>
      <c r="J3" s="2"/>
      <c r="K3" s="2"/>
      <c r="L3" s="2" t="s">
        <v>1251</v>
      </c>
      <c r="M3" s="2"/>
      <c r="N3" s="2"/>
      <c r="O3" s="2"/>
      <c r="P3" s="2"/>
      <c r="Q3" s="2"/>
      <c r="R3" s="2"/>
      <c r="S3" s="2"/>
      <c r="T3" s="2"/>
      <c r="U3" s="2"/>
      <c r="V3" s="2" t="s">
        <v>1250</v>
      </c>
      <c r="W3" s="2"/>
      <c r="X3" s="2"/>
      <c r="Y3" s="2"/>
      <c r="Z3" s="2"/>
      <c r="AA3" s="2"/>
      <c r="AB3" s="2"/>
      <c r="AC3" s="2" t="s">
        <v>1251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1252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1253</v>
      </c>
      <c r="GN3" s="1"/>
      <c r="GO3" s="1"/>
      <c r="GP3" s="1"/>
      <c r="GQ3" s="1"/>
      <c r="GR3" s="1"/>
      <c r="GS3" s="1"/>
      <c r="GT3" s="1"/>
      <c r="GU3" s="1"/>
      <c r="GV3" s="88" t="s">
        <v>1254</v>
      </c>
      <c r="GW3" s="1"/>
      <c r="GX3" s="1"/>
      <c r="GY3" s="1"/>
      <c r="GZ3" s="1"/>
      <c r="HA3" s="1"/>
      <c r="HB3" s="1"/>
      <c r="HC3" s="1"/>
      <c r="HD3" s="1"/>
      <c r="HE3" s="1"/>
      <c r="HF3" s="88" t="s">
        <v>880</v>
      </c>
      <c r="HG3" s="1"/>
      <c r="HH3" s="1"/>
    </row>
    <row r="4" spans="1:216" ht="0" hidden="1" customHeight="1" x14ac:dyDescent="0.25">
      <c r="A4" s="1"/>
      <c r="B4" s="89" t="s">
        <v>1255</v>
      </c>
      <c r="C4" s="224" t="s">
        <v>1256</v>
      </c>
      <c r="D4" s="225"/>
      <c r="E4" s="224" t="s">
        <v>256</v>
      </c>
      <c r="F4" s="226"/>
      <c r="G4" s="226"/>
      <c r="H4" s="225"/>
      <c r="I4" s="224" t="s">
        <v>1257</v>
      </c>
      <c r="J4" s="225"/>
      <c r="K4" s="224" t="s">
        <v>1258</v>
      </c>
      <c r="L4" s="225"/>
      <c r="M4" s="224" t="s">
        <v>103</v>
      </c>
      <c r="N4" s="226"/>
      <c r="O4" s="226"/>
      <c r="P4" s="226"/>
      <c r="Q4" s="226"/>
      <c r="R4" s="226"/>
      <c r="S4" s="226"/>
      <c r="T4" s="225"/>
      <c r="U4" s="224" t="s">
        <v>404</v>
      </c>
      <c r="V4" s="226"/>
      <c r="W4" s="226"/>
      <c r="X4" s="225"/>
      <c r="Y4" s="227" t="s">
        <v>1259</v>
      </c>
      <c r="Z4" s="224" t="s">
        <v>250</v>
      </c>
      <c r="AA4" s="226"/>
      <c r="AB4" s="225"/>
      <c r="AC4" s="224" t="s">
        <v>77</v>
      </c>
      <c r="AD4" s="226"/>
      <c r="AE4" s="226"/>
      <c r="AF4" s="226"/>
      <c r="AG4" s="226"/>
      <c r="AH4" s="226"/>
      <c r="AI4" s="225"/>
      <c r="AJ4" s="227" t="s">
        <v>1260</v>
      </c>
      <c r="AK4" s="227" t="s">
        <v>1261</v>
      </c>
      <c r="AL4" s="227" t="s">
        <v>1262</v>
      </c>
      <c r="AM4" s="224" t="s">
        <v>1263</v>
      </c>
      <c r="AN4" s="225"/>
      <c r="AO4" s="224" t="s">
        <v>1264</v>
      </c>
      <c r="AP4" s="225"/>
      <c r="AQ4" s="227" t="s">
        <v>1265</v>
      </c>
      <c r="AR4" s="224" t="s">
        <v>1266</v>
      </c>
      <c r="AS4" s="225"/>
      <c r="AT4" s="227" t="s">
        <v>1267</v>
      </c>
      <c r="AU4" s="227" t="s">
        <v>1268</v>
      </c>
      <c r="AV4" s="227" t="s">
        <v>1269</v>
      </c>
      <c r="AW4" s="224" t="s">
        <v>100</v>
      </c>
      <c r="AX4" s="226"/>
      <c r="AY4" s="225"/>
      <c r="AZ4" s="224" t="s">
        <v>143</v>
      </c>
      <c r="BA4" s="226"/>
      <c r="BB4" s="226"/>
      <c r="BC4" s="226"/>
      <c r="BD4" s="226"/>
      <c r="BE4" s="226"/>
      <c r="BF4" s="226"/>
      <c r="BG4" s="225"/>
      <c r="BH4" s="227" t="s">
        <v>613</v>
      </c>
      <c r="BI4" s="224" t="s">
        <v>46</v>
      </c>
      <c r="BJ4" s="226"/>
      <c r="BK4" s="225"/>
      <c r="BL4" s="224" t="s">
        <v>85</v>
      </c>
      <c r="BM4" s="226"/>
      <c r="BN4" s="226"/>
      <c r="BO4" s="226"/>
      <c r="BP4" s="226"/>
      <c r="BQ4" s="226"/>
      <c r="BR4" s="226"/>
      <c r="BS4" s="226"/>
      <c r="BT4" s="226"/>
      <c r="BU4" s="226"/>
      <c r="BV4" s="226"/>
      <c r="BW4" s="226"/>
      <c r="BX4" s="226"/>
      <c r="BY4" s="225"/>
      <c r="BZ4" s="224" t="s">
        <v>1270</v>
      </c>
      <c r="CA4" s="225"/>
      <c r="CB4" s="227" t="s">
        <v>1271</v>
      </c>
      <c r="CC4" s="224" t="s">
        <v>120</v>
      </c>
      <c r="CD4" s="226"/>
      <c r="CE4" s="226"/>
      <c r="CF4" s="226"/>
      <c r="CG4" s="226"/>
      <c r="CH4" s="226"/>
      <c r="CI4" s="226"/>
      <c r="CJ4" s="226"/>
      <c r="CK4" s="226"/>
      <c r="CL4" s="226"/>
      <c r="CM4" s="226"/>
      <c r="CN4" s="225"/>
      <c r="CO4" s="224" t="s">
        <v>140</v>
      </c>
      <c r="CP4" s="226"/>
      <c r="CQ4" s="226"/>
      <c r="CR4" s="225"/>
      <c r="CS4" s="224" t="s">
        <v>1272</v>
      </c>
      <c r="CT4" s="225"/>
      <c r="CU4" s="224" t="s">
        <v>1273</v>
      </c>
      <c r="CV4" s="226"/>
      <c r="CW4" s="225"/>
      <c r="CX4" s="224" t="s">
        <v>1274</v>
      </c>
      <c r="CY4" s="226"/>
      <c r="CZ4" s="226"/>
      <c r="DA4" s="225"/>
      <c r="DB4" s="224" t="s">
        <v>1275</v>
      </c>
      <c r="DC4" s="226"/>
      <c r="DD4" s="226"/>
      <c r="DE4" s="226"/>
      <c r="DF4" s="226"/>
      <c r="DG4" s="226"/>
      <c r="DH4" s="226"/>
      <c r="DI4" s="226"/>
      <c r="DJ4" s="226"/>
      <c r="DK4" s="226"/>
      <c r="DL4" s="226"/>
      <c r="DM4" s="225"/>
      <c r="DN4" s="224" t="s">
        <v>1276</v>
      </c>
      <c r="DO4" s="226"/>
      <c r="DP4" s="226"/>
      <c r="DQ4" s="225"/>
      <c r="DR4" s="224" t="s">
        <v>1277</v>
      </c>
      <c r="DS4" s="226"/>
      <c r="DT4" s="226"/>
      <c r="DU4" s="225"/>
      <c r="DV4" s="227"/>
      <c r="DW4" s="224" t="s">
        <v>1278</v>
      </c>
      <c r="DX4" s="226"/>
      <c r="DY4" s="226"/>
      <c r="DZ4" s="226"/>
      <c r="EA4" s="226"/>
      <c r="EB4" s="225"/>
      <c r="EC4" s="1"/>
      <c r="ED4" s="227" t="s">
        <v>1279</v>
      </c>
      <c r="EE4" s="227" t="s">
        <v>1280</v>
      </c>
      <c r="EF4" s="227" t="s">
        <v>1281</v>
      </c>
      <c r="EG4" s="227" t="s">
        <v>1282</v>
      </c>
      <c r="EH4" s="227" t="s">
        <v>1283</v>
      </c>
      <c r="EI4" s="227" t="s">
        <v>1284</v>
      </c>
      <c r="EJ4" s="227" t="s">
        <v>1285</v>
      </c>
      <c r="EK4" s="224" t="s">
        <v>1257</v>
      </c>
      <c r="EL4" s="225"/>
      <c r="EM4" s="227" t="s">
        <v>1286</v>
      </c>
      <c r="EN4" s="227" t="s">
        <v>1287</v>
      </c>
      <c r="EO4" s="227" t="s">
        <v>1288</v>
      </c>
      <c r="EP4" s="227" t="s">
        <v>1289</v>
      </c>
      <c r="EQ4" s="227" t="s">
        <v>1290</v>
      </c>
      <c r="ER4" s="227" t="s">
        <v>1291</v>
      </c>
      <c r="ES4" s="227" t="s">
        <v>1292</v>
      </c>
      <c r="ET4" s="227" t="s">
        <v>1293</v>
      </c>
      <c r="EU4" s="227" t="s">
        <v>1294</v>
      </c>
      <c r="EV4" s="227" t="s">
        <v>1295</v>
      </c>
      <c r="EW4" s="227" t="s">
        <v>1296</v>
      </c>
      <c r="EX4" s="227" t="s">
        <v>1297</v>
      </c>
      <c r="EY4" s="224" t="s">
        <v>330</v>
      </c>
      <c r="EZ4" s="226"/>
      <c r="FA4" s="226"/>
      <c r="FB4" s="225"/>
      <c r="FC4" s="227" t="s">
        <v>1298</v>
      </c>
      <c r="FD4" s="227" t="s">
        <v>1299</v>
      </c>
      <c r="FE4" s="227" t="s">
        <v>1300</v>
      </c>
      <c r="FF4" s="227" t="s">
        <v>1301</v>
      </c>
      <c r="FG4" s="227" t="s">
        <v>1302</v>
      </c>
      <c r="FH4" s="227" t="s">
        <v>1303</v>
      </c>
      <c r="FI4" s="227" t="s">
        <v>1304</v>
      </c>
      <c r="FJ4" s="224" t="s">
        <v>547</v>
      </c>
      <c r="FK4" s="226"/>
      <c r="FL4" s="226"/>
      <c r="FM4" s="225"/>
      <c r="FN4" s="227" t="s">
        <v>1305</v>
      </c>
      <c r="FO4" s="224" t="s">
        <v>1306</v>
      </c>
      <c r="FP4" s="225"/>
      <c r="FQ4" s="224" t="s">
        <v>85</v>
      </c>
      <c r="FR4" s="226"/>
      <c r="FS4" s="226"/>
      <c r="FT4" s="226"/>
      <c r="FU4" s="225"/>
      <c r="FV4" s="224" t="s">
        <v>1307</v>
      </c>
      <c r="FW4" s="225"/>
      <c r="FX4" s="224" t="s">
        <v>551</v>
      </c>
      <c r="FY4" s="226"/>
      <c r="FZ4" s="226"/>
      <c r="GA4" s="225"/>
      <c r="GB4" s="227" t="s">
        <v>1308</v>
      </c>
      <c r="GC4" s="227" t="s">
        <v>1309</v>
      </c>
      <c r="GD4" s="224" t="s">
        <v>120</v>
      </c>
      <c r="GE4" s="226"/>
      <c r="GF4" s="226"/>
      <c r="GG4" s="226"/>
      <c r="GH4" s="225"/>
      <c r="GI4" s="227" t="s">
        <v>1310</v>
      </c>
      <c r="GJ4" s="224" t="s">
        <v>1311</v>
      </c>
      <c r="GK4" s="225"/>
      <c r="GL4" s="1"/>
      <c r="GM4" s="227" t="s">
        <v>1279</v>
      </c>
      <c r="GN4" s="224" t="s">
        <v>1312</v>
      </c>
      <c r="GO4" s="225"/>
      <c r="GP4" s="224" t="s">
        <v>1313</v>
      </c>
      <c r="GQ4" s="225"/>
      <c r="GR4" s="227" t="s">
        <v>1286</v>
      </c>
      <c r="GS4" s="227" t="s">
        <v>1300</v>
      </c>
      <c r="GT4" s="227" t="s">
        <v>1301</v>
      </c>
      <c r="GU4" s="1"/>
      <c r="GV4" s="227" t="s">
        <v>1314</v>
      </c>
      <c r="GW4" s="227" t="s">
        <v>1260</v>
      </c>
      <c r="GX4" s="227" t="s">
        <v>1315</v>
      </c>
      <c r="GY4" s="227" t="s">
        <v>1316</v>
      </c>
      <c r="GZ4" s="227" t="s">
        <v>1317</v>
      </c>
      <c r="HA4" s="227" t="s">
        <v>1318</v>
      </c>
      <c r="HB4" s="227" t="s">
        <v>1319</v>
      </c>
      <c r="HC4" s="224" t="s">
        <v>1311</v>
      </c>
      <c r="HD4" s="225"/>
      <c r="HE4" s="1"/>
      <c r="HF4" s="224" t="s">
        <v>1277</v>
      </c>
      <c r="HG4" s="226"/>
      <c r="HH4" s="225"/>
    </row>
    <row r="5" spans="1:216"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1320</v>
      </c>
      <c r="C6" s="95" t="s">
        <v>567</v>
      </c>
      <c r="D6" s="96" t="s">
        <v>568</v>
      </c>
      <c r="E6" s="95" t="s">
        <v>569</v>
      </c>
      <c r="F6" s="97" t="s">
        <v>257</v>
      </c>
      <c r="G6" s="97" t="s">
        <v>570</v>
      </c>
      <c r="H6" s="96" t="s">
        <v>571</v>
      </c>
      <c r="I6" s="95" t="s">
        <v>572</v>
      </c>
      <c r="J6" s="96" t="s">
        <v>573</v>
      </c>
      <c r="K6" s="95" t="s">
        <v>574</v>
      </c>
      <c r="L6" s="96" t="s">
        <v>575</v>
      </c>
      <c r="M6" s="95" t="s">
        <v>576</v>
      </c>
      <c r="N6" s="97" t="s">
        <v>577</v>
      </c>
      <c r="O6" s="97" t="s">
        <v>578</v>
      </c>
      <c r="P6" s="97" t="s">
        <v>579</v>
      </c>
      <c r="Q6" s="97" t="s">
        <v>580</v>
      </c>
      <c r="R6" s="97" t="s">
        <v>581</v>
      </c>
      <c r="S6" s="97" t="s">
        <v>290</v>
      </c>
      <c r="T6" s="96" t="s">
        <v>582</v>
      </c>
      <c r="U6" s="95" t="s">
        <v>583</v>
      </c>
      <c r="V6" s="97" t="s">
        <v>584</v>
      </c>
      <c r="W6" s="97" t="s">
        <v>585</v>
      </c>
      <c r="X6" s="96" t="s">
        <v>586</v>
      </c>
      <c r="Y6" s="94" t="s">
        <v>242</v>
      </c>
      <c r="Z6" s="95" t="s">
        <v>587</v>
      </c>
      <c r="AA6" s="97" t="s">
        <v>588</v>
      </c>
      <c r="AB6" s="96" t="s">
        <v>251</v>
      </c>
      <c r="AC6" s="95" t="s">
        <v>589</v>
      </c>
      <c r="AD6" s="97" t="s">
        <v>229</v>
      </c>
      <c r="AE6" s="97" t="s">
        <v>233</v>
      </c>
      <c r="AF6" s="97" t="s">
        <v>237</v>
      </c>
      <c r="AG6" s="97" t="s">
        <v>590</v>
      </c>
      <c r="AH6" s="97" t="s">
        <v>591</v>
      </c>
      <c r="AI6" s="96" t="s">
        <v>592</v>
      </c>
      <c r="AJ6" s="94" t="s">
        <v>593</v>
      </c>
      <c r="AK6" s="94" t="s">
        <v>594</v>
      </c>
      <c r="AL6" s="94" t="s">
        <v>595</v>
      </c>
      <c r="AM6" s="95" t="s">
        <v>596</v>
      </c>
      <c r="AN6" s="96" t="s">
        <v>597</v>
      </c>
      <c r="AO6" s="95" t="s">
        <v>598</v>
      </c>
      <c r="AP6" s="96" t="s">
        <v>40</v>
      </c>
      <c r="AQ6" s="94" t="s">
        <v>516</v>
      </c>
      <c r="AR6" s="95" t="s">
        <v>599</v>
      </c>
      <c r="AS6" s="96" t="s">
        <v>600</v>
      </c>
      <c r="AT6" s="94" t="s">
        <v>601</v>
      </c>
      <c r="AU6" s="94" t="s">
        <v>602</v>
      </c>
      <c r="AV6" s="94" t="s">
        <v>603</v>
      </c>
      <c r="AW6" s="95" t="s">
        <v>604</v>
      </c>
      <c r="AX6" s="97" t="s">
        <v>605</v>
      </c>
      <c r="AY6" s="96" t="s">
        <v>606</v>
      </c>
      <c r="AZ6" s="95" t="s">
        <v>607</v>
      </c>
      <c r="BA6" s="97" t="s">
        <v>410</v>
      </c>
      <c r="BB6" s="97" t="s">
        <v>215</v>
      </c>
      <c r="BC6" s="97" t="s">
        <v>608</v>
      </c>
      <c r="BD6" s="97" t="s">
        <v>609</v>
      </c>
      <c r="BE6" s="97" t="s">
        <v>610</v>
      </c>
      <c r="BF6" s="97" t="s">
        <v>611</v>
      </c>
      <c r="BG6" s="96" t="s">
        <v>612</v>
      </c>
      <c r="BH6" s="94" t="s">
        <v>613</v>
      </c>
      <c r="BI6" s="95" t="s">
        <v>614</v>
      </c>
      <c r="BJ6" s="97" t="s">
        <v>615</v>
      </c>
      <c r="BK6" s="96" t="s">
        <v>616</v>
      </c>
      <c r="BL6" s="95" t="s">
        <v>617</v>
      </c>
      <c r="BM6" s="97" t="s">
        <v>618</v>
      </c>
      <c r="BN6" s="97" t="s">
        <v>619</v>
      </c>
      <c r="BO6" s="97" t="s">
        <v>620</v>
      </c>
      <c r="BP6" s="97" t="s">
        <v>621</v>
      </c>
      <c r="BQ6" s="97" t="s">
        <v>622</v>
      </c>
      <c r="BR6" s="97" t="s">
        <v>623</v>
      </c>
      <c r="BS6" s="97" t="s">
        <v>624</v>
      </c>
      <c r="BT6" s="97" t="s">
        <v>625</v>
      </c>
      <c r="BU6" s="97" t="s">
        <v>626</v>
      </c>
      <c r="BV6" s="97" t="s">
        <v>627</v>
      </c>
      <c r="BW6" s="97" t="s">
        <v>628</v>
      </c>
      <c r="BX6" s="97" t="s">
        <v>629</v>
      </c>
      <c r="BY6" s="96" t="s">
        <v>630</v>
      </c>
      <c r="BZ6" s="95" t="s">
        <v>631</v>
      </c>
      <c r="CA6" s="96" t="s">
        <v>632</v>
      </c>
      <c r="CB6" s="94" t="s">
        <v>633</v>
      </c>
      <c r="CC6" s="95" t="s">
        <v>634</v>
      </c>
      <c r="CD6" s="97" t="s">
        <v>635</v>
      </c>
      <c r="CE6" s="97" t="s">
        <v>636</v>
      </c>
      <c r="CF6" s="97" t="s">
        <v>637</v>
      </c>
      <c r="CG6" s="97" t="s">
        <v>318</v>
      </c>
      <c r="CH6" s="97" t="s">
        <v>638</v>
      </c>
      <c r="CI6" s="97" t="s">
        <v>639</v>
      </c>
      <c r="CJ6" s="97" t="s">
        <v>640</v>
      </c>
      <c r="CK6" s="97" t="s">
        <v>641</v>
      </c>
      <c r="CL6" s="97" t="s">
        <v>642</v>
      </c>
      <c r="CM6" s="97" t="s">
        <v>643</v>
      </c>
      <c r="CN6" s="96" t="s">
        <v>644</v>
      </c>
      <c r="CO6" s="95" t="s">
        <v>645</v>
      </c>
      <c r="CP6" s="97" t="s">
        <v>646</v>
      </c>
      <c r="CQ6" s="97" t="s">
        <v>647</v>
      </c>
      <c r="CR6" s="96" t="s">
        <v>648</v>
      </c>
      <c r="CS6" s="95" t="s">
        <v>649</v>
      </c>
      <c r="CT6" s="96" t="s">
        <v>650</v>
      </c>
      <c r="CU6" s="95" t="s">
        <v>1321</v>
      </c>
      <c r="CV6" s="97" t="s">
        <v>1322</v>
      </c>
      <c r="CW6" s="96" t="s">
        <v>1323</v>
      </c>
      <c r="CX6" s="95" t="s">
        <v>1324</v>
      </c>
      <c r="CY6" s="97" t="s">
        <v>1325</v>
      </c>
      <c r="CZ6" s="97" t="s">
        <v>1326</v>
      </c>
      <c r="DA6" s="96" t="s">
        <v>1327</v>
      </c>
      <c r="DB6" s="95" t="s">
        <v>1328</v>
      </c>
      <c r="DC6" s="97" t="s">
        <v>1329</v>
      </c>
      <c r="DD6" s="97" t="s">
        <v>1330</v>
      </c>
      <c r="DE6" s="97" t="s">
        <v>1331</v>
      </c>
      <c r="DF6" s="97" t="s">
        <v>1332</v>
      </c>
      <c r="DG6" s="97" t="s">
        <v>1333</v>
      </c>
      <c r="DH6" s="97" t="s">
        <v>1334</v>
      </c>
      <c r="DI6" s="97" t="s">
        <v>1335</v>
      </c>
      <c r="DJ6" s="97" t="s">
        <v>1336</v>
      </c>
      <c r="DK6" s="97" t="s">
        <v>1337</v>
      </c>
      <c r="DL6" s="97" t="s">
        <v>1338</v>
      </c>
      <c r="DM6" s="96" t="s">
        <v>1339</v>
      </c>
      <c r="DN6" s="95" t="s">
        <v>1340</v>
      </c>
      <c r="DO6" s="97" t="s">
        <v>1341</v>
      </c>
      <c r="DP6" s="97" t="s">
        <v>1342</v>
      </c>
      <c r="DQ6" s="96" t="s">
        <v>1343</v>
      </c>
      <c r="DR6" s="95" t="s">
        <v>1344</v>
      </c>
      <c r="DS6" s="97" t="s">
        <v>1345</v>
      </c>
      <c r="DT6" s="97" t="s">
        <v>1346</v>
      </c>
      <c r="DU6" s="96" t="s">
        <v>1347</v>
      </c>
      <c r="DV6" s="94" t="s">
        <v>1348</v>
      </c>
      <c r="DW6" s="95" t="s">
        <v>1349</v>
      </c>
      <c r="DX6" s="97" t="s">
        <v>1350</v>
      </c>
      <c r="DY6" s="97" t="s">
        <v>1351</v>
      </c>
      <c r="DZ6" s="97" t="s">
        <v>1352</v>
      </c>
      <c r="EA6" s="97" t="s">
        <v>1353</v>
      </c>
      <c r="EB6" s="96" t="s">
        <v>1354</v>
      </c>
      <c r="EC6" s="1"/>
      <c r="ED6" s="94" t="s">
        <v>705</v>
      </c>
      <c r="EE6" s="94" t="s">
        <v>651</v>
      </c>
      <c r="EF6" s="94" t="s">
        <v>298</v>
      </c>
      <c r="EG6" s="94" t="s">
        <v>652</v>
      </c>
      <c r="EH6" s="94" t="s">
        <v>653</v>
      </c>
      <c r="EI6" s="94" t="s">
        <v>654</v>
      </c>
      <c r="EJ6" s="94" t="s">
        <v>655</v>
      </c>
      <c r="EK6" s="95" t="s">
        <v>656</v>
      </c>
      <c r="EL6" s="96" t="s">
        <v>657</v>
      </c>
      <c r="EM6" s="94" t="s">
        <v>710</v>
      </c>
      <c r="EN6" s="94" t="s">
        <v>658</v>
      </c>
      <c r="EO6" s="94" t="s">
        <v>659</v>
      </c>
      <c r="EP6" s="94" t="s">
        <v>660</v>
      </c>
      <c r="EQ6" s="94" t="s">
        <v>661</v>
      </c>
      <c r="ER6" s="94" t="s">
        <v>662</v>
      </c>
      <c r="ES6" s="94" t="s">
        <v>663</v>
      </c>
      <c r="ET6" s="94" t="s">
        <v>664</v>
      </c>
      <c r="EU6" s="94" t="s">
        <v>665</v>
      </c>
      <c r="EV6" s="94" t="s">
        <v>666</v>
      </c>
      <c r="EW6" s="94" t="s">
        <v>667</v>
      </c>
      <c r="EX6" s="94" t="s">
        <v>668</v>
      </c>
      <c r="EY6" s="95" t="s">
        <v>669</v>
      </c>
      <c r="EZ6" s="97" t="s">
        <v>670</v>
      </c>
      <c r="FA6" s="97" t="s">
        <v>671</v>
      </c>
      <c r="FB6" s="96" t="s">
        <v>672</v>
      </c>
      <c r="FC6" s="94" t="s">
        <v>673</v>
      </c>
      <c r="FD6" s="94" t="s">
        <v>674</v>
      </c>
      <c r="FE6" s="94" t="s">
        <v>711</v>
      </c>
      <c r="FF6" s="94" t="s">
        <v>712</v>
      </c>
      <c r="FG6" s="94" t="s">
        <v>675</v>
      </c>
      <c r="FH6" s="94" t="s">
        <v>676</v>
      </c>
      <c r="FI6" s="94" t="s">
        <v>677</v>
      </c>
      <c r="FJ6" s="95" t="s">
        <v>678</v>
      </c>
      <c r="FK6" s="97" t="s">
        <v>679</v>
      </c>
      <c r="FL6" s="97" t="s">
        <v>680</v>
      </c>
      <c r="FM6" s="96" t="s">
        <v>681</v>
      </c>
      <c r="FN6" s="94" t="s">
        <v>682</v>
      </c>
      <c r="FO6" s="95" t="s">
        <v>683</v>
      </c>
      <c r="FP6" s="96" t="s">
        <v>684</v>
      </c>
      <c r="FQ6" s="95" t="s">
        <v>685</v>
      </c>
      <c r="FR6" s="97" t="s">
        <v>686</v>
      </c>
      <c r="FS6" s="97" t="s">
        <v>687</v>
      </c>
      <c r="FT6" s="97" t="s">
        <v>688</v>
      </c>
      <c r="FU6" s="96" t="s">
        <v>689</v>
      </c>
      <c r="FV6" s="95" t="s">
        <v>690</v>
      </c>
      <c r="FW6" s="96" t="s">
        <v>691</v>
      </c>
      <c r="FX6" s="95" t="s">
        <v>692</v>
      </c>
      <c r="FY6" s="97" t="s">
        <v>693</v>
      </c>
      <c r="FZ6" s="97" t="s">
        <v>694</v>
      </c>
      <c r="GA6" s="96" t="s">
        <v>695</v>
      </c>
      <c r="GB6" s="94" t="s">
        <v>696</v>
      </c>
      <c r="GC6" s="94" t="s">
        <v>697</v>
      </c>
      <c r="GD6" s="95" t="s">
        <v>698</v>
      </c>
      <c r="GE6" s="97" t="s">
        <v>699</v>
      </c>
      <c r="GF6" s="97" t="s">
        <v>700</v>
      </c>
      <c r="GG6" s="97" t="s">
        <v>326</v>
      </c>
      <c r="GH6" s="96" t="s">
        <v>701</v>
      </c>
      <c r="GI6" s="94" t="s">
        <v>702</v>
      </c>
      <c r="GJ6" s="95" t="s">
        <v>703</v>
      </c>
      <c r="GK6" s="96" t="s">
        <v>704</v>
      </c>
      <c r="GL6" s="1"/>
      <c r="GM6" s="94" t="s">
        <v>705</v>
      </c>
      <c r="GN6" s="95" t="s">
        <v>706</v>
      </c>
      <c r="GO6" s="96" t="s">
        <v>707</v>
      </c>
      <c r="GP6" s="95" t="s">
        <v>708</v>
      </c>
      <c r="GQ6" s="96" t="s">
        <v>709</v>
      </c>
      <c r="GR6" s="94" t="s">
        <v>710</v>
      </c>
      <c r="GS6" s="94" t="s">
        <v>711</v>
      </c>
      <c r="GT6" s="94" t="s">
        <v>712</v>
      </c>
      <c r="GU6" s="1"/>
      <c r="GV6" s="94" t="s">
        <v>714</v>
      </c>
      <c r="GW6" s="94" t="s">
        <v>715</v>
      </c>
      <c r="GX6" s="94" t="s">
        <v>716</v>
      </c>
      <c r="GY6" s="94" t="s">
        <v>717</v>
      </c>
      <c r="GZ6" s="94" t="s">
        <v>718</v>
      </c>
      <c r="HA6" s="94" t="s">
        <v>719</v>
      </c>
      <c r="HB6" s="94" t="s">
        <v>720</v>
      </c>
      <c r="HC6" s="95" t="s">
        <v>721</v>
      </c>
      <c r="HD6" s="96" t="s">
        <v>722</v>
      </c>
      <c r="HE6" s="1"/>
      <c r="HF6" s="95" t="s">
        <v>1355</v>
      </c>
      <c r="HG6" s="97" t="s">
        <v>1356</v>
      </c>
      <c r="HH6" s="96" t="s">
        <v>1357</v>
      </c>
    </row>
    <row r="7" spans="1:216" x14ac:dyDescent="0.25">
      <c r="A7" s="1"/>
      <c r="B7" s="98" t="s">
        <v>723</v>
      </c>
      <c r="C7" s="99"/>
      <c r="D7" s="100"/>
      <c r="E7" s="99"/>
      <c r="F7" s="101"/>
      <c r="G7" s="101">
        <v>8.8258700000000001</v>
      </c>
      <c r="H7" s="100">
        <v>8.5166900000000005</v>
      </c>
      <c r="I7" s="99"/>
      <c r="J7" s="100"/>
      <c r="K7" s="99"/>
      <c r="L7" s="100">
        <v>60</v>
      </c>
      <c r="M7" s="99"/>
      <c r="N7" s="101"/>
      <c r="O7" s="101"/>
      <c r="P7" s="101"/>
      <c r="Q7" s="101"/>
      <c r="R7" s="101"/>
      <c r="S7" s="101"/>
      <c r="T7" s="100"/>
      <c r="U7" s="99">
        <v>18.14123</v>
      </c>
      <c r="V7" s="101"/>
      <c r="W7" s="101">
        <v>24.425360000000001</v>
      </c>
      <c r="X7" s="100">
        <v>1.0612699999999999</v>
      </c>
      <c r="Y7" s="102"/>
      <c r="Z7" s="99"/>
      <c r="AA7" s="101"/>
      <c r="AB7" s="100">
        <v>17.295719999999999</v>
      </c>
      <c r="AC7" s="99"/>
      <c r="AD7" s="101"/>
      <c r="AE7" s="101"/>
      <c r="AF7" s="101"/>
      <c r="AG7" s="101">
        <v>12.23925</v>
      </c>
      <c r="AH7" s="101">
        <v>24.4617</v>
      </c>
      <c r="AI7" s="100">
        <v>10.27692</v>
      </c>
      <c r="AJ7" s="102"/>
      <c r="AK7" s="102"/>
      <c r="AL7" s="102">
        <v>179.37322</v>
      </c>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c r="BK7" s="100"/>
      <c r="BL7" s="99">
        <v>167.61232000000001</v>
      </c>
      <c r="BM7" s="101">
        <v>166.56063</v>
      </c>
      <c r="BN7" s="101">
        <v>168.58996999999999</v>
      </c>
      <c r="BO7" s="101"/>
      <c r="BP7" s="101"/>
      <c r="BQ7" s="101"/>
      <c r="BR7" s="101"/>
      <c r="BS7" s="101"/>
      <c r="BT7" s="101"/>
      <c r="BU7" s="101"/>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v>47.905140000000003</v>
      </c>
      <c r="CJ7" s="101">
        <v>53.710120000000003</v>
      </c>
      <c r="CK7" s="101"/>
      <c r="CL7" s="101"/>
      <c r="CM7" s="101">
        <v>150.65477999999999</v>
      </c>
      <c r="CN7" s="100">
        <v>191.19621000000001</v>
      </c>
      <c r="CO7" s="99">
        <v>180.55348000000001</v>
      </c>
      <c r="CP7" s="101">
        <v>180.52450999999999</v>
      </c>
      <c r="CQ7" s="101">
        <v>181.33356000000001</v>
      </c>
      <c r="CR7" s="100">
        <v>181.02912000000001</v>
      </c>
      <c r="CS7" s="99"/>
      <c r="CT7" s="100">
        <v>297.29741999999999</v>
      </c>
      <c r="CU7" s="99"/>
      <c r="CV7" s="101"/>
      <c r="CW7" s="103"/>
      <c r="CX7" s="99"/>
      <c r="CY7" s="101">
        <v>6824.3627399999996</v>
      </c>
      <c r="CZ7" s="101"/>
      <c r="DA7" s="100"/>
      <c r="DB7" s="99"/>
      <c r="DC7" s="101"/>
      <c r="DD7" s="101"/>
      <c r="DE7" s="101"/>
      <c r="DF7" s="101"/>
      <c r="DG7" s="101"/>
      <c r="DH7" s="101"/>
      <c r="DI7" s="101"/>
      <c r="DJ7" s="101"/>
      <c r="DK7" s="101"/>
      <c r="DL7" s="101"/>
      <c r="DM7" s="100"/>
      <c r="DN7" s="104"/>
      <c r="DO7" s="105"/>
      <c r="DP7" s="105"/>
      <c r="DQ7" s="106" t="s">
        <v>1358</v>
      </c>
      <c r="DR7" s="99">
        <v>3405.78224</v>
      </c>
      <c r="DS7" s="101">
        <v>936.20673999999997</v>
      </c>
      <c r="DT7" s="101">
        <v>936.20673999999997</v>
      </c>
      <c r="DU7" s="100"/>
      <c r="DV7" s="102"/>
      <c r="DW7" s="99"/>
      <c r="DX7" s="101"/>
      <c r="DY7" s="101"/>
      <c r="DZ7" s="101"/>
      <c r="EA7" s="101"/>
      <c r="EB7" s="103">
        <v>6727.7292200000002</v>
      </c>
      <c r="EC7" s="1"/>
      <c r="ED7" s="102"/>
      <c r="EE7" s="102"/>
      <c r="EF7" s="102"/>
      <c r="EG7" s="102"/>
      <c r="EH7" s="102"/>
      <c r="EI7" s="102"/>
      <c r="EJ7" s="102"/>
      <c r="EK7" s="99"/>
      <c r="EL7" s="100"/>
      <c r="EM7" s="102"/>
      <c r="EN7" s="102"/>
      <c r="EO7" s="102"/>
      <c r="EP7" s="102"/>
      <c r="EQ7" s="102"/>
      <c r="ER7" s="102"/>
      <c r="ES7" s="102"/>
      <c r="ET7" s="102"/>
      <c r="EU7" s="102"/>
      <c r="EV7" s="102"/>
      <c r="EW7" s="102"/>
      <c r="EX7" s="102"/>
      <c r="EY7" s="99"/>
      <c r="EZ7" s="101"/>
      <c r="FA7" s="101"/>
      <c r="FB7" s="100"/>
      <c r="FC7" s="102"/>
      <c r="FD7" s="102"/>
      <c r="FE7" s="102"/>
      <c r="FF7" s="102"/>
      <c r="FG7" s="102"/>
      <c r="FH7" s="102"/>
      <c r="FI7" s="102"/>
      <c r="FJ7" s="99"/>
      <c r="FK7" s="101"/>
      <c r="FL7" s="101"/>
      <c r="FM7" s="100"/>
      <c r="FN7" s="102"/>
      <c r="FO7" s="99"/>
      <c r="FP7" s="100"/>
      <c r="FQ7" s="99"/>
      <c r="FR7" s="101"/>
      <c r="FS7" s="101"/>
      <c r="FT7" s="101"/>
      <c r="FU7" s="100"/>
      <c r="FV7" s="99"/>
      <c r="FW7" s="100"/>
      <c r="FX7" s="99"/>
      <c r="FY7" s="101"/>
      <c r="FZ7" s="101"/>
      <c r="GA7" s="100"/>
      <c r="GB7" s="102"/>
      <c r="GC7" s="102"/>
      <c r="GD7" s="99"/>
      <c r="GE7" s="101"/>
      <c r="GF7" s="101"/>
      <c r="GG7" s="101"/>
      <c r="GH7" s="100"/>
      <c r="GI7" s="102"/>
      <c r="GJ7" s="99"/>
      <c r="GK7" s="100"/>
      <c r="GL7" s="1"/>
      <c r="GM7" s="102"/>
      <c r="GN7" s="99">
        <v>50.925460000000001</v>
      </c>
      <c r="GO7" s="100"/>
      <c r="GP7" s="99"/>
      <c r="GQ7" s="100"/>
      <c r="GR7" s="102"/>
      <c r="GS7" s="102"/>
      <c r="GT7" s="102"/>
      <c r="GU7" s="1"/>
      <c r="GV7" s="102"/>
      <c r="GW7" s="102"/>
      <c r="GX7" s="102"/>
      <c r="GY7" s="102"/>
      <c r="GZ7" s="102"/>
      <c r="HA7" s="102"/>
      <c r="HB7" s="102"/>
      <c r="HC7" s="99"/>
      <c r="HD7" s="100"/>
      <c r="HE7" s="1"/>
      <c r="HF7" s="99">
        <v>3405.78224</v>
      </c>
      <c r="HG7" s="101">
        <v>3363.2156500000001</v>
      </c>
      <c r="HH7" s="100">
        <v>596.91391999999996</v>
      </c>
    </row>
    <row r="8" spans="1:216" x14ac:dyDescent="0.25">
      <c r="A8" s="1"/>
      <c r="B8" s="98" t="s">
        <v>724</v>
      </c>
      <c r="C8" s="99"/>
      <c r="D8" s="100"/>
      <c r="E8" s="99"/>
      <c r="F8" s="101"/>
      <c r="G8" s="101">
        <v>8.8258700000000001</v>
      </c>
      <c r="H8" s="100">
        <v>8.5166900000000005</v>
      </c>
      <c r="I8" s="99"/>
      <c r="J8" s="100"/>
      <c r="K8" s="99"/>
      <c r="L8" s="100">
        <v>60</v>
      </c>
      <c r="M8" s="99"/>
      <c r="N8" s="101"/>
      <c r="O8" s="101"/>
      <c r="P8" s="101"/>
      <c r="Q8" s="101"/>
      <c r="R8" s="101"/>
      <c r="S8" s="101"/>
      <c r="T8" s="100"/>
      <c r="U8" s="99">
        <v>18.14123</v>
      </c>
      <c r="V8" s="101"/>
      <c r="W8" s="101">
        <v>24.425360000000001</v>
      </c>
      <c r="X8" s="100">
        <v>1.0612699999999999</v>
      </c>
      <c r="Y8" s="102"/>
      <c r="Z8" s="99"/>
      <c r="AA8" s="101"/>
      <c r="AB8" s="100">
        <v>17.295719999999999</v>
      </c>
      <c r="AC8" s="99"/>
      <c r="AD8" s="101"/>
      <c r="AE8" s="101"/>
      <c r="AF8" s="101"/>
      <c r="AG8" s="101">
        <v>12.23925</v>
      </c>
      <c r="AH8" s="101">
        <v>24.4617</v>
      </c>
      <c r="AI8" s="100">
        <v>10.27692</v>
      </c>
      <c r="AJ8" s="102"/>
      <c r="AK8" s="102"/>
      <c r="AL8" s="102">
        <v>179.37322</v>
      </c>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c r="BJ8" s="101"/>
      <c r="BK8" s="100"/>
      <c r="BL8" s="99">
        <v>167.61232000000001</v>
      </c>
      <c r="BM8" s="101">
        <v>166.56063</v>
      </c>
      <c r="BN8" s="101">
        <v>168.58996999999999</v>
      </c>
      <c r="BO8" s="101"/>
      <c r="BP8" s="101"/>
      <c r="BQ8" s="101"/>
      <c r="BR8" s="101"/>
      <c r="BS8" s="101"/>
      <c r="BT8" s="101"/>
      <c r="BU8" s="101"/>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v>47.905140000000003</v>
      </c>
      <c r="CJ8" s="101">
        <v>53.710120000000003</v>
      </c>
      <c r="CK8" s="101"/>
      <c r="CL8" s="101"/>
      <c r="CM8" s="101">
        <v>150.65477999999999</v>
      </c>
      <c r="CN8" s="100">
        <v>191.19621000000001</v>
      </c>
      <c r="CO8" s="99">
        <v>180.55348000000001</v>
      </c>
      <c r="CP8" s="101">
        <v>180.52450999999999</v>
      </c>
      <c r="CQ8" s="101">
        <v>181.33356000000001</v>
      </c>
      <c r="CR8" s="100">
        <v>181.02912000000001</v>
      </c>
      <c r="CS8" s="99"/>
      <c r="CT8" s="100">
        <v>297.29741999999999</v>
      </c>
      <c r="CU8" s="99"/>
      <c r="CV8" s="101"/>
      <c r="CW8" s="103"/>
      <c r="CX8" s="99"/>
      <c r="CY8" s="101">
        <v>6696.6125400000001</v>
      </c>
      <c r="CZ8" s="101"/>
      <c r="DA8" s="100"/>
      <c r="DB8" s="99"/>
      <c r="DC8" s="101"/>
      <c r="DD8" s="101"/>
      <c r="DE8" s="101"/>
      <c r="DF8" s="101"/>
      <c r="DG8" s="101"/>
      <c r="DH8" s="101"/>
      <c r="DI8" s="101"/>
      <c r="DJ8" s="101"/>
      <c r="DK8" s="101"/>
      <c r="DL8" s="101"/>
      <c r="DM8" s="100"/>
      <c r="DN8" s="104"/>
      <c r="DO8" s="105"/>
      <c r="DP8" s="105"/>
      <c r="DQ8" s="106" t="s">
        <v>1358</v>
      </c>
      <c r="DR8" s="99">
        <v>3405.78224</v>
      </c>
      <c r="DS8" s="101">
        <v>936.20673999999997</v>
      </c>
      <c r="DT8" s="101">
        <v>936.20673999999997</v>
      </c>
      <c r="DU8" s="100"/>
      <c r="DV8" s="102"/>
      <c r="DW8" s="99"/>
      <c r="DX8" s="101"/>
      <c r="DY8" s="101"/>
      <c r="DZ8" s="101"/>
      <c r="EA8" s="101"/>
      <c r="EB8" s="103">
        <v>6600.0813099999996</v>
      </c>
      <c r="EC8" s="1"/>
      <c r="ED8" s="102"/>
      <c r="EE8" s="102"/>
      <c r="EF8" s="102"/>
      <c r="EG8" s="102"/>
      <c r="EH8" s="102"/>
      <c r="EI8" s="102"/>
      <c r="EJ8" s="102"/>
      <c r="EK8" s="99"/>
      <c r="EL8" s="100"/>
      <c r="EM8" s="102"/>
      <c r="EN8" s="102"/>
      <c r="EO8" s="102"/>
      <c r="EP8" s="102"/>
      <c r="EQ8" s="102"/>
      <c r="ER8" s="102"/>
      <c r="ES8" s="102"/>
      <c r="ET8" s="102"/>
      <c r="EU8" s="102"/>
      <c r="EV8" s="102"/>
      <c r="EW8" s="102"/>
      <c r="EX8" s="102"/>
      <c r="EY8" s="99"/>
      <c r="EZ8" s="101"/>
      <c r="FA8" s="101"/>
      <c r="FB8" s="100"/>
      <c r="FC8" s="102"/>
      <c r="FD8" s="102"/>
      <c r="FE8" s="102"/>
      <c r="FF8" s="102"/>
      <c r="FG8" s="102"/>
      <c r="FH8" s="102"/>
      <c r="FI8" s="102"/>
      <c r="FJ8" s="99"/>
      <c r="FK8" s="101"/>
      <c r="FL8" s="101"/>
      <c r="FM8" s="100"/>
      <c r="FN8" s="102"/>
      <c r="FO8" s="99"/>
      <c r="FP8" s="100"/>
      <c r="FQ8" s="99"/>
      <c r="FR8" s="101"/>
      <c r="FS8" s="101"/>
      <c r="FT8" s="101"/>
      <c r="FU8" s="100"/>
      <c r="FV8" s="99"/>
      <c r="FW8" s="100"/>
      <c r="FX8" s="99"/>
      <c r="FY8" s="101"/>
      <c r="FZ8" s="101"/>
      <c r="GA8" s="100"/>
      <c r="GB8" s="102"/>
      <c r="GC8" s="102"/>
      <c r="GD8" s="99"/>
      <c r="GE8" s="101"/>
      <c r="GF8" s="101"/>
      <c r="GG8" s="101"/>
      <c r="GH8" s="100"/>
      <c r="GI8" s="102"/>
      <c r="GJ8" s="99"/>
      <c r="GK8" s="100"/>
      <c r="GL8" s="1"/>
      <c r="GM8" s="102"/>
      <c r="GN8" s="99">
        <v>50.925460000000001</v>
      </c>
      <c r="GO8" s="100"/>
      <c r="GP8" s="99"/>
      <c r="GQ8" s="100"/>
      <c r="GR8" s="102"/>
      <c r="GS8" s="102"/>
      <c r="GT8" s="102"/>
      <c r="GU8" s="1"/>
      <c r="GV8" s="102"/>
      <c r="GW8" s="102"/>
      <c r="GX8" s="102"/>
      <c r="GY8" s="102"/>
      <c r="GZ8" s="102"/>
      <c r="HA8" s="102"/>
      <c r="HB8" s="102"/>
      <c r="HC8" s="99"/>
      <c r="HD8" s="100"/>
      <c r="HE8" s="1"/>
      <c r="HF8" s="99">
        <v>3405.78224</v>
      </c>
      <c r="HG8" s="101">
        <v>3363.2156500000001</v>
      </c>
      <c r="HH8" s="100">
        <v>596.91391999999996</v>
      </c>
    </row>
    <row r="9" spans="1:216" x14ac:dyDescent="0.25">
      <c r="A9" s="1"/>
      <c r="B9" s="98" t="s">
        <v>725</v>
      </c>
      <c r="C9" s="99"/>
      <c r="D9" s="100"/>
      <c r="E9" s="99"/>
      <c r="F9" s="101"/>
      <c r="G9" s="101">
        <v>8.8258700000000001</v>
      </c>
      <c r="H9" s="100">
        <v>8.5166900000000005</v>
      </c>
      <c r="I9" s="99"/>
      <c r="J9" s="100"/>
      <c r="K9" s="99"/>
      <c r="L9" s="100">
        <v>60</v>
      </c>
      <c r="M9" s="99"/>
      <c r="N9" s="101"/>
      <c r="O9" s="101"/>
      <c r="P9" s="101"/>
      <c r="Q9" s="101"/>
      <c r="R9" s="101"/>
      <c r="S9" s="101"/>
      <c r="T9" s="100"/>
      <c r="U9" s="99">
        <v>18.14123</v>
      </c>
      <c r="V9" s="101"/>
      <c r="W9" s="101">
        <v>24.425360000000001</v>
      </c>
      <c r="X9" s="100">
        <v>1.0612699999999999</v>
      </c>
      <c r="Y9" s="102"/>
      <c r="Z9" s="99"/>
      <c r="AA9" s="101"/>
      <c r="AB9" s="100">
        <v>17.295719999999999</v>
      </c>
      <c r="AC9" s="99"/>
      <c r="AD9" s="101"/>
      <c r="AE9" s="101"/>
      <c r="AF9" s="101"/>
      <c r="AG9" s="101">
        <v>12.23925</v>
      </c>
      <c r="AH9" s="101">
        <v>24.4617</v>
      </c>
      <c r="AI9" s="100">
        <v>10.27692</v>
      </c>
      <c r="AJ9" s="102"/>
      <c r="AK9" s="102"/>
      <c r="AL9" s="102">
        <v>179.37322</v>
      </c>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c r="BJ9" s="101"/>
      <c r="BK9" s="100"/>
      <c r="BL9" s="99">
        <v>167.61232000000001</v>
      </c>
      <c r="BM9" s="101">
        <v>166.56063</v>
      </c>
      <c r="BN9" s="101">
        <v>168.58996999999999</v>
      </c>
      <c r="BO9" s="101"/>
      <c r="BP9" s="101"/>
      <c r="BQ9" s="101"/>
      <c r="BR9" s="101"/>
      <c r="BS9" s="101"/>
      <c r="BT9" s="101"/>
      <c r="BU9" s="101"/>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v>47.905140000000003</v>
      </c>
      <c r="CJ9" s="101">
        <v>53.710120000000003</v>
      </c>
      <c r="CK9" s="101"/>
      <c r="CL9" s="101"/>
      <c r="CM9" s="101">
        <v>150.65477999999999</v>
      </c>
      <c r="CN9" s="100">
        <v>191.19621000000001</v>
      </c>
      <c r="CO9" s="99">
        <v>180.55348000000001</v>
      </c>
      <c r="CP9" s="101">
        <v>180.52450999999999</v>
      </c>
      <c r="CQ9" s="101">
        <v>181.33356000000001</v>
      </c>
      <c r="CR9" s="100">
        <v>181.02912000000001</v>
      </c>
      <c r="CS9" s="99"/>
      <c r="CT9" s="100">
        <v>297.29741999999999</v>
      </c>
      <c r="CU9" s="99"/>
      <c r="CV9" s="101"/>
      <c r="CW9" s="103"/>
      <c r="CX9" s="99"/>
      <c r="CY9" s="101">
        <v>6564.5271899999998</v>
      </c>
      <c r="CZ9" s="101"/>
      <c r="DA9" s="100"/>
      <c r="DB9" s="99"/>
      <c r="DC9" s="101"/>
      <c r="DD9" s="101"/>
      <c r="DE9" s="101"/>
      <c r="DF9" s="101"/>
      <c r="DG9" s="101"/>
      <c r="DH9" s="101"/>
      <c r="DI9" s="101"/>
      <c r="DJ9" s="101"/>
      <c r="DK9" s="101"/>
      <c r="DL9" s="101"/>
      <c r="DM9" s="100"/>
      <c r="DN9" s="104"/>
      <c r="DO9" s="105"/>
      <c r="DP9" s="105"/>
      <c r="DQ9" s="106" t="s">
        <v>1358</v>
      </c>
      <c r="DR9" s="99">
        <v>3405.78224</v>
      </c>
      <c r="DS9" s="101">
        <v>936.20673999999997</v>
      </c>
      <c r="DT9" s="101">
        <v>936.20673999999997</v>
      </c>
      <c r="DU9" s="100"/>
      <c r="DV9" s="102"/>
      <c r="DW9" s="99"/>
      <c r="DX9" s="101"/>
      <c r="DY9" s="101"/>
      <c r="DZ9" s="101"/>
      <c r="EA9" s="101"/>
      <c r="EB9" s="103">
        <v>6467.9921800000002</v>
      </c>
      <c r="EC9" s="1"/>
      <c r="ED9" s="102"/>
      <c r="EE9" s="102"/>
      <c r="EF9" s="102"/>
      <c r="EG9" s="102"/>
      <c r="EH9" s="102"/>
      <c r="EI9" s="102"/>
      <c r="EJ9" s="102"/>
      <c r="EK9" s="99"/>
      <c r="EL9" s="100"/>
      <c r="EM9" s="102"/>
      <c r="EN9" s="102"/>
      <c r="EO9" s="102"/>
      <c r="EP9" s="102"/>
      <c r="EQ9" s="102"/>
      <c r="ER9" s="102"/>
      <c r="ES9" s="102"/>
      <c r="ET9" s="102"/>
      <c r="EU9" s="102"/>
      <c r="EV9" s="102"/>
      <c r="EW9" s="102"/>
      <c r="EX9" s="102"/>
      <c r="EY9" s="99"/>
      <c r="EZ9" s="101"/>
      <c r="FA9" s="101"/>
      <c r="FB9" s="100"/>
      <c r="FC9" s="102"/>
      <c r="FD9" s="102"/>
      <c r="FE9" s="102"/>
      <c r="FF9" s="102"/>
      <c r="FG9" s="102"/>
      <c r="FH9" s="102"/>
      <c r="FI9" s="102"/>
      <c r="FJ9" s="99"/>
      <c r="FK9" s="101"/>
      <c r="FL9" s="101"/>
      <c r="FM9" s="100"/>
      <c r="FN9" s="102"/>
      <c r="FO9" s="99"/>
      <c r="FP9" s="100"/>
      <c r="FQ9" s="99"/>
      <c r="FR9" s="101"/>
      <c r="FS9" s="101"/>
      <c r="FT9" s="101"/>
      <c r="FU9" s="100"/>
      <c r="FV9" s="99"/>
      <c r="FW9" s="100"/>
      <c r="FX9" s="99"/>
      <c r="FY9" s="101"/>
      <c r="FZ9" s="101"/>
      <c r="GA9" s="100"/>
      <c r="GB9" s="102"/>
      <c r="GC9" s="102"/>
      <c r="GD9" s="99"/>
      <c r="GE9" s="101"/>
      <c r="GF9" s="101"/>
      <c r="GG9" s="101"/>
      <c r="GH9" s="100"/>
      <c r="GI9" s="102"/>
      <c r="GJ9" s="99"/>
      <c r="GK9" s="100"/>
      <c r="GL9" s="1"/>
      <c r="GM9" s="102"/>
      <c r="GN9" s="99">
        <v>50.925460000000001</v>
      </c>
      <c r="GO9" s="100"/>
      <c r="GP9" s="99"/>
      <c r="GQ9" s="100"/>
      <c r="GR9" s="102"/>
      <c r="GS9" s="102"/>
      <c r="GT9" s="102"/>
      <c r="GU9" s="1"/>
      <c r="GV9" s="102"/>
      <c r="GW9" s="102"/>
      <c r="GX9" s="102"/>
      <c r="GY9" s="102"/>
      <c r="GZ9" s="102"/>
      <c r="HA9" s="102"/>
      <c r="HB9" s="102"/>
      <c r="HC9" s="99"/>
      <c r="HD9" s="100"/>
      <c r="HE9" s="1"/>
      <c r="HF9" s="99">
        <v>3405.78224</v>
      </c>
      <c r="HG9" s="101">
        <v>3363.2156500000001</v>
      </c>
      <c r="HH9" s="100">
        <v>596.91391999999996</v>
      </c>
    </row>
    <row r="10" spans="1:216" x14ac:dyDescent="0.25">
      <c r="A10" s="1"/>
      <c r="B10" s="98" t="s">
        <v>726</v>
      </c>
      <c r="C10" s="99"/>
      <c r="D10" s="100"/>
      <c r="E10" s="99"/>
      <c r="F10" s="101"/>
      <c r="G10" s="101">
        <v>8.8258700000000001</v>
      </c>
      <c r="H10" s="100">
        <v>8.5166900000000005</v>
      </c>
      <c r="I10" s="99"/>
      <c r="J10" s="100"/>
      <c r="K10" s="99"/>
      <c r="L10" s="100">
        <v>60</v>
      </c>
      <c r="M10" s="99"/>
      <c r="N10" s="101"/>
      <c r="O10" s="101"/>
      <c r="P10" s="101"/>
      <c r="Q10" s="101"/>
      <c r="R10" s="101"/>
      <c r="S10" s="101"/>
      <c r="T10" s="100"/>
      <c r="U10" s="99">
        <v>18.14123</v>
      </c>
      <c r="V10" s="101"/>
      <c r="W10" s="101">
        <v>24.425360000000001</v>
      </c>
      <c r="X10" s="100">
        <v>1.0612699999999999</v>
      </c>
      <c r="Y10" s="102"/>
      <c r="Z10" s="99"/>
      <c r="AA10" s="101"/>
      <c r="AB10" s="100">
        <v>17.295719999999999</v>
      </c>
      <c r="AC10" s="99"/>
      <c r="AD10" s="101"/>
      <c r="AE10" s="101"/>
      <c r="AF10" s="101"/>
      <c r="AG10" s="101">
        <v>12.23925</v>
      </c>
      <c r="AH10" s="101">
        <v>24.4617</v>
      </c>
      <c r="AI10" s="100">
        <v>10.27692</v>
      </c>
      <c r="AJ10" s="102"/>
      <c r="AK10" s="102"/>
      <c r="AL10" s="102">
        <v>179.37322</v>
      </c>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c r="BJ10" s="101"/>
      <c r="BK10" s="100"/>
      <c r="BL10" s="99">
        <v>167.61232000000001</v>
      </c>
      <c r="BM10" s="101">
        <v>166.56063</v>
      </c>
      <c r="BN10" s="101">
        <v>168.58996999999999</v>
      </c>
      <c r="BO10" s="101"/>
      <c r="BP10" s="101"/>
      <c r="BQ10" s="101"/>
      <c r="BR10" s="101"/>
      <c r="BS10" s="101"/>
      <c r="BT10" s="101"/>
      <c r="BU10" s="101"/>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v>47.905140000000003</v>
      </c>
      <c r="CJ10" s="101">
        <v>53.710120000000003</v>
      </c>
      <c r="CK10" s="101"/>
      <c r="CL10" s="101"/>
      <c r="CM10" s="101">
        <v>150.65477999999999</v>
      </c>
      <c r="CN10" s="100">
        <v>191.19621000000001</v>
      </c>
      <c r="CO10" s="99">
        <v>180.55348000000001</v>
      </c>
      <c r="CP10" s="101">
        <v>180.52450999999999</v>
      </c>
      <c r="CQ10" s="101">
        <v>181.33356000000001</v>
      </c>
      <c r="CR10" s="100">
        <v>181.02912000000001</v>
      </c>
      <c r="CS10" s="99"/>
      <c r="CT10" s="100">
        <v>297.29741999999999</v>
      </c>
      <c r="CU10" s="99"/>
      <c r="CV10" s="101"/>
      <c r="CW10" s="103"/>
      <c r="CX10" s="99"/>
      <c r="CY10" s="101">
        <v>6442.7466700000004</v>
      </c>
      <c r="CZ10" s="101"/>
      <c r="DA10" s="100"/>
      <c r="DB10" s="99"/>
      <c r="DC10" s="101"/>
      <c r="DD10" s="101"/>
      <c r="DE10" s="101"/>
      <c r="DF10" s="101"/>
      <c r="DG10" s="101"/>
      <c r="DH10" s="101"/>
      <c r="DI10" s="101"/>
      <c r="DJ10" s="101"/>
      <c r="DK10" s="101"/>
      <c r="DL10" s="101"/>
      <c r="DM10" s="100"/>
      <c r="DN10" s="104"/>
      <c r="DO10" s="105"/>
      <c r="DP10" s="105"/>
      <c r="DQ10" s="106" t="s">
        <v>1358</v>
      </c>
      <c r="DR10" s="99">
        <v>3405.78224</v>
      </c>
      <c r="DS10" s="101">
        <v>936.20673999999997</v>
      </c>
      <c r="DT10" s="101">
        <v>936.20673999999997</v>
      </c>
      <c r="DU10" s="100"/>
      <c r="DV10" s="102"/>
      <c r="DW10" s="99"/>
      <c r="DX10" s="101"/>
      <c r="DY10" s="101"/>
      <c r="DZ10" s="101"/>
      <c r="EA10" s="101"/>
      <c r="EB10" s="103">
        <v>6346.1102700000001</v>
      </c>
      <c r="EC10" s="1"/>
      <c r="ED10" s="102"/>
      <c r="EE10" s="102"/>
      <c r="EF10" s="102"/>
      <c r="EG10" s="102"/>
      <c r="EH10" s="102"/>
      <c r="EI10" s="102"/>
      <c r="EJ10" s="102"/>
      <c r="EK10" s="99"/>
      <c r="EL10" s="100"/>
      <c r="EM10" s="102"/>
      <c r="EN10" s="102"/>
      <c r="EO10" s="102"/>
      <c r="EP10" s="102"/>
      <c r="EQ10" s="102"/>
      <c r="ER10" s="102"/>
      <c r="ES10" s="102"/>
      <c r="ET10" s="102"/>
      <c r="EU10" s="102"/>
      <c r="EV10" s="102"/>
      <c r="EW10" s="102"/>
      <c r="EX10" s="102"/>
      <c r="EY10" s="99"/>
      <c r="EZ10" s="101"/>
      <c r="FA10" s="101"/>
      <c r="FB10" s="100"/>
      <c r="FC10" s="102"/>
      <c r="FD10" s="102"/>
      <c r="FE10" s="102"/>
      <c r="FF10" s="102"/>
      <c r="FG10" s="102"/>
      <c r="FH10" s="102"/>
      <c r="FI10" s="102"/>
      <c r="FJ10" s="99"/>
      <c r="FK10" s="101"/>
      <c r="FL10" s="101"/>
      <c r="FM10" s="100"/>
      <c r="FN10" s="102"/>
      <c r="FO10" s="99"/>
      <c r="FP10" s="100"/>
      <c r="FQ10" s="99"/>
      <c r="FR10" s="101"/>
      <c r="FS10" s="101"/>
      <c r="FT10" s="101"/>
      <c r="FU10" s="100"/>
      <c r="FV10" s="99"/>
      <c r="FW10" s="100"/>
      <c r="FX10" s="99"/>
      <c r="FY10" s="101"/>
      <c r="FZ10" s="101"/>
      <c r="GA10" s="100"/>
      <c r="GB10" s="102"/>
      <c r="GC10" s="102"/>
      <c r="GD10" s="99"/>
      <c r="GE10" s="101"/>
      <c r="GF10" s="101"/>
      <c r="GG10" s="101"/>
      <c r="GH10" s="100"/>
      <c r="GI10" s="102"/>
      <c r="GJ10" s="99"/>
      <c r="GK10" s="100"/>
      <c r="GL10" s="1"/>
      <c r="GM10" s="102"/>
      <c r="GN10" s="99">
        <v>50.925460000000001</v>
      </c>
      <c r="GO10" s="100"/>
      <c r="GP10" s="99"/>
      <c r="GQ10" s="100"/>
      <c r="GR10" s="102"/>
      <c r="GS10" s="102"/>
      <c r="GT10" s="102"/>
      <c r="GU10" s="1"/>
      <c r="GV10" s="102"/>
      <c r="GW10" s="102"/>
      <c r="GX10" s="102"/>
      <c r="GY10" s="102"/>
      <c r="GZ10" s="102"/>
      <c r="HA10" s="102"/>
      <c r="HB10" s="102"/>
      <c r="HC10" s="99"/>
      <c r="HD10" s="100"/>
      <c r="HE10" s="1"/>
      <c r="HF10" s="99">
        <v>3405.78224</v>
      </c>
      <c r="HG10" s="101">
        <v>3363.2156500000001</v>
      </c>
      <c r="HH10" s="100">
        <v>608.81871999999998</v>
      </c>
    </row>
    <row r="11" spans="1:216" x14ac:dyDescent="0.25">
      <c r="A11" s="1"/>
      <c r="B11" s="98" t="s">
        <v>727</v>
      </c>
      <c r="C11" s="99"/>
      <c r="D11" s="100"/>
      <c r="E11" s="99"/>
      <c r="F11" s="101"/>
      <c r="G11" s="101">
        <v>8.8258700000000001</v>
      </c>
      <c r="H11" s="100">
        <v>8.5166900000000005</v>
      </c>
      <c r="I11" s="99"/>
      <c r="J11" s="100"/>
      <c r="K11" s="99"/>
      <c r="L11" s="100">
        <v>60</v>
      </c>
      <c r="M11" s="99"/>
      <c r="N11" s="101"/>
      <c r="O11" s="101"/>
      <c r="P11" s="101"/>
      <c r="Q11" s="101"/>
      <c r="R11" s="101"/>
      <c r="S11" s="101"/>
      <c r="T11" s="100"/>
      <c r="U11" s="99">
        <v>18.14123</v>
      </c>
      <c r="V11" s="101"/>
      <c r="W11" s="101">
        <v>24.425360000000001</v>
      </c>
      <c r="X11" s="100">
        <v>1.0612699999999999</v>
      </c>
      <c r="Y11" s="102"/>
      <c r="Z11" s="99"/>
      <c r="AA11" s="101"/>
      <c r="AB11" s="100">
        <v>17.295719999999999</v>
      </c>
      <c r="AC11" s="99"/>
      <c r="AD11" s="101"/>
      <c r="AE11" s="101"/>
      <c r="AF11" s="101"/>
      <c r="AG11" s="101">
        <v>12.23925</v>
      </c>
      <c r="AH11" s="101">
        <v>24.4617</v>
      </c>
      <c r="AI11" s="100">
        <v>10.27692</v>
      </c>
      <c r="AJ11" s="102"/>
      <c r="AK11" s="102"/>
      <c r="AL11" s="102">
        <v>179.37322</v>
      </c>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c r="BJ11" s="101"/>
      <c r="BK11" s="100"/>
      <c r="BL11" s="99">
        <v>167.61232000000001</v>
      </c>
      <c r="BM11" s="101">
        <v>166.56063</v>
      </c>
      <c r="BN11" s="101">
        <v>168.58996999999999</v>
      </c>
      <c r="BO11" s="101"/>
      <c r="BP11" s="101"/>
      <c r="BQ11" s="101"/>
      <c r="BR11" s="101"/>
      <c r="BS11" s="101"/>
      <c r="BT11" s="101"/>
      <c r="BU11" s="101"/>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v>47.905140000000003</v>
      </c>
      <c r="CJ11" s="101">
        <v>53.710120000000003</v>
      </c>
      <c r="CK11" s="101"/>
      <c r="CL11" s="101"/>
      <c r="CM11" s="101">
        <v>150.65477999999999</v>
      </c>
      <c r="CN11" s="100">
        <v>191.19621000000001</v>
      </c>
      <c r="CO11" s="99">
        <v>180.55348000000001</v>
      </c>
      <c r="CP11" s="101">
        <v>180.52450999999999</v>
      </c>
      <c r="CQ11" s="101">
        <v>181.33356000000001</v>
      </c>
      <c r="CR11" s="100">
        <v>181.02912000000001</v>
      </c>
      <c r="CS11" s="99"/>
      <c r="CT11" s="100">
        <v>297.29741999999999</v>
      </c>
      <c r="CU11" s="99"/>
      <c r="CV11" s="101"/>
      <c r="CW11" s="103"/>
      <c r="CX11" s="99"/>
      <c r="CY11" s="101">
        <v>6441.9391999999998</v>
      </c>
      <c r="CZ11" s="101"/>
      <c r="DA11" s="100"/>
      <c r="DB11" s="99"/>
      <c r="DC11" s="101"/>
      <c r="DD11" s="101"/>
      <c r="DE11" s="101"/>
      <c r="DF11" s="101"/>
      <c r="DG11" s="101"/>
      <c r="DH11" s="101"/>
      <c r="DI11" s="101"/>
      <c r="DJ11" s="101"/>
      <c r="DK11" s="101"/>
      <c r="DL11" s="101"/>
      <c r="DM11" s="100"/>
      <c r="DN11" s="104"/>
      <c r="DO11" s="105"/>
      <c r="DP11" s="105"/>
      <c r="DQ11" s="106" t="s">
        <v>1358</v>
      </c>
      <c r="DR11" s="99">
        <v>3405.78224</v>
      </c>
      <c r="DS11" s="101">
        <v>936.20673999999997</v>
      </c>
      <c r="DT11" s="101">
        <v>936.20673999999997</v>
      </c>
      <c r="DU11" s="100"/>
      <c r="DV11" s="102"/>
      <c r="DW11" s="99"/>
      <c r="DX11" s="101"/>
      <c r="DY11" s="101"/>
      <c r="DZ11" s="101"/>
      <c r="EA11" s="101"/>
      <c r="EB11" s="103">
        <v>6345.2046300000002</v>
      </c>
      <c r="EC11" s="1"/>
      <c r="ED11" s="102"/>
      <c r="EE11" s="102"/>
      <c r="EF11" s="102"/>
      <c r="EG11" s="102"/>
      <c r="EH11" s="102"/>
      <c r="EI11" s="102"/>
      <c r="EJ11" s="102"/>
      <c r="EK11" s="99"/>
      <c r="EL11" s="100"/>
      <c r="EM11" s="102"/>
      <c r="EN11" s="102"/>
      <c r="EO11" s="102"/>
      <c r="EP11" s="102"/>
      <c r="EQ11" s="102"/>
      <c r="ER11" s="102"/>
      <c r="ES11" s="102"/>
      <c r="ET11" s="102"/>
      <c r="EU11" s="102"/>
      <c r="EV11" s="102"/>
      <c r="EW11" s="102"/>
      <c r="EX11" s="102"/>
      <c r="EY11" s="99"/>
      <c r="EZ11" s="101"/>
      <c r="FA11" s="101"/>
      <c r="FB11" s="100"/>
      <c r="FC11" s="102"/>
      <c r="FD11" s="102"/>
      <c r="FE11" s="102"/>
      <c r="FF11" s="102"/>
      <c r="FG11" s="102"/>
      <c r="FH11" s="102"/>
      <c r="FI11" s="102"/>
      <c r="FJ11" s="99"/>
      <c r="FK11" s="101"/>
      <c r="FL11" s="101"/>
      <c r="FM11" s="100"/>
      <c r="FN11" s="102"/>
      <c r="FO11" s="99"/>
      <c r="FP11" s="100"/>
      <c r="FQ11" s="99"/>
      <c r="FR11" s="101"/>
      <c r="FS11" s="101"/>
      <c r="FT11" s="101"/>
      <c r="FU11" s="100"/>
      <c r="FV11" s="99"/>
      <c r="FW11" s="100"/>
      <c r="FX11" s="99"/>
      <c r="FY11" s="101"/>
      <c r="FZ11" s="101"/>
      <c r="GA11" s="100"/>
      <c r="GB11" s="102"/>
      <c r="GC11" s="102"/>
      <c r="GD11" s="99"/>
      <c r="GE11" s="101"/>
      <c r="GF11" s="101"/>
      <c r="GG11" s="101"/>
      <c r="GH11" s="100"/>
      <c r="GI11" s="102"/>
      <c r="GJ11" s="99"/>
      <c r="GK11" s="100"/>
      <c r="GL11" s="1"/>
      <c r="GM11" s="102"/>
      <c r="GN11" s="99">
        <v>50.925460000000001</v>
      </c>
      <c r="GO11" s="100"/>
      <c r="GP11" s="99"/>
      <c r="GQ11" s="100"/>
      <c r="GR11" s="102"/>
      <c r="GS11" s="102"/>
      <c r="GT11" s="102"/>
      <c r="GU11" s="1"/>
      <c r="GV11" s="102"/>
      <c r="GW11" s="102"/>
      <c r="GX11" s="102"/>
      <c r="GY11" s="102"/>
      <c r="GZ11" s="102"/>
      <c r="HA11" s="102"/>
      <c r="HB11" s="102"/>
      <c r="HC11" s="99"/>
      <c r="HD11" s="100"/>
      <c r="HE11" s="1"/>
      <c r="HF11" s="99">
        <v>3405.78224</v>
      </c>
      <c r="HG11" s="101">
        <v>3363.2156500000001</v>
      </c>
      <c r="HH11" s="100">
        <v>608.81871999999998</v>
      </c>
    </row>
    <row r="12" spans="1:216" x14ac:dyDescent="0.25">
      <c r="A12" s="1"/>
      <c r="B12" s="98" t="s">
        <v>728</v>
      </c>
      <c r="C12" s="99"/>
      <c r="D12" s="100"/>
      <c r="E12" s="99"/>
      <c r="F12" s="101"/>
      <c r="G12" s="101">
        <v>8.8258700000000001</v>
      </c>
      <c r="H12" s="100">
        <v>8.5166900000000005</v>
      </c>
      <c r="I12" s="99"/>
      <c r="J12" s="100"/>
      <c r="K12" s="99"/>
      <c r="L12" s="100">
        <v>60</v>
      </c>
      <c r="M12" s="99"/>
      <c r="N12" s="101"/>
      <c r="O12" s="101"/>
      <c r="P12" s="101"/>
      <c r="Q12" s="101"/>
      <c r="R12" s="101"/>
      <c r="S12" s="101"/>
      <c r="T12" s="100"/>
      <c r="U12" s="99">
        <v>18.14123</v>
      </c>
      <c r="V12" s="101"/>
      <c r="W12" s="101">
        <v>24.425360000000001</v>
      </c>
      <c r="X12" s="100">
        <v>1.0612699999999999</v>
      </c>
      <c r="Y12" s="102"/>
      <c r="Z12" s="99"/>
      <c r="AA12" s="101"/>
      <c r="AB12" s="100">
        <v>17.295719999999999</v>
      </c>
      <c r="AC12" s="99"/>
      <c r="AD12" s="101"/>
      <c r="AE12" s="101"/>
      <c r="AF12" s="101"/>
      <c r="AG12" s="101">
        <v>12.23925</v>
      </c>
      <c r="AH12" s="101">
        <v>24.4617</v>
      </c>
      <c r="AI12" s="100">
        <v>10.27692</v>
      </c>
      <c r="AJ12" s="102"/>
      <c r="AK12" s="102"/>
      <c r="AL12" s="102">
        <v>179.37322</v>
      </c>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c r="BJ12" s="101"/>
      <c r="BK12" s="100"/>
      <c r="BL12" s="99">
        <v>167.61232000000001</v>
      </c>
      <c r="BM12" s="101">
        <v>166.56063</v>
      </c>
      <c r="BN12" s="101">
        <v>168.58996999999999</v>
      </c>
      <c r="BO12" s="101"/>
      <c r="BP12" s="101"/>
      <c r="BQ12" s="101"/>
      <c r="BR12" s="101"/>
      <c r="BS12" s="101"/>
      <c r="BT12" s="101"/>
      <c r="BU12" s="101"/>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v>47.905140000000003</v>
      </c>
      <c r="CJ12" s="101">
        <v>53.710120000000003</v>
      </c>
      <c r="CK12" s="101"/>
      <c r="CL12" s="101"/>
      <c r="CM12" s="101">
        <v>150.65477999999999</v>
      </c>
      <c r="CN12" s="100">
        <v>191.19621000000001</v>
      </c>
      <c r="CO12" s="99">
        <v>180.55348000000001</v>
      </c>
      <c r="CP12" s="101">
        <v>180.52450999999999</v>
      </c>
      <c r="CQ12" s="101">
        <v>181.33356000000001</v>
      </c>
      <c r="CR12" s="100">
        <v>181.02912000000001</v>
      </c>
      <c r="CS12" s="99"/>
      <c r="CT12" s="100">
        <v>99.773330000000001</v>
      </c>
      <c r="CU12" s="99"/>
      <c r="CV12" s="101"/>
      <c r="CW12" s="103"/>
      <c r="CX12" s="99"/>
      <c r="CY12" s="101">
        <v>6458.7020400000001</v>
      </c>
      <c r="CZ12" s="101"/>
      <c r="DA12" s="100"/>
      <c r="DB12" s="99"/>
      <c r="DC12" s="101"/>
      <c r="DD12" s="101"/>
      <c r="DE12" s="101"/>
      <c r="DF12" s="101"/>
      <c r="DG12" s="101"/>
      <c r="DH12" s="101"/>
      <c r="DI12" s="101"/>
      <c r="DJ12" s="101"/>
      <c r="DK12" s="101"/>
      <c r="DL12" s="101"/>
      <c r="DM12" s="100"/>
      <c r="DN12" s="104"/>
      <c r="DO12" s="105"/>
      <c r="DP12" s="105"/>
      <c r="DQ12" s="106" t="s">
        <v>1358</v>
      </c>
      <c r="DR12" s="99">
        <v>3208.2581500000001</v>
      </c>
      <c r="DS12" s="101">
        <v>738.68264999999997</v>
      </c>
      <c r="DT12" s="101">
        <v>738.68264999999997</v>
      </c>
      <c r="DU12" s="100"/>
      <c r="DV12" s="102"/>
      <c r="DW12" s="99"/>
      <c r="DX12" s="101"/>
      <c r="DY12" s="101"/>
      <c r="DZ12" s="101"/>
      <c r="EA12" s="101"/>
      <c r="EB12" s="103">
        <v>6362.0712899999999</v>
      </c>
      <c r="EC12" s="1"/>
      <c r="ED12" s="102"/>
      <c r="EE12" s="102"/>
      <c r="EF12" s="102"/>
      <c r="EG12" s="102"/>
      <c r="EH12" s="102"/>
      <c r="EI12" s="102"/>
      <c r="EJ12" s="102"/>
      <c r="EK12" s="99"/>
      <c r="EL12" s="100"/>
      <c r="EM12" s="102"/>
      <c r="EN12" s="102"/>
      <c r="EO12" s="102"/>
      <c r="EP12" s="102"/>
      <c r="EQ12" s="102"/>
      <c r="ER12" s="102"/>
      <c r="ES12" s="102"/>
      <c r="ET12" s="102"/>
      <c r="EU12" s="102"/>
      <c r="EV12" s="102"/>
      <c r="EW12" s="102"/>
      <c r="EX12" s="102"/>
      <c r="EY12" s="99"/>
      <c r="EZ12" s="101"/>
      <c r="FA12" s="101"/>
      <c r="FB12" s="100"/>
      <c r="FC12" s="102"/>
      <c r="FD12" s="102"/>
      <c r="FE12" s="102"/>
      <c r="FF12" s="102"/>
      <c r="FG12" s="102"/>
      <c r="FH12" s="102"/>
      <c r="FI12" s="102"/>
      <c r="FJ12" s="99"/>
      <c r="FK12" s="101"/>
      <c r="FL12" s="101"/>
      <c r="FM12" s="100"/>
      <c r="FN12" s="102"/>
      <c r="FO12" s="99"/>
      <c r="FP12" s="100"/>
      <c r="FQ12" s="99"/>
      <c r="FR12" s="101"/>
      <c r="FS12" s="101"/>
      <c r="FT12" s="101"/>
      <c r="FU12" s="100"/>
      <c r="FV12" s="99"/>
      <c r="FW12" s="100"/>
      <c r="FX12" s="99"/>
      <c r="FY12" s="101"/>
      <c r="FZ12" s="101"/>
      <c r="GA12" s="100"/>
      <c r="GB12" s="102"/>
      <c r="GC12" s="102"/>
      <c r="GD12" s="99"/>
      <c r="GE12" s="101"/>
      <c r="GF12" s="101"/>
      <c r="GG12" s="101"/>
      <c r="GH12" s="100"/>
      <c r="GI12" s="102"/>
      <c r="GJ12" s="99"/>
      <c r="GK12" s="100"/>
      <c r="GL12" s="1"/>
      <c r="GM12" s="102"/>
      <c r="GN12" s="99">
        <v>50.925460000000001</v>
      </c>
      <c r="GO12" s="100"/>
      <c r="GP12" s="99"/>
      <c r="GQ12" s="100"/>
      <c r="GR12" s="102"/>
      <c r="GS12" s="102"/>
      <c r="GT12" s="102"/>
      <c r="GU12" s="1"/>
      <c r="GV12" s="102"/>
      <c r="GW12" s="102"/>
      <c r="GX12" s="102"/>
      <c r="GY12" s="102"/>
      <c r="GZ12" s="102"/>
      <c r="HA12" s="102"/>
      <c r="HB12" s="102"/>
      <c r="HC12" s="99"/>
      <c r="HD12" s="100"/>
      <c r="HE12" s="1"/>
      <c r="HF12" s="99">
        <v>3208.2581500000001</v>
      </c>
      <c r="HG12" s="101">
        <v>3165.6915600000002</v>
      </c>
      <c r="HH12" s="100">
        <v>608.81871999999998</v>
      </c>
    </row>
    <row r="13" spans="1:216" x14ac:dyDescent="0.25">
      <c r="A13" s="1"/>
      <c r="B13" s="98" t="s">
        <v>729</v>
      </c>
      <c r="C13" s="99"/>
      <c r="D13" s="100"/>
      <c r="E13" s="99"/>
      <c r="F13" s="101"/>
      <c r="G13" s="101">
        <v>8.8258700000000001</v>
      </c>
      <c r="H13" s="100">
        <v>8.5166900000000005</v>
      </c>
      <c r="I13" s="99"/>
      <c r="J13" s="100"/>
      <c r="K13" s="99"/>
      <c r="L13" s="100">
        <v>60</v>
      </c>
      <c r="M13" s="99"/>
      <c r="N13" s="101"/>
      <c r="O13" s="101"/>
      <c r="P13" s="101"/>
      <c r="Q13" s="101"/>
      <c r="R13" s="101"/>
      <c r="S13" s="101"/>
      <c r="T13" s="100"/>
      <c r="U13" s="99">
        <v>18.14123</v>
      </c>
      <c r="V13" s="101"/>
      <c r="W13" s="101">
        <v>24.425360000000001</v>
      </c>
      <c r="X13" s="100">
        <v>1.0612699999999999</v>
      </c>
      <c r="Y13" s="102"/>
      <c r="Z13" s="99"/>
      <c r="AA13" s="101"/>
      <c r="AB13" s="100"/>
      <c r="AC13" s="99"/>
      <c r="AD13" s="101"/>
      <c r="AE13" s="101"/>
      <c r="AF13" s="101"/>
      <c r="AG13" s="101">
        <v>12.23925</v>
      </c>
      <c r="AH13" s="101">
        <v>24.4617</v>
      </c>
      <c r="AI13" s="100">
        <v>10.27692</v>
      </c>
      <c r="AJ13" s="102"/>
      <c r="AK13" s="102"/>
      <c r="AL13" s="102">
        <v>179.37322</v>
      </c>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c r="BJ13" s="101"/>
      <c r="BK13" s="100"/>
      <c r="BL13" s="99">
        <v>167.61232000000001</v>
      </c>
      <c r="BM13" s="101">
        <v>166.56063</v>
      </c>
      <c r="BN13" s="101">
        <v>168.58996999999999</v>
      </c>
      <c r="BO13" s="101"/>
      <c r="BP13" s="101"/>
      <c r="BQ13" s="101"/>
      <c r="BR13" s="101"/>
      <c r="BS13" s="101"/>
      <c r="BT13" s="101"/>
      <c r="BU13" s="101"/>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v>47.905140000000003</v>
      </c>
      <c r="CJ13" s="101">
        <v>53.710120000000003</v>
      </c>
      <c r="CK13" s="101"/>
      <c r="CL13" s="101"/>
      <c r="CM13" s="101">
        <v>150.65477999999999</v>
      </c>
      <c r="CN13" s="100">
        <v>191.19621000000001</v>
      </c>
      <c r="CO13" s="99">
        <v>180.55348000000001</v>
      </c>
      <c r="CP13" s="101">
        <v>180.52450999999999</v>
      </c>
      <c r="CQ13" s="101">
        <v>181.33356000000001</v>
      </c>
      <c r="CR13" s="100">
        <v>181.02912000000001</v>
      </c>
      <c r="CS13" s="99"/>
      <c r="CT13" s="100">
        <v>99.773330000000001</v>
      </c>
      <c r="CU13" s="99"/>
      <c r="CV13" s="101"/>
      <c r="CW13" s="103"/>
      <c r="CX13" s="99"/>
      <c r="CY13" s="101">
        <v>6386.1313399999999</v>
      </c>
      <c r="CZ13" s="101"/>
      <c r="DA13" s="100"/>
      <c r="DB13" s="99"/>
      <c r="DC13" s="101"/>
      <c r="DD13" s="101"/>
      <c r="DE13" s="101"/>
      <c r="DF13" s="101"/>
      <c r="DG13" s="101"/>
      <c r="DH13" s="101"/>
      <c r="DI13" s="101"/>
      <c r="DJ13" s="101"/>
      <c r="DK13" s="101"/>
      <c r="DL13" s="101"/>
      <c r="DM13" s="100"/>
      <c r="DN13" s="104"/>
      <c r="DO13" s="105"/>
      <c r="DP13" s="105"/>
      <c r="DQ13" s="106" t="s">
        <v>1358</v>
      </c>
      <c r="DR13" s="99">
        <v>3190.96243</v>
      </c>
      <c r="DS13" s="101">
        <v>721.38693000000001</v>
      </c>
      <c r="DT13" s="101">
        <v>721.38693000000001</v>
      </c>
      <c r="DU13" s="100"/>
      <c r="DV13" s="102"/>
      <c r="DW13" s="99"/>
      <c r="DX13" s="101"/>
      <c r="DY13" s="101"/>
      <c r="DZ13" s="101"/>
      <c r="EA13" s="101"/>
      <c r="EB13" s="103">
        <v>6289.3969100000004</v>
      </c>
      <c r="EC13" s="1"/>
      <c r="ED13" s="102"/>
      <c r="EE13" s="102"/>
      <c r="EF13" s="102"/>
      <c r="EG13" s="102"/>
      <c r="EH13" s="102"/>
      <c r="EI13" s="102"/>
      <c r="EJ13" s="102"/>
      <c r="EK13" s="99"/>
      <c r="EL13" s="100"/>
      <c r="EM13" s="102"/>
      <c r="EN13" s="102"/>
      <c r="EO13" s="102"/>
      <c r="EP13" s="102"/>
      <c r="EQ13" s="102"/>
      <c r="ER13" s="102"/>
      <c r="ES13" s="102"/>
      <c r="ET13" s="102"/>
      <c r="EU13" s="102"/>
      <c r="EV13" s="102"/>
      <c r="EW13" s="102"/>
      <c r="EX13" s="102"/>
      <c r="EY13" s="99"/>
      <c r="EZ13" s="101"/>
      <c r="FA13" s="101"/>
      <c r="FB13" s="100"/>
      <c r="FC13" s="102"/>
      <c r="FD13" s="102"/>
      <c r="FE13" s="102"/>
      <c r="FF13" s="102"/>
      <c r="FG13" s="102"/>
      <c r="FH13" s="102"/>
      <c r="FI13" s="102"/>
      <c r="FJ13" s="99"/>
      <c r="FK13" s="101"/>
      <c r="FL13" s="101"/>
      <c r="FM13" s="100"/>
      <c r="FN13" s="102"/>
      <c r="FO13" s="99"/>
      <c r="FP13" s="100"/>
      <c r="FQ13" s="99"/>
      <c r="FR13" s="101"/>
      <c r="FS13" s="101"/>
      <c r="FT13" s="101"/>
      <c r="FU13" s="100"/>
      <c r="FV13" s="99"/>
      <c r="FW13" s="100"/>
      <c r="FX13" s="99"/>
      <c r="FY13" s="101"/>
      <c r="FZ13" s="101"/>
      <c r="GA13" s="100"/>
      <c r="GB13" s="102"/>
      <c r="GC13" s="102"/>
      <c r="GD13" s="99"/>
      <c r="GE13" s="101"/>
      <c r="GF13" s="101"/>
      <c r="GG13" s="101"/>
      <c r="GH13" s="100"/>
      <c r="GI13" s="102"/>
      <c r="GJ13" s="99"/>
      <c r="GK13" s="100"/>
      <c r="GL13" s="1"/>
      <c r="GM13" s="102"/>
      <c r="GN13" s="99">
        <v>50.925460000000001</v>
      </c>
      <c r="GO13" s="100"/>
      <c r="GP13" s="99"/>
      <c r="GQ13" s="100"/>
      <c r="GR13" s="102"/>
      <c r="GS13" s="102"/>
      <c r="GT13" s="102"/>
      <c r="GU13" s="1"/>
      <c r="GV13" s="102"/>
      <c r="GW13" s="102"/>
      <c r="GX13" s="102"/>
      <c r="GY13" s="102"/>
      <c r="GZ13" s="102"/>
      <c r="HA13" s="102"/>
      <c r="HB13" s="102"/>
      <c r="HC13" s="99"/>
      <c r="HD13" s="100"/>
      <c r="HE13" s="1"/>
      <c r="HF13" s="99">
        <v>3190.96243</v>
      </c>
      <c r="HG13" s="101">
        <v>3148.3958400000001</v>
      </c>
      <c r="HH13" s="100">
        <v>608.81871999999998</v>
      </c>
    </row>
    <row r="14" spans="1:216" x14ac:dyDescent="0.25">
      <c r="A14" s="1"/>
      <c r="B14" s="98" t="s">
        <v>730</v>
      </c>
      <c r="C14" s="99"/>
      <c r="D14" s="100"/>
      <c r="E14" s="99"/>
      <c r="F14" s="101"/>
      <c r="G14" s="101">
        <v>8.8258700000000001</v>
      </c>
      <c r="H14" s="100">
        <v>8.5166900000000005</v>
      </c>
      <c r="I14" s="99"/>
      <c r="J14" s="100"/>
      <c r="K14" s="99"/>
      <c r="L14" s="100">
        <v>60</v>
      </c>
      <c r="M14" s="99"/>
      <c r="N14" s="101"/>
      <c r="O14" s="101"/>
      <c r="P14" s="101"/>
      <c r="Q14" s="101"/>
      <c r="R14" s="101"/>
      <c r="S14" s="101"/>
      <c r="T14" s="100"/>
      <c r="U14" s="99">
        <v>18.14123</v>
      </c>
      <c r="V14" s="101"/>
      <c r="W14" s="101">
        <v>24.425360000000001</v>
      </c>
      <c r="X14" s="100">
        <v>1.0612699999999999</v>
      </c>
      <c r="Y14" s="102"/>
      <c r="Z14" s="99"/>
      <c r="AA14" s="101"/>
      <c r="AB14" s="100"/>
      <c r="AC14" s="99"/>
      <c r="AD14" s="101"/>
      <c r="AE14" s="101"/>
      <c r="AF14" s="101"/>
      <c r="AG14" s="101">
        <v>12.23925</v>
      </c>
      <c r="AH14" s="101">
        <v>24.4617</v>
      </c>
      <c r="AI14" s="100">
        <v>10.27692</v>
      </c>
      <c r="AJ14" s="102"/>
      <c r="AK14" s="102"/>
      <c r="AL14" s="102">
        <v>179.37322</v>
      </c>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c r="BJ14" s="101"/>
      <c r="BK14" s="100"/>
      <c r="BL14" s="99">
        <v>167.61232000000001</v>
      </c>
      <c r="BM14" s="101">
        <v>166.56063</v>
      </c>
      <c r="BN14" s="101">
        <v>168.58996999999999</v>
      </c>
      <c r="BO14" s="101"/>
      <c r="BP14" s="101"/>
      <c r="BQ14" s="101"/>
      <c r="BR14" s="101"/>
      <c r="BS14" s="101"/>
      <c r="BT14" s="101"/>
      <c r="BU14" s="101"/>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v>47.905140000000003</v>
      </c>
      <c r="CJ14" s="101">
        <v>53.710120000000003</v>
      </c>
      <c r="CK14" s="101"/>
      <c r="CL14" s="101"/>
      <c r="CM14" s="101">
        <v>150.65477999999999</v>
      </c>
      <c r="CN14" s="100">
        <v>191.19621000000001</v>
      </c>
      <c r="CO14" s="99">
        <v>180.55348000000001</v>
      </c>
      <c r="CP14" s="101">
        <v>180.52450999999999</v>
      </c>
      <c r="CQ14" s="101">
        <v>181.33356000000001</v>
      </c>
      <c r="CR14" s="100">
        <v>181.02912000000001</v>
      </c>
      <c r="CS14" s="99"/>
      <c r="CT14" s="100">
        <v>99.773330000000001</v>
      </c>
      <c r="CU14" s="99"/>
      <c r="CV14" s="101"/>
      <c r="CW14" s="103"/>
      <c r="CX14" s="99"/>
      <c r="CY14" s="101">
        <v>6326.1439399999999</v>
      </c>
      <c r="CZ14" s="101"/>
      <c r="DA14" s="100"/>
      <c r="DB14" s="99"/>
      <c r="DC14" s="101"/>
      <c r="DD14" s="101"/>
      <c r="DE14" s="101"/>
      <c r="DF14" s="101"/>
      <c r="DG14" s="101"/>
      <c r="DH14" s="101"/>
      <c r="DI14" s="101"/>
      <c r="DJ14" s="101"/>
      <c r="DK14" s="101"/>
      <c r="DL14" s="101"/>
      <c r="DM14" s="100"/>
      <c r="DN14" s="104"/>
      <c r="DO14" s="105"/>
      <c r="DP14" s="105"/>
      <c r="DQ14" s="106" t="s">
        <v>1358</v>
      </c>
      <c r="DR14" s="99">
        <v>3190.96243</v>
      </c>
      <c r="DS14" s="101">
        <v>721.38693000000001</v>
      </c>
      <c r="DT14" s="101">
        <v>721.38693000000001</v>
      </c>
      <c r="DU14" s="100"/>
      <c r="DV14" s="102"/>
      <c r="DW14" s="99"/>
      <c r="DX14" s="101"/>
      <c r="DY14" s="101"/>
      <c r="DZ14" s="101"/>
      <c r="EA14" s="101"/>
      <c r="EB14" s="103">
        <v>6229.5407699999996</v>
      </c>
      <c r="EC14" s="1"/>
      <c r="ED14" s="102"/>
      <c r="EE14" s="102"/>
      <c r="EF14" s="102"/>
      <c r="EG14" s="102"/>
      <c r="EH14" s="102"/>
      <c r="EI14" s="102"/>
      <c r="EJ14" s="102"/>
      <c r="EK14" s="99"/>
      <c r="EL14" s="100"/>
      <c r="EM14" s="102"/>
      <c r="EN14" s="102"/>
      <c r="EO14" s="102"/>
      <c r="EP14" s="102"/>
      <c r="EQ14" s="102"/>
      <c r="ER14" s="102"/>
      <c r="ES14" s="102"/>
      <c r="ET14" s="102"/>
      <c r="EU14" s="102"/>
      <c r="EV14" s="102"/>
      <c r="EW14" s="102"/>
      <c r="EX14" s="102"/>
      <c r="EY14" s="99"/>
      <c r="EZ14" s="101"/>
      <c r="FA14" s="101"/>
      <c r="FB14" s="100"/>
      <c r="FC14" s="102"/>
      <c r="FD14" s="102"/>
      <c r="FE14" s="102"/>
      <c r="FF14" s="102"/>
      <c r="FG14" s="102"/>
      <c r="FH14" s="102"/>
      <c r="FI14" s="102"/>
      <c r="FJ14" s="99"/>
      <c r="FK14" s="101"/>
      <c r="FL14" s="101"/>
      <c r="FM14" s="100"/>
      <c r="FN14" s="102"/>
      <c r="FO14" s="99"/>
      <c r="FP14" s="100"/>
      <c r="FQ14" s="99"/>
      <c r="FR14" s="101"/>
      <c r="FS14" s="101"/>
      <c r="FT14" s="101"/>
      <c r="FU14" s="100"/>
      <c r="FV14" s="99"/>
      <c r="FW14" s="100"/>
      <c r="FX14" s="99"/>
      <c r="FY14" s="101"/>
      <c r="FZ14" s="101"/>
      <c r="GA14" s="100"/>
      <c r="GB14" s="102"/>
      <c r="GC14" s="102"/>
      <c r="GD14" s="99"/>
      <c r="GE14" s="101"/>
      <c r="GF14" s="101"/>
      <c r="GG14" s="101"/>
      <c r="GH14" s="100"/>
      <c r="GI14" s="102"/>
      <c r="GJ14" s="99"/>
      <c r="GK14" s="100"/>
      <c r="GL14" s="1"/>
      <c r="GM14" s="102"/>
      <c r="GN14" s="99">
        <v>50.925460000000001</v>
      </c>
      <c r="GO14" s="100"/>
      <c r="GP14" s="99"/>
      <c r="GQ14" s="100"/>
      <c r="GR14" s="102"/>
      <c r="GS14" s="102"/>
      <c r="GT14" s="102"/>
      <c r="GU14" s="1"/>
      <c r="GV14" s="102"/>
      <c r="GW14" s="102"/>
      <c r="GX14" s="102"/>
      <c r="GY14" s="102"/>
      <c r="GZ14" s="102"/>
      <c r="HA14" s="102"/>
      <c r="HB14" s="102"/>
      <c r="HC14" s="99"/>
      <c r="HD14" s="100"/>
      <c r="HE14" s="1"/>
      <c r="HF14" s="99">
        <v>3190.96243</v>
      </c>
      <c r="HG14" s="101">
        <v>3148.3958400000001</v>
      </c>
      <c r="HH14" s="100">
        <v>608.81871999999998</v>
      </c>
    </row>
    <row r="15" spans="1:216" x14ac:dyDescent="0.25">
      <c r="A15" s="1"/>
      <c r="B15" s="98" t="s">
        <v>731</v>
      </c>
      <c r="C15" s="99"/>
      <c r="D15" s="100"/>
      <c r="E15" s="99"/>
      <c r="F15" s="101"/>
      <c r="G15" s="101">
        <v>8.8258700000000001</v>
      </c>
      <c r="H15" s="100">
        <v>8.5166900000000005</v>
      </c>
      <c r="I15" s="99"/>
      <c r="J15" s="100"/>
      <c r="K15" s="99"/>
      <c r="L15" s="100">
        <v>60</v>
      </c>
      <c r="M15" s="99"/>
      <c r="N15" s="101"/>
      <c r="O15" s="101"/>
      <c r="P15" s="101"/>
      <c r="Q15" s="101"/>
      <c r="R15" s="101"/>
      <c r="S15" s="101"/>
      <c r="T15" s="100"/>
      <c r="U15" s="99">
        <v>18.14123</v>
      </c>
      <c r="V15" s="101"/>
      <c r="W15" s="101">
        <v>24.425360000000001</v>
      </c>
      <c r="X15" s="100">
        <v>1.0612699999999999</v>
      </c>
      <c r="Y15" s="102"/>
      <c r="Z15" s="99"/>
      <c r="AA15" s="101"/>
      <c r="AB15" s="100"/>
      <c r="AC15" s="99"/>
      <c r="AD15" s="101"/>
      <c r="AE15" s="101"/>
      <c r="AF15" s="101"/>
      <c r="AG15" s="101">
        <v>12.23925</v>
      </c>
      <c r="AH15" s="101">
        <v>24.4617</v>
      </c>
      <c r="AI15" s="100">
        <v>10.27692</v>
      </c>
      <c r="AJ15" s="102"/>
      <c r="AK15" s="102"/>
      <c r="AL15" s="102">
        <v>179.37322</v>
      </c>
      <c r="AM15" s="99">
        <v>217.12262999999999</v>
      </c>
      <c r="AN15" s="100">
        <v>7.9327300000000003</v>
      </c>
      <c r="AO15" s="99"/>
      <c r="AP15" s="100"/>
      <c r="AQ15" s="102"/>
      <c r="AR15" s="99"/>
      <c r="AS15" s="100"/>
      <c r="AT15" s="102"/>
      <c r="AU15" s="102"/>
      <c r="AV15" s="102"/>
      <c r="AW15" s="99"/>
      <c r="AX15" s="101"/>
      <c r="AY15" s="100">
        <v>571.95925999999997</v>
      </c>
      <c r="AZ15" s="99"/>
      <c r="BA15" s="101"/>
      <c r="BB15" s="101"/>
      <c r="BC15" s="101"/>
      <c r="BD15" s="101"/>
      <c r="BE15" s="101"/>
      <c r="BF15" s="101"/>
      <c r="BG15" s="100"/>
      <c r="BH15" s="102"/>
      <c r="BI15" s="99"/>
      <c r="BJ15" s="101"/>
      <c r="BK15" s="100"/>
      <c r="BL15" s="99">
        <v>167.61232000000001</v>
      </c>
      <c r="BM15" s="101">
        <v>166.56063</v>
      </c>
      <c r="BN15" s="101">
        <v>168.58996999999999</v>
      </c>
      <c r="BO15" s="101"/>
      <c r="BP15" s="101"/>
      <c r="BQ15" s="101"/>
      <c r="BR15" s="101"/>
      <c r="BS15" s="101"/>
      <c r="BT15" s="101"/>
      <c r="BU15" s="101"/>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v>47.905140000000003</v>
      </c>
      <c r="CJ15" s="101">
        <v>53.710120000000003</v>
      </c>
      <c r="CK15" s="101"/>
      <c r="CL15" s="101"/>
      <c r="CM15" s="101">
        <v>150.65477999999999</v>
      </c>
      <c r="CN15" s="100">
        <v>191.19621000000001</v>
      </c>
      <c r="CO15" s="99">
        <v>180.55348000000001</v>
      </c>
      <c r="CP15" s="101">
        <v>180.52450999999999</v>
      </c>
      <c r="CQ15" s="101">
        <v>181.33356000000001</v>
      </c>
      <c r="CR15" s="100">
        <v>181.02912000000001</v>
      </c>
      <c r="CS15" s="99"/>
      <c r="CT15" s="100">
        <v>99.773330000000001</v>
      </c>
      <c r="CU15" s="99"/>
      <c r="CV15" s="101"/>
      <c r="CW15" s="103"/>
      <c r="CX15" s="99"/>
      <c r="CY15" s="101">
        <v>6405.0005499999997</v>
      </c>
      <c r="CZ15" s="101"/>
      <c r="DA15" s="100"/>
      <c r="DB15" s="99"/>
      <c r="DC15" s="101"/>
      <c r="DD15" s="101"/>
      <c r="DE15" s="101"/>
      <c r="DF15" s="101"/>
      <c r="DG15" s="101"/>
      <c r="DH15" s="101"/>
      <c r="DI15" s="101"/>
      <c r="DJ15" s="101"/>
      <c r="DK15" s="101"/>
      <c r="DL15" s="101"/>
      <c r="DM15" s="100"/>
      <c r="DN15" s="104"/>
      <c r="DO15" s="105"/>
      <c r="DP15" s="105"/>
      <c r="DQ15" s="106" t="s">
        <v>1358</v>
      </c>
      <c r="DR15" s="99">
        <v>3762.9216900000001</v>
      </c>
      <c r="DS15" s="101">
        <v>1293.34619</v>
      </c>
      <c r="DT15" s="101">
        <v>1293.34619</v>
      </c>
      <c r="DU15" s="100"/>
      <c r="DV15" s="102"/>
      <c r="DW15" s="99"/>
      <c r="DX15" s="101"/>
      <c r="DY15" s="101"/>
      <c r="DZ15" s="101"/>
      <c r="EA15" s="101"/>
      <c r="EB15" s="103">
        <v>6308.4675299999999</v>
      </c>
      <c r="EC15" s="1"/>
      <c r="ED15" s="102"/>
      <c r="EE15" s="102"/>
      <c r="EF15" s="102"/>
      <c r="EG15" s="102"/>
      <c r="EH15" s="102"/>
      <c r="EI15" s="102"/>
      <c r="EJ15" s="102"/>
      <c r="EK15" s="99"/>
      <c r="EL15" s="100"/>
      <c r="EM15" s="102"/>
      <c r="EN15" s="102"/>
      <c r="EO15" s="102"/>
      <c r="EP15" s="102"/>
      <c r="EQ15" s="102"/>
      <c r="ER15" s="102"/>
      <c r="ES15" s="102"/>
      <c r="ET15" s="102"/>
      <c r="EU15" s="102"/>
      <c r="EV15" s="102"/>
      <c r="EW15" s="102"/>
      <c r="EX15" s="102"/>
      <c r="EY15" s="99"/>
      <c r="EZ15" s="101"/>
      <c r="FA15" s="101"/>
      <c r="FB15" s="100"/>
      <c r="FC15" s="102"/>
      <c r="FD15" s="102"/>
      <c r="FE15" s="102"/>
      <c r="FF15" s="102"/>
      <c r="FG15" s="102"/>
      <c r="FH15" s="102"/>
      <c r="FI15" s="102"/>
      <c r="FJ15" s="99"/>
      <c r="FK15" s="101"/>
      <c r="FL15" s="101"/>
      <c r="FM15" s="100"/>
      <c r="FN15" s="102"/>
      <c r="FO15" s="99"/>
      <c r="FP15" s="100"/>
      <c r="FQ15" s="99"/>
      <c r="FR15" s="101"/>
      <c r="FS15" s="101"/>
      <c r="FT15" s="101"/>
      <c r="FU15" s="100"/>
      <c r="FV15" s="99"/>
      <c r="FW15" s="100"/>
      <c r="FX15" s="99"/>
      <c r="FY15" s="101"/>
      <c r="FZ15" s="101"/>
      <c r="GA15" s="100"/>
      <c r="GB15" s="102"/>
      <c r="GC15" s="102"/>
      <c r="GD15" s="99"/>
      <c r="GE15" s="101"/>
      <c r="GF15" s="101"/>
      <c r="GG15" s="101"/>
      <c r="GH15" s="100"/>
      <c r="GI15" s="102"/>
      <c r="GJ15" s="99"/>
      <c r="GK15" s="100"/>
      <c r="GL15" s="1"/>
      <c r="GM15" s="102"/>
      <c r="GN15" s="99">
        <v>50.925460000000001</v>
      </c>
      <c r="GO15" s="100"/>
      <c r="GP15" s="99"/>
      <c r="GQ15" s="100"/>
      <c r="GR15" s="102"/>
      <c r="GS15" s="102"/>
      <c r="GT15" s="102"/>
      <c r="GU15" s="1"/>
      <c r="GV15" s="102"/>
      <c r="GW15" s="102"/>
      <c r="GX15" s="102"/>
      <c r="GY15" s="102"/>
      <c r="GZ15" s="102"/>
      <c r="HA15" s="102"/>
      <c r="HB15" s="102"/>
      <c r="HC15" s="99"/>
      <c r="HD15" s="100"/>
      <c r="HE15" s="1"/>
      <c r="HF15" s="99">
        <v>3762.9216900000001</v>
      </c>
      <c r="HG15" s="101">
        <v>3720.3551000000002</v>
      </c>
      <c r="HH15" s="100">
        <v>608.81871999999998</v>
      </c>
    </row>
    <row r="16" spans="1:216" x14ac:dyDescent="0.25">
      <c r="A16" s="1"/>
      <c r="B16" s="98" t="s">
        <v>732</v>
      </c>
      <c r="C16" s="99"/>
      <c r="D16" s="100"/>
      <c r="E16" s="99"/>
      <c r="F16" s="101"/>
      <c r="G16" s="101">
        <v>8.8258700000000001</v>
      </c>
      <c r="H16" s="100">
        <v>8.5166900000000005</v>
      </c>
      <c r="I16" s="99"/>
      <c r="J16" s="100"/>
      <c r="K16" s="99"/>
      <c r="L16" s="100">
        <v>60</v>
      </c>
      <c r="M16" s="99"/>
      <c r="N16" s="101"/>
      <c r="O16" s="101"/>
      <c r="P16" s="101"/>
      <c r="Q16" s="101"/>
      <c r="R16" s="101"/>
      <c r="S16" s="101"/>
      <c r="T16" s="100"/>
      <c r="U16" s="99">
        <v>18.14123</v>
      </c>
      <c r="V16" s="101"/>
      <c r="W16" s="101">
        <v>24.425360000000001</v>
      </c>
      <c r="X16" s="100">
        <v>1.0612699999999999</v>
      </c>
      <c r="Y16" s="102"/>
      <c r="Z16" s="99"/>
      <c r="AA16" s="101"/>
      <c r="AB16" s="100"/>
      <c r="AC16" s="99"/>
      <c r="AD16" s="101"/>
      <c r="AE16" s="101"/>
      <c r="AF16" s="101"/>
      <c r="AG16" s="101">
        <v>12.23925</v>
      </c>
      <c r="AH16" s="101">
        <v>24.4617</v>
      </c>
      <c r="AI16" s="100">
        <v>10.27692</v>
      </c>
      <c r="AJ16" s="102"/>
      <c r="AK16" s="102"/>
      <c r="AL16" s="102">
        <v>179.37322</v>
      </c>
      <c r="AM16" s="99">
        <v>217.12262999999999</v>
      </c>
      <c r="AN16" s="100">
        <v>7.9327300000000003</v>
      </c>
      <c r="AO16" s="99"/>
      <c r="AP16" s="100"/>
      <c r="AQ16" s="102"/>
      <c r="AR16" s="99"/>
      <c r="AS16" s="100"/>
      <c r="AT16" s="102"/>
      <c r="AU16" s="102"/>
      <c r="AV16" s="102"/>
      <c r="AW16" s="99"/>
      <c r="AX16" s="101"/>
      <c r="AY16" s="100">
        <v>571.95925999999997</v>
      </c>
      <c r="AZ16" s="99"/>
      <c r="BA16" s="101"/>
      <c r="BB16" s="101"/>
      <c r="BC16" s="101"/>
      <c r="BD16" s="101"/>
      <c r="BE16" s="101"/>
      <c r="BF16" s="101"/>
      <c r="BG16" s="100"/>
      <c r="BH16" s="102"/>
      <c r="BI16" s="99"/>
      <c r="BJ16" s="101"/>
      <c r="BK16" s="100"/>
      <c r="BL16" s="99">
        <v>167.61232000000001</v>
      </c>
      <c r="BM16" s="101">
        <v>166.56063</v>
      </c>
      <c r="BN16" s="101">
        <v>168.58996999999999</v>
      </c>
      <c r="BO16" s="101"/>
      <c r="BP16" s="101"/>
      <c r="BQ16" s="101"/>
      <c r="BR16" s="101"/>
      <c r="BS16" s="101"/>
      <c r="BT16" s="101"/>
      <c r="BU16" s="101"/>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v>47.905140000000003</v>
      </c>
      <c r="CJ16" s="101">
        <v>53.710120000000003</v>
      </c>
      <c r="CK16" s="101"/>
      <c r="CL16" s="101"/>
      <c r="CM16" s="101">
        <v>150.65477999999999</v>
      </c>
      <c r="CN16" s="100">
        <v>191.19621000000001</v>
      </c>
      <c r="CO16" s="99">
        <v>180.55348000000001</v>
      </c>
      <c r="CP16" s="101">
        <v>180.52450999999999</v>
      </c>
      <c r="CQ16" s="101">
        <v>181.33356000000001</v>
      </c>
      <c r="CR16" s="100">
        <v>181.02912000000001</v>
      </c>
      <c r="CS16" s="99"/>
      <c r="CT16" s="100">
        <v>99.773330000000001</v>
      </c>
      <c r="CU16" s="99"/>
      <c r="CV16" s="101"/>
      <c r="CW16" s="103"/>
      <c r="CX16" s="99"/>
      <c r="CY16" s="101">
        <v>6391.8711000000003</v>
      </c>
      <c r="CZ16" s="101"/>
      <c r="DA16" s="100"/>
      <c r="DB16" s="99"/>
      <c r="DC16" s="101"/>
      <c r="DD16" s="101"/>
      <c r="DE16" s="101"/>
      <c r="DF16" s="101"/>
      <c r="DG16" s="101"/>
      <c r="DH16" s="101"/>
      <c r="DI16" s="101"/>
      <c r="DJ16" s="101"/>
      <c r="DK16" s="101"/>
      <c r="DL16" s="101"/>
      <c r="DM16" s="100"/>
      <c r="DN16" s="104"/>
      <c r="DO16" s="105"/>
      <c r="DP16" s="105"/>
      <c r="DQ16" s="106" t="s">
        <v>1358</v>
      </c>
      <c r="DR16" s="99">
        <v>3762.9216900000001</v>
      </c>
      <c r="DS16" s="101">
        <v>1293.34619</v>
      </c>
      <c r="DT16" s="101">
        <v>1293.34619</v>
      </c>
      <c r="DU16" s="100"/>
      <c r="DV16" s="102"/>
      <c r="DW16" s="99"/>
      <c r="DX16" s="101"/>
      <c r="DY16" s="101"/>
      <c r="DZ16" s="101"/>
      <c r="EA16" s="101"/>
      <c r="EB16" s="103">
        <v>6295.1306299999997</v>
      </c>
      <c r="EC16" s="1"/>
      <c r="ED16" s="102"/>
      <c r="EE16" s="102"/>
      <c r="EF16" s="102"/>
      <c r="EG16" s="102"/>
      <c r="EH16" s="102"/>
      <c r="EI16" s="102"/>
      <c r="EJ16" s="102"/>
      <c r="EK16" s="99"/>
      <c r="EL16" s="100"/>
      <c r="EM16" s="102"/>
      <c r="EN16" s="102"/>
      <c r="EO16" s="102"/>
      <c r="EP16" s="102"/>
      <c r="EQ16" s="102"/>
      <c r="ER16" s="102"/>
      <c r="ES16" s="102"/>
      <c r="ET16" s="102"/>
      <c r="EU16" s="102"/>
      <c r="EV16" s="102"/>
      <c r="EW16" s="102"/>
      <c r="EX16" s="102"/>
      <c r="EY16" s="99"/>
      <c r="EZ16" s="101"/>
      <c r="FA16" s="101"/>
      <c r="FB16" s="100"/>
      <c r="FC16" s="102"/>
      <c r="FD16" s="102"/>
      <c r="FE16" s="102"/>
      <c r="FF16" s="102"/>
      <c r="FG16" s="102"/>
      <c r="FH16" s="102"/>
      <c r="FI16" s="102"/>
      <c r="FJ16" s="99"/>
      <c r="FK16" s="101"/>
      <c r="FL16" s="101"/>
      <c r="FM16" s="100"/>
      <c r="FN16" s="102"/>
      <c r="FO16" s="99"/>
      <c r="FP16" s="100"/>
      <c r="FQ16" s="99"/>
      <c r="FR16" s="101"/>
      <c r="FS16" s="101"/>
      <c r="FT16" s="101"/>
      <c r="FU16" s="100"/>
      <c r="FV16" s="99"/>
      <c r="FW16" s="100"/>
      <c r="FX16" s="99"/>
      <c r="FY16" s="101"/>
      <c r="FZ16" s="101"/>
      <c r="GA16" s="100"/>
      <c r="GB16" s="102"/>
      <c r="GC16" s="102"/>
      <c r="GD16" s="99"/>
      <c r="GE16" s="101"/>
      <c r="GF16" s="101"/>
      <c r="GG16" s="101"/>
      <c r="GH16" s="100"/>
      <c r="GI16" s="102"/>
      <c r="GJ16" s="99"/>
      <c r="GK16" s="100"/>
      <c r="GL16" s="1"/>
      <c r="GM16" s="102"/>
      <c r="GN16" s="99">
        <v>50.925460000000001</v>
      </c>
      <c r="GO16" s="100"/>
      <c r="GP16" s="99"/>
      <c r="GQ16" s="100"/>
      <c r="GR16" s="102"/>
      <c r="GS16" s="102"/>
      <c r="GT16" s="102"/>
      <c r="GU16" s="1"/>
      <c r="GV16" s="102"/>
      <c r="GW16" s="102"/>
      <c r="GX16" s="102"/>
      <c r="GY16" s="102"/>
      <c r="GZ16" s="102"/>
      <c r="HA16" s="102"/>
      <c r="HB16" s="102"/>
      <c r="HC16" s="99"/>
      <c r="HD16" s="100"/>
      <c r="HE16" s="1"/>
      <c r="HF16" s="99">
        <v>3762.9216900000001</v>
      </c>
      <c r="HG16" s="101">
        <v>3720.3551000000002</v>
      </c>
      <c r="HH16" s="100">
        <v>608.81871999999998</v>
      </c>
    </row>
    <row r="17" spans="1:216" x14ac:dyDescent="0.25">
      <c r="A17" s="1"/>
      <c r="B17" s="98" t="s">
        <v>733</v>
      </c>
      <c r="C17" s="99"/>
      <c r="D17" s="100"/>
      <c r="E17" s="99"/>
      <c r="F17" s="101"/>
      <c r="G17" s="101">
        <v>8.8258700000000001</v>
      </c>
      <c r="H17" s="100">
        <v>8.5166900000000005</v>
      </c>
      <c r="I17" s="99"/>
      <c r="J17" s="100"/>
      <c r="K17" s="99"/>
      <c r="L17" s="100">
        <v>60</v>
      </c>
      <c r="M17" s="99"/>
      <c r="N17" s="101"/>
      <c r="O17" s="101"/>
      <c r="P17" s="101"/>
      <c r="Q17" s="101"/>
      <c r="R17" s="101"/>
      <c r="S17" s="101"/>
      <c r="T17" s="100"/>
      <c r="U17" s="99">
        <v>18.14123</v>
      </c>
      <c r="V17" s="101"/>
      <c r="W17" s="101">
        <v>24.425360000000001</v>
      </c>
      <c r="X17" s="100">
        <v>1.0612699999999999</v>
      </c>
      <c r="Y17" s="102"/>
      <c r="Z17" s="99"/>
      <c r="AA17" s="101"/>
      <c r="AB17" s="100"/>
      <c r="AC17" s="99"/>
      <c r="AD17" s="101"/>
      <c r="AE17" s="101"/>
      <c r="AF17" s="101"/>
      <c r="AG17" s="101">
        <v>12.23925</v>
      </c>
      <c r="AH17" s="101">
        <v>24.4617</v>
      </c>
      <c r="AI17" s="100">
        <v>10.27692</v>
      </c>
      <c r="AJ17" s="102"/>
      <c r="AK17" s="102"/>
      <c r="AL17" s="102">
        <v>179.37322</v>
      </c>
      <c r="AM17" s="99">
        <v>217.12262999999999</v>
      </c>
      <c r="AN17" s="100">
        <v>7.9327300000000003</v>
      </c>
      <c r="AO17" s="99"/>
      <c r="AP17" s="100"/>
      <c r="AQ17" s="102"/>
      <c r="AR17" s="99"/>
      <c r="AS17" s="100"/>
      <c r="AT17" s="102"/>
      <c r="AU17" s="102"/>
      <c r="AV17" s="102"/>
      <c r="AW17" s="99"/>
      <c r="AX17" s="101"/>
      <c r="AY17" s="100">
        <v>571.95925999999997</v>
      </c>
      <c r="AZ17" s="99"/>
      <c r="BA17" s="101"/>
      <c r="BB17" s="101"/>
      <c r="BC17" s="101"/>
      <c r="BD17" s="101"/>
      <c r="BE17" s="101"/>
      <c r="BF17" s="101"/>
      <c r="BG17" s="100"/>
      <c r="BH17" s="102"/>
      <c r="BI17" s="99"/>
      <c r="BJ17" s="101"/>
      <c r="BK17" s="100"/>
      <c r="BL17" s="99">
        <v>167.61232000000001</v>
      </c>
      <c r="BM17" s="101">
        <v>166.56063</v>
      </c>
      <c r="BN17" s="101">
        <v>168.58996999999999</v>
      </c>
      <c r="BO17" s="101"/>
      <c r="BP17" s="101"/>
      <c r="BQ17" s="101"/>
      <c r="BR17" s="101"/>
      <c r="BS17" s="101"/>
      <c r="BT17" s="101"/>
      <c r="BU17" s="101"/>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v>47.905140000000003</v>
      </c>
      <c r="CJ17" s="101">
        <v>53.710120000000003</v>
      </c>
      <c r="CK17" s="101"/>
      <c r="CL17" s="101"/>
      <c r="CM17" s="101">
        <v>150.65477999999999</v>
      </c>
      <c r="CN17" s="100">
        <v>191.19621000000001</v>
      </c>
      <c r="CO17" s="99">
        <v>180.55348000000001</v>
      </c>
      <c r="CP17" s="101">
        <v>180.52450999999999</v>
      </c>
      <c r="CQ17" s="101">
        <v>181.33356000000001</v>
      </c>
      <c r="CR17" s="100">
        <v>181.02912000000001</v>
      </c>
      <c r="CS17" s="99"/>
      <c r="CT17" s="100"/>
      <c r="CU17" s="99"/>
      <c r="CV17" s="101"/>
      <c r="CW17" s="103"/>
      <c r="CX17" s="99"/>
      <c r="CY17" s="101">
        <v>6344.5861599999998</v>
      </c>
      <c r="CZ17" s="101"/>
      <c r="DA17" s="100"/>
      <c r="DB17" s="99"/>
      <c r="DC17" s="101"/>
      <c r="DD17" s="101"/>
      <c r="DE17" s="101"/>
      <c r="DF17" s="101"/>
      <c r="DG17" s="101"/>
      <c r="DH17" s="101"/>
      <c r="DI17" s="101"/>
      <c r="DJ17" s="101"/>
      <c r="DK17" s="101"/>
      <c r="DL17" s="101"/>
      <c r="DM17" s="100"/>
      <c r="DN17" s="104"/>
      <c r="DO17" s="105"/>
      <c r="DP17" s="105"/>
      <c r="DQ17" s="106" t="s">
        <v>1358</v>
      </c>
      <c r="DR17" s="99">
        <v>3663.1483600000001</v>
      </c>
      <c r="DS17" s="101">
        <v>1193.57286</v>
      </c>
      <c r="DT17" s="101">
        <v>1193.57286</v>
      </c>
      <c r="DU17" s="100"/>
      <c r="DV17" s="102"/>
      <c r="DW17" s="99"/>
      <c r="DX17" s="101"/>
      <c r="DY17" s="101"/>
      <c r="DZ17" s="101"/>
      <c r="EA17" s="101"/>
      <c r="EB17" s="103">
        <v>6248.2547599999998</v>
      </c>
      <c r="EC17" s="1"/>
      <c r="ED17" s="102"/>
      <c r="EE17" s="102"/>
      <c r="EF17" s="102"/>
      <c r="EG17" s="102"/>
      <c r="EH17" s="102"/>
      <c r="EI17" s="102"/>
      <c r="EJ17" s="102"/>
      <c r="EK17" s="99"/>
      <c r="EL17" s="100"/>
      <c r="EM17" s="102"/>
      <c r="EN17" s="102"/>
      <c r="EO17" s="102"/>
      <c r="EP17" s="102"/>
      <c r="EQ17" s="102"/>
      <c r="ER17" s="102"/>
      <c r="ES17" s="102"/>
      <c r="ET17" s="102"/>
      <c r="EU17" s="102"/>
      <c r="EV17" s="102"/>
      <c r="EW17" s="102"/>
      <c r="EX17" s="102"/>
      <c r="EY17" s="99"/>
      <c r="EZ17" s="101"/>
      <c r="FA17" s="101"/>
      <c r="FB17" s="100"/>
      <c r="FC17" s="102"/>
      <c r="FD17" s="102"/>
      <c r="FE17" s="102"/>
      <c r="FF17" s="102"/>
      <c r="FG17" s="102"/>
      <c r="FH17" s="102"/>
      <c r="FI17" s="102"/>
      <c r="FJ17" s="99"/>
      <c r="FK17" s="101"/>
      <c r="FL17" s="101"/>
      <c r="FM17" s="100"/>
      <c r="FN17" s="102"/>
      <c r="FO17" s="99"/>
      <c r="FP17" s="100"/>
      <c r="FQ17" s="99"/>
      <c r="FR17" s="101"/>
      <c r="FS17" s="101"/>
      <c r="FT17" s="101"/>
      <c r="FU17" s="100"/>
      <c r="FV17" s="99"/>
      <c r="FW17" s="100"/>
      <c r="FX17" s="99"/>
      <c r="FY17" s="101"/>
      <c r="FZ17" s="101"/>
      <c r="GA17" s="100"/>
      <c r="GB17" s="102"/>
      <c r="GC17" s="102"/>
      <c r="GD17" s="99"/>
      <c r="GE17" s="101"/>
      <c r="GF17" s="101"/>
      <c r="GG17" s="101"/>
      <c r="GH17" s="100"/>
      <c r="GI17" s="102"/>
      <c r="GJ17" s="99"/>
      <c r="GK17" s="100"/>
      <c r="GL17" s="1"/>
      <c r="GM17" s="102"/>
      <c r="GN17" s="99">
        <v>50.925460000000001</v>
      </c>
      <c r="GO17" s="100"/>
      <c r="GP17" s="99"/>
      <c r="GQ17" s="100"/>
      <c r="GR17" s="102"/>
      <c r="GS17" s="102"/>
      <c r="GT17" s="102"/>
      <c r="GU17" s="1"/>
      <c r="GV17" s="102"/>
      <c r="GW17" s="102"/>
      <c r="GX17" s="102"/>
      <c r="GY17" s="102"/>
      <c r="GZ17" s="102"/>
      <c r="HA17" s="102"/>
      <c r="HB17" s="102"/>
      <c r="HC17" s="99"/>
      <c r="HD17" s="100"/>
      <c r="HE17" s="1"/>
      <c r="HF17" s="99">
        <v>3663.1483600000001</v>
      </c>
      <c r="HG17" s="101">
        <v>3620.5817699999998</v>
      </c>
      <c r="HH17" s="100">
        <v>608.81871999999998</v>
      </c>
    </row>
    <row r="18" spans="1:216" x14ac:dyDescent="0.25">
      <c r="A18" s="1"/>
      <c r="B18" s="98" t="s">
        <v>734</v>
      </c>
      <c r="C18" s="99"/>
      <c r="D18" s="100"/>
      <c r="E18" s="99"/>
      <c r="F18" s="101"/>
      <c r="G18" s="101">
        <v>8.8258700000000001</v>
      </c>
      <c r="H18" s="100">
        <v>8.5166900000000005</v>
      </c>
      <c r="I18" s="99"/>
      <c r="J18" s="100"/>
      <c r="K18" s="99"/>
      <c r="L18" s="100">
        <v>60</v>
      </c>
      <c r="M18" s="99"/>
      <c r="N18" s="101"/>
      <c r="O18" s="101"/>
      <c r="P18" s="101"/>
      <c r="Q18" s="101"/>
      <c r="R18" s="101"/>
      <c r="S18" s="101"/>
      <c r="T18" s="100"/>
      <c r="U18" s="99">
        <v>18.14123</v>
      </c>
      <c r="V18" s="101"/>
      <c r="W18" s="101">
        <v>24.425360000000001</v>
      </c>
      <c r="X18" s="100">
        <v>1.0612699999999999</v>
      </c>
      <c r="Y18" s="102"/>
      <c r="Z18" s="99"/>
      <c r="AA18" s="101"/>
      <c r="AB18" s="100"/>
      <c r="AC18" s="99"/>
      <c r="AD18" s="101"/>
      <c r="AE18" s="101"/>
      <c r="AF18" s="101"/>
      <c r="AG18" s="101">
        <v>12.23925</v>
      </c>
      <c r="AH18" s="101">
        <v>24.4617</v>
      </c>
      <c r="AI18" s="100">
        <v>10.27692</v>
      </c>
      <c r="AJ18" s="102"/>
      <c r="AK18" s="102"/>
      <c r="AL18" s="102">
        <v>179.37322</v>
      </c>
      <c r="AM18" s="99">
        <v>217.12262999999999</v>
      </c>
      <c r="AN18" s="100">
        <v>7.9327300000000003</v>
      </c>
      <c r="AO18" s="99"/>
      <c r="AP18" s="100"/>
      <c r="AQ18" s="102"/>
      <c r="AR18" s="99"/>
      <c r="AS18" s="100"/>
      <c r="AT18" s="102"/>
      <c r="AU18" s="102"/>
      <c r="AV18" s="102"/>
      <c r="AW18" s="99"/>
      <c r="AX18" s="101"/>
      <c r="AY18" s="100">
        <v>571.95925999999997</v>
      </c>
      <c r="AZ18" s="99"/>
      <c r="BA18" s="101"/>
      <c r="BB18" s="101"/>
      <c r="BC18" s="101"/>
      <c r="BD18" s="101"/>
      <c r="BE18" s="101"/>
      <c r="BF18" s="101"/>
      <c r="BG18" s="100"/>
      <c r="BH18" s="102"/>
      <c r="BI18" s="99"/>
      <c r="BJ18" s="101"/>
      <c r="BK18" s="100"/>
      <c r="BL18" s="99">
        <v>167.61232000000001</v>
      </c>
      <c r="BM18" s="101">
        <v>166.56063</v>
      </c>
      <c r="BN18" s="101">
        <v>168.58996999999999</v>
      </c>
      <c r="BO18" s="101"/>
      <c r="BP18" s="101"/>
      <c r="BQ18" s="101"/>
      <c r="BR18" s="101"/>
      <c r="BS18" s="101"/>
      <c r="BT18" s="101"/>
      <c r="BU18" s="101"/>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v>150.65477999999999</v>
      </c>
      <c r="CN18" s="100">
        <v>191.19621000000001</v>
      </c>
      <c r="CO18" s="99">
        <v>180.55348000000001</v>
      </c>
      <c r="CP18" s="101">
        <v>180.52450999999999</v>
      </c>
      <c r="CQ18" s="101">
        <v>181.33356000000001</v>
      </c>
      <c r="CR18" s="100">
        <v>181.02912000000001</v>
      </c>
      <c r="CS18" s="99"/>
      <c r="CT18" s="100"/>
      <c r="CU18" s="99"/>
      <c r="CV18" s="101"/>
      <c r="CW18" s="103"/>
      <c r="CX18" s="99"/>
      <c r="CY18" s="101">
        <v>6197.3281800000004</v>
      </c>
      <c r="CZ18" s="101"/>
      <c r="DA18" s="100"/>
      <c r="DB18" s="99"/>
      <c r="DC18" s="101"/>
      <c r="DD18" s="101"/>
      <c r="DE18" s="101"/>
      <c r="DF18" s="101"/>
      <c r="DG18" s="101"/>
      <c r="DH18" s="101"/>
      <c r="DI18" s="101"/>
      <c r="DJ18" s="101"/>
      <c r="DK18" s="101"/>
      <c r="DL18" s="101"/>
      <c r="DM18" s="100"/>
      <c r="DN18" s="104"/>
      <c r="DO18" s="105"/>
      <c r="DP18" s="105"/>
      <c r="DQ18" s="106" t="s">
        <v>1358</v>
      </c>
      <c r="DR18" s="99">
        <v>3663.1483600000001</v>
      </c>
      <c r="DS18" s="101">
        <v>1193.57286</v>
      </c>
      <c r="DT18" s="101">
        <v>1193.57286</v>
      </c>
      <c r="DU18" s="100"/>
      <c r="DV18" s="102"/>
      <c r="DW18" s="99"/>
      <c r="DX18" s="101"/>
      <c r="DY18" s="101"/>
      <c r="DZ18" s="101"/>
      <c r="EA18" s="101"/>
      <c r="EB18" s="103">
        <v>6100.6136900000001</v>
      </c>
      <c r="EC18" s="1"/>
      <c r="ED18" s="102"/>
      <c r="EE18" s="102"/>
      <c r="EF18" s="102"/>
      <c r="EG18" s="102"/>
      <c r="EH18" s="102"/>
      <c r="EI18" s="102"/>
      <c r="EJ18" s="102"/>
      <c r="EK18" s="99"/>
      <c r="EL18" s="100"/>
      <c r="EM18" s="102"/>
      <c r="EN18" s="102"/>
      <c r="EO18" s="102"/>
      <c r="EP18" s="102"/>
      <c r="EQ18" s="102"/>
      <c r="ER18" s="102"/>
      <c r="ES18" s="102"/>
      <c r="ET18" s="102"/>
      <c r="EU18" s="102"/>
      <c r="EV18" s="102"/>
      <c r="EW18" s="102"/>
      <c r="EX18" s="102"/>
      <c r="EY18" s="99"/>
      <c r="EZ18" s="101"/>
      <c r="FA18" s="101"/>
      <c r="FB18" s="100"/>
      <c r="FC18" s="102"/>
      <c r="FD18" s="102"/>
      <c r="FE18" s="102"/>
      <c r="FF18" s="102"/>
      <c r="FG18" s="102"/>
      <c r="FH18" s="102"/>
      <c r="FI18" s="102"/>
      <c r="FJ18" s="99"/>
      <c r="FK18" s="101"/>
      <c r="FL18" s="101"/>
      <c r="FM18" s="100"/>
      <c r="FN18" s="102"/>
      <c r="FO18" s="99"/>
      <c r="FP18" s="100"/>
      <c r="FQ18" s="99"/>
      <c r="FR18" s="101"/>
      <c r="FS18" s="101"/>
      <c r="FT18" s="101"/>
      <c r="FU18" s="100"/>
      <c r="FV18" s="99"/>
      <c r="FW18" s="100"/>
      <c r="FX18" s="99"/>
      <c r="FY18" s="101"/>
      <c r="FZ18" s="101"/>
      <c r="GA18" s="100"/>
      <c r="GB18" s="102"/>
      <c r="GC18" s="102"/>
      <c r="GD18" s="99"/>
      <c r="GE18" s="101"/>
      <c r="GF18" s="101"/>
      <c r="GG18" s="101"/>
      <c r="GH18" s="100"/>
      <c r="GI18" s="102"/>
      <c r="GJ18" s="99"/>
      <c r="GK18" s="100"/>
      <c r="GL18" s="1"/>
      <c r="GM18" s="102"/>
      <c r="GN18" s="99">
        <v>50.925460000000001</v>
      </c>
      <c r="GO18" s="100"/>
      <c r="GP18" s="99"/>
      <c r="GQ18" s="100"/>
      <c r="GR18" s="102"/>
      <c r="GS18" s="102"/>
      <c r="GT18" s="102"/>
      <c r="GU18" s="1"/>
      <c r="GV18" s="102"/>
      <c r="GW18" s="102"/>
      <c r="GX18" s="102"/>
      <c r="GY18" s="102"/>
      <c r="GZ18" s="102"/>
      <c r="HA18" s="102"/>
      <c r="HB18" s="102"/>
      <c r="HC18" s="99"/>
      <c r="HD18" s="100"/>
      <c r="HE18" s="1"/>
      <c r="HF18" s="99">
        <v>3663.1483600000001</v>
      </c>
      <c r="HG18" s="101">
        <v>3620.5817699999998</v>
      </c>
      <c r="HH18" s="100">
        <v>608.81871999999998</v>
      </c>
    </row>
    <row r="19" spans="1:216" x14ac:dyDescent="0.25">
      <c r="A19" s="1"/>
      <c r="B19" s="98" t="s">
        <v>735</v>
      </c>
      <c r="C19" s="99"/>
      <c r="D19" s="100"/>
      <c r="E19" s="99"/>
      <c r="F19" s="101"/>
      <c r="G19" s="101">
        <v>8.8258700000000001</v>
      </c>
      <c r="H19" s="100">
        <v>8.5166900000000005</v>
      </c>
      <c r="I19" s="99"/>
      <c r="J19" s="100"/>
      <c r="K19" s="99"/>
      <c r="L19" s="100">
        <v>60</v>
      </c>
      <c r="M19" s="99"/>
      <c r="N19" s="101"/>
      <c r="O19" s="101"/>
      <c r="P19" s="101"/>
      <c r="Q19" s="101"/>
      <c r="R19" s="101"/>
      <c r="S19" s="101"/>
      <c r="T19" s="100"/>
      <c r="U19" s="99">
        <v>18.14123</v>
      </c>
      <c r="V19" s="101"/>
      <c r="W19" s="101">
        <v>24.425360000000001</v>
      </c>
      <c r="X19" s="100">
        <v>1.0612699999999999</v>
      </c>
      <c r="Y19" s="102"/>
      <c r="Z19" s="99"/>
      <c r="AA19" s="101"/>
      <c r="AB19" s="100">
        <v>17.295719999999999</v>
      </c>
      <c r="AC19" s="99"/>
      <c r="AD19" s="101"/>
      <c r="AE19" s="101"/>
      <c r="AF19" s="101"/>
      <c r="AG19" s="101">
        <v>12.23925</v>
      </c>
      <c r="AH19" s="101">
        <v>24.4617</v>
      </c>
      <c r="AI19" s="100">
        <v>10.27692</v>
      </c>
      <c r="AJ19" s="102"/>
      <c r="AK19" s="102"/>
      <c r="AL19" s="102">
        <v>179.37322</v>
      </c>
      <c r="AM19" s="99">
        <v>217.12262999999999</v>
      </c>
      <c r="AN19" s="100">
        <v>7.9327300000000003</v>
      </c>
      <c r="AO19" s="99"/>
      <c r="AP19" s="100"/>
      <c r="AQ19" s="102"/>
      <c r="AR19" s="99"/>
      <c r="AS19" s="100"/>
      <c r="AT19" s="102"/>
      <c r="AU19" s="102"/>
      <c r="AV19" s="102"/>
      <c r="AW19" s="99"/>
      <c r="AX19" s="101"/>
      <c r="AY19" s="100">
        <v>571.95925999999997</v>
      </c>
      <c r="AZ19" s="99"/>
      <c r="BA19" s="101"/>
      <c r="BB19" s="101"/>
      <c r="BC19" s="101"/>
      <c r="BD19" s="101"/>
      <c r="BE19" s="101"/>
      <c r="BF19" s="101"/>
      <c r="BG19" s="100"/>
      <c r="BH19" s="102"/>
      <c r="BI19" s="99"/>
      <c r="BJ19" s="101"/>
      <c r="BK19" s="100"/>
      <c r="BL19" s="99">
        <v>167.61232000000001</v>
      </c>
      <c r="BM19" s="101">
        <v>166.56063</v>
      </c>
      <c r="BN19" s="101">
        <v>168.58996999999999</v>
      </c>
      <c r="BO19" s="101"/>
      <c r="BP19" s="101"/>
      <c r="BQ19" s="101"/>
      <c r="BR19" s="101"/>
      <c r="BS19" s="101"/>
      <c r="BT19" s="101"/>
      <c r="BU19" s="101"/>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v>150.65477999999999</v>
      </c>
      <c r="CN19" s="100">
        <v>191.19621000000001</v>
      </c>
      <c r="CO19" s="99">
        <v>180.55348000000001</v>
      </c>
      <c r="CP19" s="101">
        <v>180.52450999999999</v>
      </c>
      <c r="CQ19" s="101">
        <v>181.33356000000001</v>
      </c>
      <c r="CR19" s="100">
        <v>181.02912000000001</v>
      </c>
      <c r="CS19" s="99"/>
      <c r="CT19" s="100">
        <v>297.29741999999999</v>
      </c>
      <c r="CU19" s="99"/>
      <c r="CV19" s="101"/>
      <c r="CW19" s="103"/>
      <c r="CX19" s="99"/>
      <c r="CY19" s="101">
        <v>6070.6596600000003</v>
      </c>
      <c r="CZ19" s="101"/>
      <c r="DA19" s="100"/>
      <c r="DB19" s="99"/>
      <c r="DC19" s="101"/>
      <c r="DD19" s="101"/>
      <c r="DE19" s="101"/>
      <c r="DF19" s="101"/>
      <c r="DG19" s="101"/>
      <c r="DH19" s="101"/>
      <c r="DI19" s="101"/>
      <c r="DJ19" s="101"/>
      <c r="DK19" s="101"/>
      <c r="DL19" s="101"/>
      <c r="DM19" s="100"/>
      <c r="DN19" s="104"/>
      <c r="DO19" s="105"/>
      <c r="DP19" s="105"/>
      <c r="DQ19" s="106" t="s">
        <v>1358</v>
      </c>
      <c r="DR19" s="99">
        <v>3977.7415000000001</v>
      </c>
      <c r="DS19" s="101">
        <v>1508.1659999999999</v>
      </c>
      <c r="DT19" s="101">
        <v>1508.1659999999999</v>
      </c>
      <c r="DU19" s="100"/>
      <c r="DV19" s="102"/>
      <c r="DW19" s="99"/>
      <c r="DX19" s="101"/>
      <c r="DY19" s="101"/>
      <c r="DZ19" s="101"/>
      <c r="EA19" s="101"/>
      <c r="EB19" s="103">
        <v>5974.1101399999998</v>
      </c>
      <c r="EC19" s="1"/>
      <c r="ED19" s="102"/>
      <c r="EE19" s="102"/>
      <c r="EF19" s="102"/>
      <c r="EG19" s="102"/>
      <c r="EH19" s="102"/>
      <c r="EI19" s="102"/>
      <c r="EJ19" s="102"/>
      <c r="EK19" s="99"/>
      <c r="EL19" s="100"/>
      <c r="EM19" s="102"/>
      <c r="EN19" s="102"/>
      <c r="EO19" s="102"/>
      <c r="EP19" s="102"/>
      <c r="EQ19" s="102"/>
      <c r="ER19" s="102"/>
      <c r="ES19" s="102"/>
      <c r="ET19" s="102"/>
      <c r="EU19" s="102"/>
      <c r="EV19" s="102"/>
      <c r="EW19" s="102"/>
      <c r="EX19" s="102"/>
      <c r="EY19" s="99"/>
      <c r="EZ19" s="101"/>
      <c r="FA19" s="101"/>
      <c r="FB19" s="100"/>
      <c r="FC19" s="102"/>
      <c r="FD19" s="102"/>
      <c r="FE19" s="102"/>
      <c r="FF19" s="102"/>
      <c r="FG19" s="102"/>
      <c r="FH19" s="102"/>
      <c r="FI19" s="102"/>
      <c r="FJ19" s="99"/>
      <c r="FK19" s="101"/>
      <c r="FL19" s="101"/>
      <c r="FM19" s="100"/>
      <c r="FN19" s="102"/>
      <c r="FO19" s="99"/>
      <c r="FP19" s="100"/>
      <c r="FQ19" s="99"/>
      <c r="FR19" s="101"/>
      <c r="FS19" s="101"/>
      <c r="FT19" s="101"/>
      <c r="FU19" s="100"/>
      <c r="FV19" s="99"/>
      <c r="FW19" s="100"/>
      <c r="FX19" s="99"/>
      <c r="FY19" s="101"/>
      <c r="FZ19" s="101"/>
      <c r="GA19" s="100"/>
      <c r="GB19" s="102"/>
      <c r="GC19" s="102"/>
      <c r="GD19" s="99"/>
      <c r="GE19" s="101"/>
      <c r="GF19" s="101"/>
      <c r="GG19" s="101"/>
      <c r="GH19" s="100"/>
      <c r="GI19" s="102"/>
      <c r="GJ19" s="99"/>
      <c r="GK19" s="100"/>
      <c r="GL19" s="1"/>
      <c r="GM19" s="102"/>
      <c r="GN19" s="99">
        <v>50.925460000000001</v>
      </c>
      <c r="GO19" s="100"/>
      <c r="GP19" s="99"/>
      <c r="GQ19" s="100"/>
      <c r="GR19" s="102"/>
      <c r="GS19" s="102"/>
      <c r="GT19" s="102"/>
      <c r="GU19" s="1"/>
      <c r="GV19" s="102"/>
      <c r="GW19" s="102"/>
      <c r="GX19" s="102"/>
      <c r="GY19" s="102"/>
      <c r="GZ19" s="102"/>
      <c r="HA19" s="102"/>
      <c r="HB19" s="102"/>
      <c r="HC19" s="99"/>
      <c r="HD19" s="100"/>
      <c r="HE19" s="1"/>
      <c r="HF19" s="99">
        <v>3977.7415000000001</v>
      </c>
      <c r="HG19" s="101">
        <v>3935.1749100000002</v>
      </c>
      <c r="HH19" s="100">
        <v>608.81871999999998</v>
      </c>
    </row>
    <row r="20" spans="1:216" x14ac:dyDescent="0.25">
      <c r="A20" s="1"/>
      <c r="B20" s="98" t="s">
        <v>736</v>
      </c>
      <c r="C20" s="99"/>
      <c r="D20" s="100"/>
      <c r="E20" s="99"/>
      <c r="F20" s="101"/>
      <c r="G20" s="101">
        <v>8.8258700000000001</v>
      </c>
      <c r="H20" s="100">
        <v>8.5166900000000005</v>
      </c>
      <c r="I20" s="99"/>
      <c r="J20" s="100"/>
      <c r="K20" s="99"/>
      <c r="L20" s="100">
        <v>60</v>
      </c>
      <c r="M20" s="99"/>
      <c r="N20" s="101"/>
      <c r="O20" s="101"/>
      <c r="P20" s="101"/>
      <c r="Q20" s="101"/>
      <c r="R20" s="101"/>
      <c r="S20" s="101"/>
      <c r="T20" s="100"/>
      <c r="U20" s="99">
        <v>18.14123</v>
      </c>
      <c r="V20" s="101"/>
      <c r="W20" s="101">
        <v>24.425360000000001</v>
      </c>
      <c r="X20" s="100">
        <v>1.0612699999999999</v>
      </c>
      <c r="Y20" s="102"/>
      <c r="Z20" s="99"/>
      <c r="AA20" s="101"/>
      <c r="AB20" s="100">
        <v>17.295719999999999</v>
      </c>
      <c r="AC20" s="99"/>
      <c r="AD20" s="101"/>
      <c r="AE20" s="101"/>
      <c r="AF20" s="101"/>
      <c r="AG20" s="101">
        <v>12.23925</v>
      </c>
      <c r="AH20" s="101">
        <v>24.4617</v>
      </c>
      <c r="AI20" s="100">
        <v>10.27692</v>
      </c>
      <c r="AJ20" s="102"/>
      <c r="AK20" s="102"/>
      <c r="AL20" s="102">
        <v>179.37322</v>
      </c>
      <c r="AM20" s="99">
        <v>217.12262999999999</v>
      </c>
      <c r="AN20" s="100">
        <v>7.9327300000000003</v>
      </c>
      <c r="AO20" s="99"/>
      <c r="AP20" s="100"/>
      <c r="AQ20" s="102"/>
      <c r="AR20" s="99"/>
      <c r="AS20" s="100"/>
      <c r="AT20" s="102"/>
      <c r="AU20" s="102"/>
      <c r="AV20" s="102"/>
      <c r="AW20" s="99"/>
      <c r="AX20" s="101"/>
      <c r="AY20" s="100">
        <v>571.95925999999997</v>
      </c>
      <c r="AZ20" s="99"/>
      <c r="BA20" s="101"/>
      <c r="BB20" s="101"/>
      <c r="BC20" s="101"/>
      <c r="BD20" s="101"/>
      <c r="BE20" s="101"/>
      <c r="BF20" s="101"/>
      <c r="BG20" s="100"/>
      <c r="BH20" s="102"/>
      <c r="BI20" s="99"/>
      <c r="BJ20" s="101"/>
      <c r="BK20" s="100"/>
      <c r="BL20" s="99">
        <v>167.61232000000001</v>
      </c>
      <c r="BM20" s="101">
        <v>166.56063</v>
      </c>
      <c r="BN20" s="101">
        <v>168.58996999999999</v>
      </c>
      <c r="BO20" s="101"/>
      <c r="BP20" s="101"/>
      <c r="BQ20" s="101"/>
      <c r="BR20" s="101"/>
      <c r="BS20" s="101"/>
      <c r="BT20" s="101"/>
      <c r="BU20" s="101"/>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v>150.65477999999999</v>
      </c>
      <c r="CN20" s="100">
        <v>191.19621000000001</v>
      </c>
      <c r="CO20" s="99">
        <v>180.55348000000001</v>
      </c>
      <c r="CP20" s="101">
        <v>180.52450999999999</v>
      </c>
      <c r="CQ20" s="101">
        <v>181.33356000000001</v>
      </c>
      <c r="CR20" s="100">
        <v>181.02912000000001</v>
      </c>
      <c r="CS20" s="99"/>
      <c r="CT20" s="100">
        <v>297.29741999999999</v>
      </c>
      <c r="CU20" s="99"/>
      <c r="CV20" s="101"/>
      <c r="CW20" s="103"/>
      <c r="CX20" s="99"/>
      <c r="CY20" s="101">
        <v>5998.0181599999996</v>
      </c>
      <c r="CZ20" s="101"/>
      <c r="DA20" s="100"/>
      <c r="DB20" s="99"/>
      <c r="DC20" s="101"/>
      <c r="DD20" s="101"/>
      <c r="DE20" s="101"/>
      <c r="DF20" s="101"/>
      <c r="DG20" s="101"/>
      <c r="DH20" s="101"/>
      <c r="DI20" s="101"/>
      <c r="DJ20" s="101"/>
      <c r="DK20" s="101"/>
      <c r="DL20" s="101"/>
      <c r="DM20" s="100"/>
      <c r="DN20" s="104"/>
      <c r="DO20" s="105"/>
      <c r="DP20" s="105"/>
      <c r="DQ20" s="106" t="s">
        <v>1358</v>
      </c>
      <c r="DR20" s="99">
        <v>3977.7415000000001</v>
      </c>
      <c r="DS20" s="101">
        <v>1508.1659999999999</v>
      </c>
      <c r="DT20" s="101">
        <v>1508.1659999999999</v>
      </c>
      <c r="DU20" s="100"/>
      <c r="DV20" s="102"/>
      <c r="DW20" s="99"/>
      <c r="DX20" s="101"/>
      <c r="DY20" s="101"/>
      <c r="DZ20" s="101"/>
      <c r="EA20" s="101"/>
      <c r="EB20" s="103">
        <v>5901.3296200000004</v>
      </c>
      <c r="EC20" s="1"/>
      <c r="ED20" s="102"/>
      <c r="EE20" s="102"/>
      <c r="EF20" s="102"/>
      <c r="EG20" s="102"/>
      <c r="EH20" s="102"/>
      <c r="EI20" s="102"/>
      <c r="EJ20" s="102"/>
      <c r="EK20" s="99"/>
      <c r="EL20" s="100"/>
      <c r="EM20" s="102"/>
      <c r="EN20" s="102"/>
      <c r="EO20" s="102"/>
      <c r="EP20" s="102"/>
      <c r="EQ20" s="102"/>
      <c r="ER20" s="102"/>
      <c r="ES20" s="102"/>
      <c r="ET20" s="102"/>
      <c r="EU20" s="102"/>
      <c r="EV20" s="102"/>
      <c r="EW20" s="102"/>
      <c r="EX20" s="102"/>
      <c r="EY20" s="99"/>
      <c r="EZ20" s="101"/>
      <c r="FA20" s="101"/>
      <c r="FB20" s="100"/>
      <c r="FC20" s="102"/>
      <c r="FD20" s="102"/>
      <c r="FE20" s="102"/>
      <c r="FF20" s="102"/>
      <c r="FG20" s="102"/>
      <c r="FH20" s="102"/>
      <c r="FI20" s="102"/>
      <c r="FJ20" s="99"/>
      <c r="FK20" s="101"/>
      <c r="FL20" s="101"/>
      <c r="FM20" s="100"/>
      <c r="FN20" s="102"/>
      <c r="FO20" s="99"/>
      <c r="FP20" s="100"/>
      <c r="FQ20" s="99"/>
      <c r="FR20" s="101"/>
      <c r="FS20" s="101"/>
      <c r="FT20" s="101"/>
      <c r="FU20" s="100"/>
      <c r="FV20" s="99"/>
      <c r="FW20" s="100"/>
      <c r="FX20" s="99"/>
      <c r="FY20" s="101"/>
      <c r="FZ20" s="101"/>
      <c r="GA20" s="100"/>
      <c r="GB20" s="102"/>
      <c r="GC20" s="102"/>
      <c r="GD20" s="99"/>
      <c r="GE20" s="101"/>
      <c r="GF20" s="101"/>
      <c r="GG20" s="101"/>
      <c r="GH20" s="100"/>
      <c r="GI20" s="102"/>
      <c r="GJ20" s="99"/>
      <c r="GK20" s="100"/>
      <c r="GL20" s="1"/>
      <c r="GM20" s="102"/>
      <c r="GN20" s="99">
        <v>50.925460000000001</v>
      </c>
      <c r="GO20" s="100"/>
      <c r="GP20" s="99"/>
      <c r="GQ20" s="100"/>
      <c r="GR20" s="102"/>
      <c r="GS20" s="102"/>
      <c r="GT20" s="102"/>
      <c r="GU20" s="1"/>
      <c r="GV20" s="102"/>
      <c r="GW20" s="102"/>
      <c r="GX20" s="102"/>
      <c r="GY20" s="102"/>
      <c r="GZ20" s="102"/>
      <c r="HA20" s="102"/>
      <c r="HB20" s="102"/>
      <c r="HC20" s="99"/>
      <c r="HD20" s="100"/>
      <c r="HE20" s="1"/>
      <c r="HF20" s="99">
        <v>3977.7415000000001</v>
      </c>
      <c r="HG20" s="101">
        <v>3935.1749100000002</v>
      </c>
      <c r="HH20" s="100">
        <v>608.81871999999998</v>
      </c>
    </row>
    <row r="21" spans="1:216" x14ac:dyDescent="0.25">
      <c r="A21" s="1"/>
      <c r="B21" s="98" t="s">
        <v>737</v>
      </c>
      <c r="C21" s="99"/>
      <c r="D21" s="100"/>
      <c r="E21" s="99"/>
      <c r="F21" s="101"/>
      <c r="G21" s="101">
        <v>8.8258700000000001</v>
      </c>
      <c r="H21" s="100">
        <v>8.5166900000000005</v>
      </c>
      <c r="I21" s="99"/>
      <c r="J21" s="100"/>
      <c r="K21" s="99"/>
      <c r="L21" s="100">
        <v>60</v>
      </c>
      <c r="M21" s="99"/>
      <c r="N21" s="101"/>
      <c r="O21" s="101"/>
      <c r="P21" s="101"/>
      <c r="Q21" s="101"/>
      <c r="R21" s="101"/>
      <c r="S21" s="101"/>
      <c r="T21" s="100"/>
      <c r="U21" s="99">
        <v>18.14123</v>
      </c>
      <c r="V21" s="101"/>
      <c r="W21" s="101">
        <v>24.425360000000001</v>
      </c>
      <c r="X21" s="100">
        <v>1.0612699999999999</v>
      </c>
      <c r="Y21" s="102"/>
      <c r="Z21" s="99"/>
      <c r="AA21" s="101"/>
      <c r="AB21" s="100">
        <v>17.295719999999999</v>
      </c>
      <c r="AC21" s="99"/>
      <c r="AD21" s="101"/>
      <c r="AE21" s="101"/>
      <c r="AF21" s="101"/>
      <c r="AG21" s="101">
        <v>12.23925</v>
      </c>
      <c r="AH21" s="101">
        <v>24.4617</v>
      </c>
      <c r="AI21" s="100">
        <v>10.27692</v>
      </c>
      <c r="AJ21" s="102"/>
      <c r="AK21" s="102"/>
      <c r="AL21" s="102">
        <v>179.37322</v>
      </c>
      <c r="AM21" s="99">
        <v>217.12262999999999</v>
      </c>
      <c r="AN21" s="100">
        <v>7.9327300000000003</v>
      </c>
      <c r="AO21" s="99"/>
      <c r="AP21" s="100"/>
      <c r="AQ21" s="102"/>
      <c r="AR21" s="99"/>
      <c r="AS21" s="100"/>
      <c r="AT21" s="102"/>
      <c r="AU21" s="102"/>
      <c r="AV21" s="102"/>
      <c r="AW21" s="99"/>
      <c r="AX21" s="101"/>
      <c r="AY21" s="100">
        <v>571.95925999999997</v>
      </c>
      <c r="AZ21" s="99"/>
      <c r="BA21" s="101"/>
      <c r="BB21" s="101"/>
      <c r="BC21" s="101"/>
      <c r="BD21" s="101"/>
      <c r="BE21" s="101"/>
      <c r="BF21" s="101"/>
      <c r="BG21" s="100"/>
      <c r="BH21" s="102"/>
      <c r="BI21" s="99"/>
      <c r="BJ21" s="101"/>
      <c r="BK21" s="100"/>
      <c r="BL21" s="99">
        <v>167.61232000000001</v>
      </c>
      <c r="BM21" s="101">
        <v>166.56063</v>
      </c>
      <c r="BN21" s="101">
        <v>168.58996999999999</v>
      </c>
      <c r="BO21" s="101"/>
      <c r="BP21" s="101"/>
      <c r="BQ21" s="101"/>
      <c r="BR21" s="101"/>
      <c r="BS21" s="101"/>
      <c r="BT21" s="101"/>
      <c r="BU21" s="101"/>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v>150.65477999999999</v>
      </c>
      <c r="CN21" s="100">
        <v>191.19621000000001</v>
      </c>
      <c r="CO21" s="99">
        <v>180.55348000000001</v>
      </c>
      <c r="CP21" s="101">
        <v>180.52450999999999</v>
      </c>
      <c r="CQ21" s="101">
        <v>181.33356000000001</v>
      </c>
      <c r="CR21" s="100">
        <v>181.02912000000001</v>
      </c>
      <c r="CS21" s="99"/>
      <c r="CT21" s="100">
        <v>297.29741999999999</v>
      </c>
      <c r="CU21" s="99"/>
      <c r="CV21" s="101"/>
      <c r="CW21" s="103"/>
      <c r="CX21" s="99"/>
      <c r="CY21" s="101">
        <v>6035.1649399999997</v>
      </c>
      <c r="CZ21" s="101"/>
      <c r="DA21" s="100"/>
      <c r="DB21" s="99"/>
      <c r="DC21" s="101"/>
      <c r="DD21" s="101"/>
      <c r="DE21" s="101"/>
      <c r="DF21" s="101"/>
      <c r="DG21" s="101"/>
      <c r="DH21" s="101"/>
      <c r="DI21" s="101"/>
      <c r="DJ21" s="101"/>
      <c r="DK21" s="101"/>
      <c r="DL21" s="101"/>
      <c r="DM21" s="100"/>
      <c r="DN21" s="104"/>
      <c r="DO21" s="105"/>
      <c r="DP21" s="105"/>
      <c r="DQ21" s="106" t="s">
        <v>1358</v>
      </c>
      <c r="DR21" s="99">
        <v>3977.7415000000001</v>
      </c>
      <c r="DS21" s="101">
        <v>1508.1659999999999</v>
      </c>
      <c r="DT21" s="101">
        <v>1508.1659999999999</v>
      </c>
      <c r="DU21" s="100"/>
      <c r="DV21" s="102"/>
      <c r="DW21" s="99"/>
      <c r="DX21" s="101"/>
      <c r="DY21" s="101"/>
      <c r="DZ21" s="101"/>
      <c r="EA21" s="101"/>
      <c r="EB21" s="103">
        <v>5939.23704</v>
      </c>
      <c r="EC21" s="1"/>
      <c r="ED21" s="102"/>
      <c r="EE21" s="102"/>
      <c r="EF21" s="102"/>
      <c r="EG21" s="102"/>
      <c r="EH21" s="102"/>
      <c r="EI21" s="102"/>
      <c r="EJ21" s="102"/>
      <c r="EK21" s="99"/>
      <c r="EL21" s="100"/>
      <c r="EM21" s="102"/>
      <c r="EN21" s="102"/>
      <c r="EO21" s="102"/>
      <c r="EP21" s="102"/>
      <c r="EQ21" s="102"/>
      <c r="ER21" s="102"/>
      <c r="ES21" s="102"/>
      <c r="ET21" s="102"/>
      <c r="EU21" s="102"/>
      <c r="EV21" s="102"/>
      <c r="EW21" s="102"/>
      <c r="EX21" s="102"/>
      <c r="EY21" s="99"/>
      <c r="EZ21" s="101"/>
      <c r="FA21" s="101"/>
      <c r="FB21" s="100"/>
      <c r="FC21" s="102"/>
      <c r="FD21" s="102"/>
      <c r="FE21" s="102"/>
      <c r="FF21" s="102"/>
      <c r="FG21" s="102"/>
      <c r="FH21" s="102"/>
      <c r="FI21" s="102"/>
      <c r="FJ21" s="99"/>
      <c r="FK21" s="101"/>
      <c r="FL21" s="101"/>
      <c r="FM21" s="100"/>
      <c r="FN21" s="102"/>
      <c r="FO21" s="99"/>
      <c r="FP21" s="100"/>
      <c r="FQ21" s="99"/>
      <c r="FR21" s="101"/>
      <c r="FS21" s="101"/>
      <c r="FT21" s="101"/>
      <c r="FU21" s="100"/>
      <c r="FV21" s="99"/>
      <c r="FW21" s="100"/>
      <c r="FX21" s="99"/>
      <c r="FY21" s="101"/>
      <c r="FZ21" s="101"/>
      <c r="GA21" s="100"/>
      <c r="GB21" s="102"/>
      <c r="GC21" s="102"/>
      <c r="GD21" s="99"/>
      <c r="GE21" s="101"/>
      <c r="GF21" s="101"/>
      <c r="GG21" s="101"/>
      <c r="GH21" s="100"/>
      <c r="GI21" s="102"/>
      <c r="GJ21" s="99"/>
      <c r="GK21" s="100"/>
      <c r="GL21" s="1"/>
      <c r="GM21" s="102"/>
      <c r="GN21" s="99">
        <v>50.925460000000001</v>
      </c>
      <c r="GO21" s="100"/>
      <c r="GP21" s="99"/>
      <c r="GQ21" s="100"/>
      <c r="GR21" s="102"/>
      <c r="GS21" s="102"/>
      <c r="GT21" s="102"/>
      <c r="GU21" s="1"/>
      <c r="GV21" s="102"/>
      <c r="GW21" s="102"/>
      <c r="GX21" s="102"/>
      <c r="GY21" s="102"/>
      <c r="GZ21" s="102"/>
      <c r="HA21" s="102"/>
      <c r="HB21" s="102"/>
      <c r="HC21" s="99"/>
      <c r="HD21" s="100"/>
      <c r="HE21" s="1"/>
      <c r="HF21" s="99">
        <v>3977.7415000000001</v>
      </c>
      <c r="HG21" s="101">
        <v>3935.1749100000002</v>
      </c>
      <c r="HH21" s="100">
        <v>608.81871999999998</v>
      </c>
    </row>
    <row r="22" spans="1:216" x14ac:dyDescent="0.25">
      <c r="A22" s="1"/>
      <c r="B22" s="98" t="s">
        <v>738</v>
      </c>
      <c r="C22" s="99"/>
      <c r="D22" s="100"/>
      <c r="E22" s="99"/>
      <c r="F22" s="101"/>
      <c r="G22" s="101">
        <v>8.8258700000000001</v>
      </c>
      <c r="H22" s="100">
        <v>8.5166900000000005</v>
      </c>
      <c r="I22" s="99"/>
      <c r="J22" s="100"/>
      <c r="K22" s="99"/>
      <c r="L22" s="100">
        <v>60</v>
      </c>
      <c r="M22" s="99"/>
      <c r="N22" s="101"/>
      <c r="O22" s="101"/>
      <c r="P22" s="101"/>
      <c r="Q22" s="101"/>
      <c r="R22" s="101"/>
      <c r="S22" s="101"/>
      <c r="T22" s="100"/>
      <c r="U22" s="99">
        <v>18.14123</v>
      </c>
      <c r="V22" s="101"/>
      <c r="W22" s="101">
        <v>24.425360000000001</v>
      </c>
      <c r="X22" s="100">
        <v>1.0612699999999999</v>
      </c>
      <c r="Y22" s="102"/>
      <c r="Z22" s="99"/>
      <c r="AA22" s="101"/>
      <c r="AB22" s="100">
        <v>17.295719999999999</v>
      </c>
      <c r="AC22" s="99"/>
      <c r="AD22" s="101"/>
      <c r="AE22" s="101"/>
      <c r="AF22" s="101"/>
      <c r="AG22" s="101">
        <v>12.23925</v>
      </c>
      <c r="AH22" s="101">
        <v>24.4617</v>
      </c>
      <c r="AI22" s="100">
        <v>10.27692</v>
      </c>
      <c r="AJ22" s="102"/>
      <c r="AK22" s="102"/>
      <c r="AL22" s="102">
        <v>179.37322</v>
      </c>
      <c r="AM22" s="99">
        <v>217.12262999999999</v>
      </c>
      <c r="AN22" s="100">
        <v>7.9327300000000003</v>
      </c>
      <c r="AO22" s="99"/>
      <c r="AP22" s="100"/>
      <c r="AQ22" s="102"/>
      <c r="AR22" s="99"/>
      <c r="AS22" s="100"/>
      <c r="AT22" s="102"/>
      <c r="AU22" s="102"/>
      <c r="AV22" s="102"/>
      <c r="AW22" s="99"/>
      <c r="AX22" s="101"/>
      <c r="AY22" s="100">
        <v>571.95925999999997</v>
      </c>
      <c r="AZ22" s="99"/>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c r="BT22" s="101"/>
      <c r="BU22" s="101"/>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v>150.65477999999999</v>
      </c>
      <c r="CN22" s="100">
        <v>191.19621000000001</v>
      </c>
      <c r="CO22" s="99">
        <v>180.55348000000001</v>
      </c>
      <c r="CP22" s="101">
        <v>180.52450999999999</v>
      </c>
      <c r="CQ22" s="101">
        <v>181.33356000000001</v>
      </c>
      <c r="CR22" s="100">
        <v>181.02912000000001</v>
      </c>
      <c r="CS22" s="99"/>
      <c r="CT22" s="100">
        <v>297.29741999999999</v>
      </c>
      <c r="CU22" s="99"/>
      <c r="CV22" s="101"/>
      <c r="CW22" s="103"/>
      <c r="CX22" s="99"/>
      <c r="CY22" s="101">
        <v>6141.35581</v>
      </c>
      <c r="CZ22" s="101"/>
      <c r="DA22" s="100"/>
      <c r="DB22" s="99"/>
      <c r="DC22" s="101"/>
      <c r="DD22" s="101"/>
      <c r="DE22" s="101"/>
      <c r="DF22" s="101"/>
      <c r="DG22" s="101"/>
      <c r="DH22" s="101"/>
      <c r="DI22" s="101"/>
      <c r="DJ22" s="101"/>
      <c r="DK22" s="101"/>
      <c r="DL22" s="101"/>
      <c r="DM22" s="100"/>
      <c r="DN22" s="104"/>
      <c r="DO22" s="105"/>
      <c r="DP22" s="105"/>
      <c r="DQ22" s="106" t="s">
        <v>1359</v>
      </c>
      <c r="DR22" s="99">
        <v>3977.7415000000001</v>
      </c>
      <c r="DS22" s="101">
        <v>1508.1659999999999</v>
      </c>
      <c r="DT22" s="101">
        <v>1508.1659999999999</v>
      </c>
      <c r="DU22" s="100"/>
      <c r="DV22" s="102"/>
      <c r="DW22" s="99"/>
      <c r="DX22" s="101"/>
      <c r="DY22" s="101"/>
      <c r="DZ22" s="101"/>
      <c r="EA22" s="101"/>
      <c r="EB22" s="103">
        <v>6044.5925699999998</v>
      </c>
      <c r="EC22" s="1"/>
      <c r="ED22" s="102"/>
      <c r="EE22" s="102"/>
      <c r="EF22" s="102"/>
      <c r="EG22" s="102"/>
      <c r="EH22" s="102"/>
      <c r="EI22" s="102"/>
      <c r="EJ22" s="102"/>
      <c r="EK22" s="99"/>
      <c r="EL22" s="100"/>
      <c r="EM22" s="102"/>
      <c r="EN22" s="102"/>
      <c r="EO22" s="102"/>
      <c r="EP22" s="102"/>
      <c r="EQ22" s="102"/>
      <c r="ER22" s="102"/>
      <c r="ES22" s="102"/>
      <c r="ET22" s="102"/>
      <c r="EU22" s="102"/>
      <c r="EV22" s="102"/>
      <c r="EW22" s="102"/>
      <c r="EX22" s="102"/>
      <c r="EY22" s="99"/>
      <c r="EZ22" s="101"/>
      <c r="FA22" s="101"/>
      <c r="FB22" s="100"/>
      <c r="FC22" s="102"/>
      <c r="FD22" s="102"/>
      <c r="FE22" s="102"/>
      <c r="FF22" s="102"/>
      <c r="FG22" s="102"/>
      <c r="FH22" s="102"/>
      <c r="FI22" s="102"/>
      <c r="FJ22" s="99"/>
      <c r="FK22" s="101"/>
      <c r="FL22" s="101"/>
      <c r="FM22" s="100"/>
      <c r="FN22" s="102"/>
      <c r="FO22" s="99"/>
      <c r="FP22" s="100"/>
      <c r="FQ22" s="99"/>
      <c r="FR22" s="101"/>
      <c r="FS22" s="101"/>
      <c r="FT22" s="101"/>
      <c r="FU22" s="100"/>
      <c r="FV22" s="99"/>
      <c r="FW22" s="100"/>
      <c r="FX22" s="99"/>
      <c r="FY22" s="101"/>
      <c r="FZ22" s="101"/>
      <c r="GA22" s="100"/>
      <c r="GB22" s="102"/>
      <c r="GC22" s="102"/>
      <c r="GD22" s="99"/>
      <c r="GE22" s="101"/>
      <c r="GF22" s="101"/>
      <c r="GG22" s="101"/>
      <c r="GH22" s="100"/>
      <c r="GI22" s="102"/>
      <c r="GJ22" s="99"/>
      <c r="GK22" s="100"/>
      <c r="GL22" s="1"/>
      <c r="GM22" s="102"/>
      <c r="GN22" s="99">
        <v>50.925460000000001</v>
      </c>
      <c r="GO22" s="100"/>
      <c r="GP22" s="99"/>
      <c r="GQ22" s="100"/>
      <c r="GR22" s="102"/>
      <c r="GS22" s="102"/>
      <c r="GT22" s="102"/>
      <c r="GU22" s="1"/>
      <c r="GV22" s="102"/>
      <c r="GW22" s="102"/>
      <c r="GX22" s="102"/>
      <c r="GY22" s="102"/>
      <c r="GZ22" s="102"/>
      <c r="HA22" s="102"/>
      <c r="HB22" s="102"/>
      <c r="HC22" s="99"/>
      <c r="HD22" s="100"/>
      <c r="HE22" s="1"/>
      <c r="HF22" s="99">
        <v>3977.7415000000001</v>
      </c>
      <c r="HG22" s="101">
        <v>3935.1749100000002</v>
      </c>
      <c r="HH22" s="100">
        <v>608.81871999999998</v>
      </c>
    </row>
    <row r="23" spans="1:216" x14ac:dyDescent="0.25">
      <c r="A23" s="1"/>
      <c r="B23" s="98" t="s">
        <v>739</v>
      </c>
      <c r="C23" s="99"/>
      <c r="D23" s="100"/>
      <c r="E23" s="99"/>
      <c r="F23" s="101"/>
      <c r="G23" s="101">
        <v>8.8258700000000001</v>
      </c>
      <c r="H23" s="100">
        <v>8.5166900000000005</v>
      </c>
      <c r="I23" s="99"/>
      <c r="J23" s="100"/>
      <c r="K23" s="99"/>
      <c r="L23" s="100">
        <v>60</v>
      </c>
      <c r="M23" s="99"/>
      <c r="N23" s="101"/>
      <c r="O23" s="101"/>
      <c r="P23" s="101"/>
      <c r="Q23" s="101"/>
      <c r="R23" s="101"/>
      <c r="S23" s="101"/>
      <c r="T23" s="100"/>
      <c r="U23" s="99">
        <v>18.14123</v>
      </c>
      <c r="V23" s="101"/>
      <c r="W23" s="101">
        <v>24.425360000000001</v>
      </c>
      <c r="X23" s="100">
        <v>1.0612699999999999</v>
      </c>
      <c r="Y23" s="102"/>
      <c r="Z23" s="99"/>
      <c r="AA23" s="101"/>
      <c r="AB23" s="100">
        <v>17.295719999999999</v>
      </c>
      <c r="AC23" s="99"/>
      <c r="AD23" s="101"/>
      <c r="AE23" s="101"/>
      <c r="AF23" s="101"/>
      <c r="AG23" s="101">
        <v>12.23925</v>
      </c>
      <c r="AH23" s="101">
        <v>24.4617</v>
      </c>
      <c r="AI23" s="100">
        <v>10.27692</v>
      </c>
      <c r="AJ23" s="102"/>
      <c r="AK23" s="102"/>
      <c r="AL23" s="102">
        <v>179.37322</v>
      </c>
      <c r="AM23" s="99">
        <v>217.12262999999999</v>
      </c>
      <c r="AN23" s="100">
        <v>7.9327300000000003</v>
      </c>
      <c r="AO23" s="99"/>
      <c r="AP23" s="100"/>
      <c r="AQ23" s="102"/>
      <c r="AR23" s="99"/>
      <c r="AS23" s="100"/>
      <c r="AT23" s="102"/>
      <c r="AU23" s="102"/>
      <c r="AV23" s="102"/>
      <c r="AW23" s="99"/>
      <c r="AX23" s="101"/>
      <c r="AY23" s="100">
        <v>571.95925999999997</v>
      </c>
      <c r="AZ23" s="99"/>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c r="BT23" s="101"/>
      <c r="BU23" s="101"/>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v>150.65477999999999</v>
      </c>
      <c r="CN23" s="100">
        <v>191.19621000000001</v>
      </c>
      <c r="CO23" s="99">
        <v>180.55348000000001</v>
      </c>
      <c r="CP23" s="101">
        <v>180.52450999999999</v>
      </c>
      <c r="CQ23" s="101">
        <v>181.33356000000001</v>
      </c>
      <c r="CR23" s="100">
        <v>181.02912000000001</v>
      </c>
      <c r="CS23" s="99"/>
      <c r="CT23" s="100">
        <v>297.29741999999999</v>
      </c>
      <c r="CU23" s="99"/>
      <c r="CV23" s="101"/>
      <c r="CW23" s="103"/>
      <c r="CX23" s="99"/>
      <c r="CY23" s="101">
        <v>6390.2622199999996</v>
      </c>
      <c r="CZ23" s="101"/>
      <c r="DA23" s="100"/>
      <c r="DB23" s="99"/>
      <c r="DC23" s="101"/>
      <c r="DD23" s="101"/>
      <c r="DE23" s="101"/>
      <c r="DF23" s="101"/>
      <c r="DG23" s="101"/>
      <c r="DH23" s="101"/>
      <c r="DI23" s="101"/>
      <c r="DJ23" s="101"/>
      <c r="DK23" s="101"/>
      <c r="DL23" s="101"/>
      <c r="DM23" s="100"/>
      <c r="DN23" s="104"/>
      <c r="DO23" s="105"/>
      <c r="DP23" s="105"/>
      <c r="DQ23" s="106" t="s">
        <v>1359</v>
      </c>
      <c r="DR23" s="99">
        <v>3977.7415000000001</v>
      </c>
      <c r="DS23" s="101">
        <v>1508.1659999999999</v>
      </c>
      <c r="DT23" s="101">
        <v>1508.1659999999999</v>
      </c>
      <c r="DU23" s="100"/>
      <c r="DV23" s="102"/>
      <c r="DW23" s="99"/>
      <c r="DX23" s="101"/>
      <c r="DY23" s="101"/>
      <c r="DZ23" s="101"/>
      <c r="EA23" s="101"/>
      <c r="EB23" s="103">
        <v>6293.3254200000001</v>
      </c>
      <c r="EC23" s="1"/>
      <c r="ED23" s="102"/>
      <c r="EE23" s="102"/>
      <c r="EF23" s="102"/>
      <c r="EG23" s="102"/>
      <c r="EH23" s="102"/>
      <c r="EI23" s="102"/>
      <c r="EJ23" s="102"/>
      <c r="EK23" s="99"/>
      <c r="EL23" s="100"/>
      <c r="EM23" s="102"/>
      <c r="EN23" s="102"/>
      <c r="EO23" s="102"/>
      <c r="EP23" s="102"/>
      <c r="EQ23" s="102"/>
      <c r="ER23" s="102"/>
      <c r="ES23" s="102"/>
      <c r="ET23" s="102"/>
      <c r="EU23" s="102"/>
      <c r="EV23" s="102"/>
      <c r="EW23" s="102"/>
      <c r="EX23" s="102"/>
      <c r="EY23" s="99"/>
      <c r="EZ23" s="101"/>
      <c r="FA23" s="101"/>
      <c r="FB23" s="100"/>
      <c r="FC23" s="102"/>
      <c r="FD23" s="102"/>
      <c r="FE23" s="102"/>
      <c r="FF23" s="102"/>
      <c r="FG23" s="102"/>
      <c r="FH23" s="102"/>
      <c r="FI23" s="102"/>
      <c r="FJ23" s="99"/>
      <c r="FK23" s="101"/>
      <c r="FL23" s="101"/>
      <c r="FM23" s="100"/>
      <c r="FN23" s="102"/>
      <c r="FO23" s="99"/>
      <c r="FP23" s="100"/>
      <c r="FQ23" s="99"/>
      <c r="FR23" s="101"/>
      <c r="FS23" s="101"/>
      <c r="FT23" s="101"/>
      <c r="FU23" s="100"/>
      <c r="FV23" s="99"/>
      <c r="FW23" s="100"/>
      <c r="FX23" s="99"/>
      <c r="FY23" s="101"/>
      <c r="FZ23" s="101"/>
      <c r="GA23" s="100"/>
      <c r="GB23" s="102"/>
      <c r="GC23" s="102"/>
      <c r="GD23" s="99"/>
      <c r="GE23" s="101"/>
      <c r="GF23" s="101"/>
      <c r="GG23" s="101"/>
      <c r="GH23" s="100"/>
      <c r="GI23" s="102"/>
      <c r="GJ23" s="99"/>
      <c r="GK23" s="100"/>
      <c r="GL23" s="1"/>
      <c r="GM23" s="102"/>
      <c r="GN23" s="99">
        <v>50.925460000000001</v>
      </c>
      <c r="GO23" s="100"/>
      <c r="GP23" s="99"/>
      <c r="GQ23" s="100"/>
      <c r="GR23" s="102"/>
      <c r="GS23" s="102"/>
      <c r="GT23" s="102"/>
      <c r="GU23" s="1"/>
      <c r="GV23" s="102"/>
      <c r="GW23" s="102"/>
      <c r="GX23" s="102"/>
      <c r="GY23" s="102"/>
      <c r="GZ23" s="102"/>
      <c r="HA23" s="102"/>
      <c r="HB23" s="102"/>
      <c r="HC23" s="99"/>
      <c r="HD23" s="100"/>
      <c r="HE23" s="1"/>
      <c r="HF23" s="99">
        <v>3977.7415000000001</v>
      </c>
      <c r="HG23" s="101">
        <v>3935.1749100000002</v>
      </c>
      <c r="HH23" s="100">
        <v>610.77587000000005</v>
      </c>
    </row>
    <row r="24" spans="1:216" x14ac:dyDescent="0.25">
      <c r="A24" s="1"/>
      <c r="B24" s="98" t="s">
        <v>740</v>
      </c>
      <c r="C24" s="99"/>
      <c r="D24" s="100"/>
      <c r="E24" s="99"/>
      <c r="F24" s="101"/>
      <c r="G24" s="101">
        <v>8.8258700000000001</v>
      </c>
      <c r="H24" s="100">
        <v>8.5166900000000005</v>
      </c>
      <c r="I24" s="99"/>
      <c r="J24" s="100"/>
      <c r="K24" s="99"/>
      <c r="L24" s="100">
        <v>60</v>
      </c>
      <c r="M24" s="99"/>
      <c r="N24" s="101"/>
      <c r="O24" s="101"/>
      <c r="P24" s="101"/>
      <c r="Q24" s="101"/>
      <c r="R24" s="101"/>
      <c r="S24" s="101"/>
      <c r="T24" s="100"/>
      <c r="U24" s="99">
        <v>18.14123</v>
      </c>
      <c r="V24" s="101"/>
      <c r="W24" s="101">
        <v>24.425360000000001</v>
      </c>
      <c r="X24" s="100">
        <v>1.0612699999999999</v>
      </c>
      <c r="Y24" s="102"/>
      <c r="Z24" s="99"/>
      <c r="AA24" s="101"/>
      <c r="AB24" s="100">
        <v>17.295719999999999</v>
      </c>
      <c r="AC24" s="99"/>
      <c r="AD24" s="101"/>
      <c r="AE24" s="101"/>
      <c r="AF24" s="101"/>
      <c r="AG24" s="101">
        <v>12.23925</v>
      </c>
      <c r="AH24" s="101">
        <v>24.4617</v>
      </c>
      <c r="AI24" s="100">
        <v>10.27692</v>
      </c>
      <c r="AJ24" s="102"/>
      <c r="AK24" s="102"/>
      <c r="AL24" s="102">
        <v>179.37322</v>
      </c>
      <c r="AM24" s="99">
        <v>217.12262999999999</v>
      </c>
      <c r="AN24" s="100">
        <v>7.9327300000000003</v>
      </c>
      <c r="AO24" s="99"/>
      <c r="AP24" s="100"/>
      <c r="AQ24" s="102"/>
      <c r="AR24" s="99"/>
      <c r="AS24" s="100"/>
      <c r="AT24" s="102"/>
      <c r="AU24" s="102"/>
      <c r="AV24" s="102"/>
      <c r="AW24" s="99"/>
      <c r="AX24" s="101"/>
      <c r="AY24" s="100">
        <v>571.95925999999997</v>
      </c>
      <c r="AZ24" s="99"/>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c r="BT24" s="101"/>
      <c r="BU24" s="101"/>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v>150.65477999999999</v>
      </c>
      <c r="CN24" s="100">
        <v>191.19621000000001</v>
      </c>
      <c r="CO24" s="99">
        <v>180.55348000000001</v>
      </c>
      <c r="CP24" s="101">
        <v>180.52450999999999</v>
      </c>
      <c r="CQ24" s="101">
        <v>181.33356000000001</v>
      </c>
      <c r="CR24" s="100">
        <v>181.02912000000001</v>
      </c>
      <c r="CS24" s="99"/>
      <c r="CT24" s="100">
        <v>297.29741999999999</v>
      </c>
      <c r="CU24" s="99"/>
      <c r="CV24" s="101"/>
      <c r="CW24" s="103"/>
      <c r="CX24" s="99"/>
      <c r="CY24" s="101">
        <v>6417.55404</v>
      </c>
      <c r="CZ24" s="101"/>
      <c r="DA24" s="100"/>
      <c r="DB24" s="99"/>
      <c r="DC24" s="101"/>
      <c r="DD24" s="101"/>
      <c r="DE24" s="101"/>
      <c r="DF24" s="101"/>
      <c r="DG24" s="101"/>
      <c r="DH24" s="101"/>
      <c r="DI24" s="101"/>
      <c r="DJ24" s="101"/>
      <c r="DK24" s="101"/>
      <c r="DL24" s="101"/>
      <c r="DM24" s="100"/>
      <c r="DN24" s="104"/>
      <c r="DO24" s="105"/>
      <c r="DP24" s="105"/>
      <c r="DQ24" s="106" t="s">
        <v>1359</v>
      </c>
      <c r="DR24" s="99">
        <v>3977.7415000000001</v>
      </c>
      <c r="DS24" s="101">
        <v>1508.1659999999999</v>
      </c>
      <c r="DT24" s="101">
        <v>1508.1659999999999</v>
      </c>
      <c r="DU24" s="100"/>
      <c r="DV24" s="102"/>
      <c r="DW24" s="99"/>
      <c r="DX24" s="101"/>
      <c r="DY24" s="101"/>
      <c r="DZ24" s="101"/>
      <c r="EA24" s="101"/>
      <c r="EB24" s="103">
        <v>6320.9344000000001</v>
      </c>
      <c r="EC24" s="1"/>
      <c r="ED24" s="102"/>
      <c r="EE24" s="102"/>
      <c r="EF24" s="102"/>
      <c r="EG24" s="102"/>
      <c r="EH24" s="102"/>
      <c r="EI24" s="102"/>
      <c r="EJ24" s="102"/>
      <c r="EK24" s="99"/>
      <c r="EL24" s="100"/>
      <c r="EM24" s="102"/>
      <c r="EN24" s="102"/>
      <c r="EO24" s="102"/>
      <c r="EP24" s="102"/>
      <c r="EQ24" s="102"/>
      <c r="ER24" s="102"/>
      <c r="ES24" s="102"/>
      <c r="ET24" s="102"/>
      <c r="EU24" s="102"/>
      <c r="EV24" s="102"/>
      <c r="EW24" s="102"/>
      <c r="EX24" s="102"/>
      <c r="EY24" s="99"/>
      <c r="EZ24" s="101"/>
      <c r="FA24" s="101"/>
      <c r="FB24" s="100"/>
      <c r="FC24" s="102"/>
      <c r="FD24" s="102"/>
      <c r="FE24" s="102"/>
      <c r="FF24" s="102"/>
      <c r="FG24" s="102"/>
      <c r="FH24" s="102"/>
      <c r="FI24" s="102"/>
      <c r="FJ24" s="99"/>
      <c r="FK24" s="101"/>
      <c r="FL24" s="101"/>
      <c r="FM24" s="100"/>
      <c r="FN24" s="102"/>
      <c r="FO24" s="99"/>
      <c r="FP24" s="100"/>
      <c r="FQ24" s="99"/>
      <c r="FR24" s="101"/>
      <c r="FS24" s="101"/>
      <c r="FT24" s="101"/>
      <c r="FU24" s="100"/>
      <c r="FV24" s="99"/>
      <c r="FW24" s="100"/>
      <c r="FX24" s="99"/>
      <c r="FY24" s="101"/>
      <c r="FZ24" s="101"/>
      <c r="GA24" s="100"/>
      <c r="GB24" s="102"/>
      <c r="GC24" s="102"/>
      <c r="GD24" s="99"/>
      <c r="GE24" s="101"/>
      <c r="GF24" s="101"/>
      <c r="GG24" s="101"/>
      <c r="GH24" s="100"/>
      <c r="GI24" s="102"/>
      <c r="GJ24" s="99"/>
      <c r="GK24" s="100"/>
      <c r="GL24" s="1"/>
      <c r="GM24" s="102"/>
      <c r="GN24" s="99">
        <v>50.925460000000001</v>
      </c>
      <c r="GO24" s="100"/>
      <c r="GP24" s="99"/>
      <c r="GQ24" s="100"/>
      <c r="GR24" s="102"/>
      <c r="GS24" s="102"/>
      <c r="GT24" s="102"/>
      <c r="GU24" s="1"/>
      <c r="GV24" s="102"/>
      <c r="GW24" s="102"/>
      <c r="GX24" s="102"/>
      <c r="GY24" s="102"/>
      <c r="GZ24" s="102"/>
      <c r="HA24" s="102"/>
      <c r="HB24" s="102"/>
      <c r="HC24" s="99"/>
      <c r="HD24" s="100"/>
      <c r="HE24" s="1"/>
      <c r="HF24" s="99">
        <v>3977.7415000000001</v>
      </c>
      <c r="HG24" s="101">
        <v>3935.1749100000002</v>
      </c>
      <c r="HH24" s="100">
        <v>610.77587000000005</v>
      </c>
    </row>
    <row r="25" spans="1:216" x14ac:dyDescent="0.25">
      <c r="A25" s="1"/>
      <c r="B25" s="98" t="s">
        <v>741</v>
      </c>
      <c r="C25" s="99"/>
      <c r="D25" s="100"/>
      <c r="E25" s="99"/>
      <c r="F25" s="101"/>
      <c r="G25" s="101">
        <v>8.8258700000000001</v>
      </c>
      <c r="H25" s="100">
        <v>8.5166900000000005</v>
      </c>
      <c r="I25" s="99"/>
      <c r="J25" s="100"/>
      <c r="K25" s="99"/>
      <c r="L25" s="100">
        <v>60</v>
      </c>
      <c r="M25" s="99"/>
      <c r="N25" s="101"/>
      <c r="O25" s="101"/>
      <c r="P25" s="101"/>
      <c r="Q25" s="101"/>
      <c r="R25" s="101"/>
      <c r="S25" s="101"/>
      <c r="T25" s="100"/>
      <c r="U25" s="99">
        <v>18.14123</v>
      </c>
      <c r="V25" s="101"/>
      <c r="W25" s="101">
        <v>24.425360000000001</v>
      </c>
      <c r="X25" s="100">
        <v>1.0612699999999999</v>
      </c>
      <c r="Y25" s="102"/>
      <c r="Z25" s="99"/>
      <c r="AA25" s="101"/>
      <c r="AB25" s="100">
        <v>17.295719999999999</v>
      </c>
      <c r="AC25" s="99"/>
      <c r="AD25" s="101"/>
      <c r="AE25" s="101"/>
      <c r="AF25" s="101"/>
      <c r="AG25" s="101">
        <v>12.23925</v>
      </c>
      <c r="AH25" s="101">
        <v>24.4617</v>
      </c>
      <c r="AI25" s="100">
        <v>10.27692</v>
      </c>
      <c r="AJ25" s="102"/>
      <c r="AK25" s="102"/>
      <c r="AL25" s="102">
        <v>179.37322</v>
      </c>
      <c r="AM25" s="99">
        <v>217.12262999999999</v>
      </c>
      <c r="AN25" s="100">
        <v>7.9327300000000003</v>
      </c>
      <c r="AO25" s="99"/>
      <c r="AP25" s="100"/>
      <c r="AQ25" s="102"/>
      <c r="AR25" s="99"/>
      <c r="AS25" s="100"/>
      <c r="AT25" s="102"/>
      <c r="AU25" s="102"/>
      <c r="AV25" s="102"/>
      <c r="AW25" s="99"/>
      <c r="AX25" s="101"/>
      <c r="AY25" s="100">
        <v>571.95925999999997</v>
      </c>
      <c r="AZ25" s="99"/>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c r="BT25" s="101"/>
      <c r="BU25" s="101"/>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v>150.65477999999999</v>
      </c>
      <c r="CN25" s="100">
        <v>191.19621000000001</v>
      </c>
      <c r="CO25" s="99">
        <v>180.55348000000001</v>
      </c>
      <c r="CP25" s="101">
        <v>180.52450999999999</v>
      </c>
      <c r="CQ25" s="101">
        <v>181.33356000000001</v>
      </c>
      <c r="CR25" s="100">
        <v>181.02912000000001</v>
      </c>
      <c r="CS25" s="99"/>
      <c r="CT25" s="100">
        <v>297.29741999999999</v>
      </c>
      <c r="CU25" s="99"/>
      <c r="CV25" s="101"/>
      <c r="CW25" s="103"/>
      <c r="CX25" s="99"/>
      <c r="CY25" s="101">
        <v>6510.5272800000002</v>
      </c>
      <c r="CZ25" s="101"/>
      <c r="DA25" s="100"/>
      <c r="DB25" s="99"/>
      <c r="DC25" s="101"/>
      <c r="DD25" s="101"/>
      <c r="DE25" s="101"/>
      <c r="DF25" s="101"/>
      <c r="DG25" s="101"/>
      <c r="DH25" s="101"/>
      <c r="DI25" s="101"/>
      <c r="DJ25" s="101"/>
      <c r="DK25" s="101"/>
      <c r="DL25" s="101"/>
      <c r="DM25" s="100"/>
      <c r="DN25" s="104"/>
      <c r="DO25" s="105"/>
      <c r="DP25" s="105"/>
      <c r="DQ25" s="106" t="s">
        <v>1359</v>
      </c>
      <c r="DR25" s="99">
        <v>3977.7415000000001</v>
      </c>
      <c r="DS25" s="101">
        <v>1508.1659999999999</v>
      </c>
      <c r="DT25" s="101">
        <v>1508.1659999999999</v>
      </c>
      <c r="DU25" s="100"/>
      <c r="DV25" s="102"/>
      <c r="DW25" s="99"/>
      <c r="DX25" s="101"/>
      <c r="DY25" s="101"/>
      <c r="DZ25" s="101"/>
      <c r="EA25" s="101"/>
      <c r="EB25" s="103">
        <v>6413.8424999999997</v>
      </c>
      <c r="EC25" s="1"/>
      <c r="ED25" s="102"/>
      <c r="EE25" s="102"/>
      <c r="EF25" s="102"/>
      <c r="EG25" s="102"/>
      <c r="EH25" s="102"/>
      <c r="EI25" s="102"/>
      <c r="EJ25" s="102"/>
      <c r="EK25" s="99"/>
      <c r="EL25" s="100"/>
      <c r="EM25" s="102"/>
      <c r="EN25" s="102"/>
      <c r="EO25" s="102"/>
      <c r="EP25" s="102"/>
      <c r="EQ25" s="102"/>
      <c r="ER25" s="102"/>
      <c r="ES25" s="102"/>
      <c r="ET25" s="102"/>
      <c r="EU25" s="102"/>
      <c r="EV25" s="102"/>
      <c r="EW25" s="102"/>
      <c r="EX25" s="102"/>
      <c r="EY25" s="99"/>
      <c r="EZ25" s="101"/>
      <c r="FA25" s="101"/>
      <c r="FB25" s="100"/>
      <c r="FC25" s="102"/>
      <c r="FD25" s="102"/>
      <c r="FE25" s="102"/>
      <c r="FF25" s="102"/>
      <c r="FG25" s="102"/>
      <c r="FH25" s="102"/>
      <c r="FI25" s="102"/>
      <c r="FJ25" s="99"/>
      <c r="FK25" s="101"/>
      <c r="FL25" s="101"/>
      <c r="FM25" s="100"/>
      <c r="FN25" s="102"/>
      <c r="FO25" s="99"/>
      <c r="FP25" s="100"/>
      <c r="FQ25" s="99"/>
      <c r="FR25" s="101"/>
      <c r="FS25" s="101"/>
      <c r="FT25" s="101"/>
      <c r="FU25" s="100"/>
      <c r="FV25" s="99"/>
      <c r="FW25" s="100"/>
      <c r="FX25" s="99"/>
      <c r="FY25" s="101"/>
      <c r="FZ25" s="101"/>
      <c r="GA25" s="100"/>
      <c r="GB25" s="102"/>
      <c r="GC25" s="102"/>
      <c r="GD25" s="99"/>
      <c r="GE25" s="101"/>
      <c r="GF25" s="101"/>
      <c r="GG25" s="101"/>
      <c r="GH25" s="100"/>
      <c r="GI25" s="102"/>
      <c r="GJ25" s="99"/>
      <c r="GK25" s="100"/>
      <c r="GL25" s="1"/>
      <c r="GM25" s="102"/>
      <c r="GN25" s="99">
        <v>50.925460000000001</v>
      </c>
      <c r="GO25" s="100"/>
      <c r="GP25" s="99"/>
      <c r="GQ25" s="100"/>
      <c r="GR25" s="102"/>
      <c r="GS25" s="102"/>
      <c r="GT25" s="102"/>
      <c r="GU25" s="1"/>
      <c r="GV25" s="102"/>
      <c r="GW25" s="102"/>
      <c r="GX25" s="102"/>
      <c r="GY25" s="102"/>
      <c r="GZ25" s="102"/>
      <c r="HA25" s="102"/>
      <c r="HB25" s="102"/>
      <c r="HC25" s="99"/>
      <c r="HD25" s="100"/>
      <c r="HE25" s="1"/>
      <c r="HF25" s="99">
        <v>3977.7415000000001</v>
      </c>
      <c r="HG25" s="101">
        <v>3935.1749100000002</v>
      </c>
      <c r="HH25" s="100">
        <v>610.77587000000005</v>
      </c>
    </row>
    <row r="26" spans="1:216" x14ac:dyDescent="0.25">
      <c r="A26" s="1"/>
      <c r="B26" s="98" t="s">
        <v>742</v>
      </c>
      <c r="C26" s="99"/>
      <c r="D26" s="100"/>
      <c r="E26" s="99"/>
      <c r="F26" s="101"/>
      <c r="G26" s="101">
        <v>8.8258700000000001</v>
      </c>
      <c r="H26" s="100">
        <v>8.5166900000000005</v>
      </c>
      <c r="I26" s="99"/>
      <c r="J26" s="100"/>
      <c r="K26" s="99"/>
      <c r="L26" s="100">
        <v>60</v>
      </c>
      <c r="M26" s="99"/>
      <c r="N26" s="101"/>
      <c r="O26" s="101"/>
      <c r="P26" s="101"/>
      <c r="Q26" s="101"/>
      <c r="R26" s="101"/>
      <c r="S26" s="101"/>
      <c r="T26" s="100"/>
      <c r="U26" s="99">
        <v>18.14123</v>
      </c>
      <c r="V26" s="101"/>
      <c r="W26" s="101">
        <v>24.425360000000001</v>
      </c>
      <c r="X26" s="100">
        <v>1.0612699999999999</v>
      </c>
      <c r="Y26" s="102"/>
      <c r="Z26" s="99"/>
      <c r="AA26" s="101"/>
      <c r="AB26" s="100">
        <v>17.295719999999999</v>
      </c>
      <c r="AC26" s="99"/>
      <c r="AD26" s="101"/>
      <c r="AE26" s="101"/>
      <c r="AF26" s="101"/>
      <c r="AG26" s="101">
        <v>12.23925</v>
      </c>
      <c r="AH26" s="101">
        <v>24.4617</v>
      </c>
      <c r="AI26" s="100">
        <v>10.27692</v>
      </c>
      <c r="AJ26" s="102"/>
      <c r="AK26" s="102"/>
      <c r="AL26" s="102">
        <v>179.37322</v>
      </c>
      <c r="AM26" s="99">
        <v>217.12262999999999</v>
      </c>
      <c r="AN26" s="100">
        <v>7.9327300000000003</v>
      </c>
      <c r="AO26" s="99"/>
      <c r="AP26" s="100"/>
      <c r="AQ26" s="102"/>
      <c r="AR26" s="99"/>
      <c r="AS26" s="100"/>
      <c r="AT26" s="102"/>
      <c r="AU26" s="102"/>
      <c r="AV26" s="102"/>
      <c r="AW26" s="99"/>
      <c r="AX26" s="101"/>
      <c r="AY26" s="100">
        <v>571.95925999999997</v>
      </c>
      <c r="AZ26" s="99"/>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c r="BT26" s="101"/>
      <c r="BU26" s="101"/>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v>150.65477999999999</v>
      </c>
      <c r="CN26" s="100">
        <v>191.19621000000001</v>
      </c>
      <c r="CO26" s="99">
        <v>180.55348000000001</v>
      </c>
      <c r="CP26" s="101">
        <v>180.52450999999999</v>
      </c>
      <c r="CQ26" s="101">
        <v>181.33356000000001</v>
      </c>
      <c r="CR26" s="100">
        <v>181.02912000000001</v>
      </c>
      <c r="CS26" s="99"/>
      <c r="CT26" s="100">
        <v>297.29741999999999</v>
      </c>
      <c r="CU26" s="99"/>
      <c r="CV26" s="101"/>
      <c r="CW26" s="103"/>
      <c r="CX26" s="99"/>
      <c r="CY26" s="101">
        <v>6647.1816399999998</v>
      </c>
      <c r="CZ26" s="101"/>
      <c r="DA26" s="100"/>
      <c r="DB26" s="99"/>
      <c r="DC26" s="101"/>
      <c r="DD26" s="101"/>
      <c r="DE26" s="101"/>
      <c r="DF26" s="101"/>
      <c r="DG26" s="101"/>
      <c r="DH26" s="101"/>
      <c r="DI26" s="101"/>
      <c r="DJ26" s="101"/>
      <c r="DK26" s="101"/>
      <c r="DL26" s="101"/>
      <c r="DM26" s="100"/>
      <c r="DN26" s="104"/>
      <c r="DO26" s="105"/>
      <c r="DP26" s="105"/>
      <c r="DQ26" s="106" t="s">
        <v>1359</v>
      </c>
      <c r="DR26" s="99">
        <v>3977.7415000000001</v>
      </c>
      <c r="DS26" s="101">
        <v>1508.1659999999999</v>
      </c>
      <c r="DT26" s="101">
        <v>1508.1659999999999</v>
      </c>
      <c r="DU26" s="100"/>
      <c r="DV26" s="102"/>
      <c r="DW26" s="99"/>
      <c r="DX26" s="101"/>
      <c r="DY26" s="101"/>
      <c r="DZ26" s="101"/>
      <c r="EA26" s="101"/>
      <c r="EB26" s="103">
        <v>6550.5968700000003</v>
      </c>
      <c r="EC26" s="1"/>
      <c r="ED26" s="102"/>
      <c r="EE26" s="102"/>
      <c r="EF26" s="102"/>
      <c r="EG26" s="102"/>
      <c r="EH26" s="102"/>
      <c r="EI26" s="102"/>
      <c r="EJ26" s="102"/>
      <c r="EK26" s="99"/>
      <c r="EL26" s="100"/>
      <c r="EM26" s="102"/>
      <c r="EN26" s="102"/>
      <c r="EO26" s="102"/>
      <c r="EP26" s="102"/>
      <c r="EQ26" s="102"/>
      <c r="ER26" s="102"/>
      <c r="ES26" s="102"/>
      <c r="ET26" s="102"/>
      <c r="EU26" s="102"/>
      <c r="EV26" s="102"/>
      <c r="EW26" s="102"/>
      <c r="EX26" s="102"/>
      <c r="EY26" s="99"/>
      <c r="EZ26" s="101"/>
      <c r="FA26" s="101"/>
      <c r="FB26" s="100"/>
      <c r="FC26" s="102"/>
      <c r="FD26" s="102"/>
      <c r="FE26" s="102"/>
      <c r="FF26" s="102"/>
      <c r="FG26" s="102"/>
      <c r="FH26" s="102"/>
      <c r="FI26" s="102"/>
      <c r="FJ26" s="99"/>
      <c r="FK26" s="101"/>
      <c r="FL26" s="101"/>
      <c r="FM26" s="100"/>
      <c r="FN26" s="102"/>
      <c r="FO26" s="99"/>
      <c r="FP26" s="100"/>
      <c r="FQ26" s="99"/>
      <c r="FR26" s="101"/>
      <c r="FS26" s="101"/>
      <c r="FT26" s="101"/>
      <c r="FU26" s="100"/>
      <c r="FV26" s="99"/>
      <c r="FW26" s="100"/>
      <c r="FX26" s="99"/>
      <c r="FY26" s="101"/>
      <c r="FZ26" s="101"/>
      <c r="GA26" s="100"/>
      <c r="GB26" s="102"/>
      <c r="GC26" s="102"/>
      <c r="GD26" s="99"/>
      <c r="GE26" s="101"/>
      <c r="GF26" s="101"/>
      <c r="GG26" s="101"/>
      <c r="GH26" s="100"/>
      <c r="GI26" s="102"/>
      <c r="GJ26" s="99"/>
      <c r="GK26" s="100"/>
      <c r="GL26" s="1"/>
      <c r="GM26" s="102"/>
      <c r="GN26" s="99">
        <v>50.925460000000001</v>
      </c>
      <c r="GO26" s="100"/>
      <c r="GP26" s="99"/>
      <c r="GQ26" s="100"/>
      <c r="GR26" s="102"/>
      <c r="GS26" s="102"/>
      <c r="GT26" s="102"/>
      <c r="GU26" s="1"/>
      <c r="GV26" s="102"/>
      <c r="GW26" s="102"/>
      <c r="GX26" s="102"/>
      <c r="GY26" s="102"/>
      <c r="GZ26" s="102"/>
      <c r="HA26" s="102"/>
      <c r="HB26" s="102"/>
      <c r="HC26" s="99"/>
      <c r="HD26" s="100"/>
      <c r="HE26" s="1"/>
      <c r="HF26" s="99">
        <v>3977.7415000000001</v>
      </c>
      <c r="HG26" s="101">
        <v>3935.1749100000002</v>
      </c>
      <c r="HH26" s="100">
        <v>610.77587000000005</v>
      </c>
    </row>
    <row r="27" spans="1:216" x14ac:dyDescent="0.25">
      <c r="A27" s="1"/>
      <c r="B27" s="98" t="s">
        <v>743</v>
      </c>
      <c r="C27" s="99"/>
      <c r="D27" s="100"/>
      <c r="E27" s="99"/>
      <c r="F27" s="101"/>
      <c r="G27" s="101">
        <v>8.8258700000000001</v>
      </c>
      <c r="H27" s="100">
        <v>8.5166900000000005</v>
      </c>
      <c r="I27" s="99"/>
      <c r="J27" s="100"/>
      <c r="K27" s="99"/>
      <c r="L27" s="100">
        <v>60</v>
      </c>
      <c r="M27" s="99"/>
      <c r="N27" s="101"/>
      <c r="O27" s="101"/>
      <c r="P27" s="101"/>
      <c r="Q27" s="101"/>
      <c r="R27" s="101"/>
      <c r="S27" s="101"/>
      <c r="T27" s="100"/>
      <c r="U27" s="99">
        <v>18.14123</v>
      </c>
      <c r="V27" s="101"/>
      <c r="W27" s="101">
        <v>24.425360000000001</v>
      </c>
      <c r="X27" s="100">
        <v>1.0612699999999999</v>
      </c>
      <c r="Y27" s="102"/>
      <c r="Z27" s="99"/>
      <c r="AA27" s="101"/>
      <c r="AB27" s="100">
        <v>17.295719999999999</v>
      </c>
      <c r="AC27" s="99"/>
      <c r="AD27" s="101"/>
      <c r="AE27" s="101"/>
      <c r="AF27" s="101"/>
      <c r="AG27" s="101">
        <v>12.23925</v>
      </c>
      <c r="AH27" s="101">
        <v>24.4617</v>
      </c>
      <c r="AI27" s="100">
        <v>10.27692</v>
      </c>
      <c r="AJ27" s="102"/>
      <c r="AK27" s="102"/>
      <c r="AL27" s="102">
        <v>179.37322</v>
      </c>
      <c r="AM27" s="99">
        <v>217.12262999999999</v>
      </c>
      <c r="AN27" s="100">
        <v>7.9327300000000003</v>
      </c>
      <c r="AO27" s="99"/>
      <c r="AP27" s="100"/>
      <c r="AQ27" s="102"/>
      <c r="AR27" s="99"/>
      <c r="AS27" s="100"/>
      <c r="AT27" s="102"/>
      <c r="AU27" s="102"/>
      <c r="AV27" s="102"/>
      <c r="AW27" s="99"/>
      <c r="AX27" s="101"/>
      <c r="AY27" s="100">
        <v>571.95925999999997</v>
      </c>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c r="BT27" s="101"/>
      <c r="BU27" s="101"/>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v>150.65477999999999</v>
      </c>
      <c r="CN27" s="100">
        <v>191.19621000000001</v>
      </c>
      <c r="CO27" s="99">
        <v>180.55348000000001</v>
      </c>
      <c r="CP27" s="101">
        <v>180.52450999999999</v>
      </c>
      <c r="CQ27" s="101">
        <v>181.33356000000001</v>
      </c>
      <c r="CR27" s="100">
        <v>181.02912000000001</v>
      </c>
      <c r="CS27" s="99"/>
      <c r="CT27" s="100">
        <v>297.29741999999999</v>
      </c>
      <c r="CU27" s="99"/>
      <c r="CV27" s="101"/>
      <c r="CW27" s="103"/>
      <c r="CX27" s="99"/>
      <c r="CY27" s="101">
        <v>6788.6933099999997</v>
      </c>
      <c r="CZ27" s="101"/>
      <c r="DA27" s="100"/>
      <c r="DB27" s="99"/>
      <c r="DC27" s="101"/>
      <c r="DD27" s="101"/>
      <c r="DE27" s="101"/>
      <c r="DF27" s="101"/>
      <c r="DG27" s="101"/>
      <c r="DH27" s="101"/>
      <c r="DI27" s="101"/>
      <c r="DJ27" s="101"/>
      <c r="DK27" s="101"/>
      <c r="DL27" s="101"/>
      <c r="DM27" s="100"/>
      <c r="DN27" s="104"/>
      <c r="DO27" s="105"/>
      <c r="DP27" s="105"/>
      <c r="DQ27" s="106" t="s">
        <v>1359</v>
      </c>
      <c r="DR27" s="99">
        <v>3977.7415000000001</v>
      </c>
      <c r="DS27" s="101">
        <v>1508.1659999999999</v>
      </c>
      <c r="DT27" s="101">
        <v>1508.1659999999999</v>
      </c>
      <c r="DU27" s="100"/>
      <c r="DV27" s="102"/>
      <c r="DW27" s="99"/>
      <c r="DX27" s="101"/>
      <c r="DY27" s="101"/>
      <c r="DZ27" s="101"/>
      <c r="EA27" s="101"/>
      <c r="EB27" s="103">
        <v>6697.9351399999996</v>
      </c>
      <c r="EC27" s="1"/>
      <c r="ED27" s="102"/>
      <c r="EE27" s="102"/>
      <c r="EF27" s="102"/>
      <c r="EG27" s="102"/>
      <c r="EH27" s="102"/>
      <c r="EI27" s="102"/>
      <c r="EJ27" s="102"/>
      <c r="EK27" s="99"/>
      <c r="EL27" s="100"/>
      <c r="EM27" s="102"/>
      <c r="EN27" s="102"/>
      <c r="EO27" s="102"/>
      <c r="EP27" s="102"/>
      <c r="EQ27" s="102"/>
      <c r="ER27" s="102"/>
      <c r="ES27" s="102"/>
      <c r="ET27" s="102"/>
      <c r="EU27" s="102"/>
      <c r="EV27" s="102"/>
      <c r="EW27" s="102"/>
      <c r="EX27" s="102"/>
      <c r="EY27" s="99"/>
      <c r="EZ27" s="101"/>
      <c r="FA27" s="101"/>
      <c r="FB27" s="100"/>
      <c r="FC27" s="102"/>
      <c r="FD27" s="102"/>
      <c r="FE27" s="102"/>
      <c r="FF27" s="102"/>
      <c r="FG27" s="102"/>
      <c r="FH27" s="102"/>
      <c r="FI27" s="102"/>
      <c r="FJ27" s="99"/>
      <c r="FK27" s="101"/>
      <c r="FL27" s="101"/>
      <c r="FM27" s="100"/>
      <c r="FN27" s="102"/>
      <c r="FO27" s="99"/>
      <c r="FP27" s="100"/>
      <c r="FQ27" s="99"/>
      <c r="FR27" s="101"/>
      <c r="FS27" s="101"/>
      <c r="FT27" s="101"/>
      <c r="FU27" s="100"/>
      <c r="FV27" s="99"/>
      <c r="FW27" s="100"/>
      <c r="FX27" s="99"/>
      <c r="FY27" s="101"/>
      <c r="FZ27" s="101"/>
      <c r="GA27" s="100"/>
      <c r="GB27" s="102"/>
      <c r="GC27" s="102"/>
      <c r="GD27" s="99"/>
      <c r="GE27" s="101"/>
      <c r="GF27" s="101"/>
      <c r="GG27" s="101"/>
      <c r="GH27" s="100"/>
      <c r="GI27" s="102"/>
      <c r="GJ27" s="99"/>
      <c r="GK27" s="100"/>
      <c r="GL27" s="1"/>
      <c r="GM27" s="102"/>
      <c r="GN27" s="99">
        <v>50.925460000000001</v>
      </c>
      <c r="GO27" s="100"/>
      <c r="GP27" s="99"/>
      <c r="GQ27" s="100"/>
      <c r="GR27" s="102"/>
      <c r="GS27" s="102"/>
      <c r="GT27" s="102"/>
      <c r="GU27" s="1"/>
      <c r="GV27" s="102"/>
      <c r="GW27" s="102"/>
      <c r="GX27" s="102"/>
      <c r="GY27" s="102"/>
      <c r="GZ27" s="102"/>
      <c r="HA27" s="102"/>
      <c r="HB27" s="102"/>
      <c r="HC27" s="99"/>
      <c r="HD27" s="100"/>
      <c r="HE27" s="1"/>
      <c r="HF27" s="99">
        <v>3977.7415000000001</v>
      </c>
      <c r="HG27" s="101">
        <v>3935.1749100000002</v>
      </c>
      <c r="HH27" s="100">
        <v>610.77587000000005</v>
      </c>
    </row>
    <row r="28" spans="1:216" x14ac:dyDescent="0.25">
      <c r="A28" s="1"/>
      <c r="B28" s="98" t="s">
        <v>744</v>
      </c>
      <c r="C28" s="99"/>
      <c r="D28" s="100"/>
      <c r="E28" s="99"/>
      <c r="F28" s="101"/>
      <c r="G28" s="101">
        <v>8.8258700000000001</v>
      </c>
      <c r="H28" s="100">
        <v>8.5166900000000005</v>
      </c>
      <c r="I28" s="99"/>
      <c r="J28" s="100"/>
      <c r="K28" s="99"/>
      <c r="L28" s="100">
        <v>60</v>
      </c>
      <c r="M28" s="99"/>
      <c r="N28" s="101"/>
      <c r="O28" s="101"/>
      <c r="P28" s="101"/>
      <c r="Q28" s="101"/>
      <c r="R28" s="101"/>
      <c r="S28" s="101"/>
      <c r="T28" s="100"/>
      <c r="U28" s="99">
        <v>18.14123</v>
      </c>
      <c r="V28" s="101"/>
      <c r="W28" s="101">
        <v>24.425360000000001</v>
      </c>
      <c r="X28" s="100">
        <v>1.0612699999999999</v>
      </c>
      <c r="Y28" s="102"/>
      <c r="Z28" s="99"/>
      <c r="AA28" s="101"/>
      <c r="AB28" s="100">
        <v>17.295719999999999</v>
      </c>
      <c r="AC28" s="99"/>
      <c r="AD28" s="101"/>
      <c r="AE28" s="101"/>
      <c r="AF28" s="101"/>
      <c r="AG28" s="101">
        <v>12.23925</v>
      </c>
      <c r="AH28" s="101">
        <v>24.4617</v>
      </c>
      <c r="AI28" s="100">
        <v>10.27692</v>
      </c>
      <c r="AJ28" s="102"/>
      <c r="AK28" s="102"/>
      <c r="AL28" s="102">
        <v>179.37322</v>
      </c>
      <c r="AM28" s="99">
        <v>217.12262999999999</v>
      </c>
      <c r="AN28" s="100">
        <v>7.9327300000000003</v>
      </c>
      <c r="AO28" s="99"/>
      <c r="AP28" s="100"/>
      <c r="AQ28" s="102"/>
      <c r="AR28" s="99"/>
      <c r="AS28" s="100"/>
      <c r="AT28" s="102"/>
      <c r="AU28" s="102"/>
      <c r="AV28" s="102"/>
      <c r="AW28" s="99"/>
      <c r="AX28" s="101"/>
      <c r="AY28" s="100">
        <v>571.95925999999997</v>
      </c>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c r="BT28" s="101"/>
      <c r="BU28" s="101"/>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v>150.65477999999999</v>
      </c>
      <c r="CN28" s="100">
        <v>191.19621000000001</v>
      </c>
      <c r="CO28" s="99">
        <v>180.55348000000001</v>
      </c>
      <c r="CP28" s="101">
        <v>180.52450999999999</v>
      </c>
      <c r="CQ28" s="101">
        <v>181.33356000000001</v>
      </c>
      <c r="CR28" s="100">
        <v>181.02912000000001</v>
      </c>
      <c r="CS28" s="99"/>
      <c r="CT28" s="100">
        <v>297.29741999999999</v>
      </c>
      <c r="CU28" s="99"/>
      <c r="CV28" s="101"/>
      <c r="CW28" s="103"/>
      <c r="CX28" s="99"/>
      <c r="CY28" s="101">
        <v>6826.5716000000002</v>
      </c>
      <c r="CZ28" s="101"/>
      <c r="DA28" s="100"/>
      <c r="DB28" s="99"/>
      <c r="DC28" s="101"/>
      <c r="DD28" s="101"/>
      <c r="DE28" s="101"/>
      <c r="DF28" s="101"/>
      <c r="DG28" s="101"/>
      <c r="DH28" s="101"/>
      <c r="DI28" s="101"/>
      <c r="DJ28" s="101"/>
      <c r="DK28" s="101"/>
      <c r="DL28" s="101"/>
      <c r="DM28" s="100"/>
      <c r="DN28" s="104"/>
      <c r="DO28" s="105"/>
      <c r="DP28" s="105"/>
      <c r="DQ28" s="106" t="s">
        <v>1359</v>
      </c>
      <c r="DR28" s="99">
        <v>3977.7415000000001</v>
      </c>
      <c r="DS28" s="101">
        <v>1508.1659999999999</v>
      </c>
      <c r="DT28" s="101">
        <v>1508.1659999999999</v>
      </c>
      <c r="DU28" s="100"/>
      <c r="DV28" s="102"/>
      <c r="DW28" s="99"/>
      <c r="DX28" s="101"/>
      <c r="DY28" s="101"/>
      <c r="DZ28" s="101"/>
      <c r="EA28" s="101"/>
      <c r="EB28" s="103">
        <v>6731.2189200000003</v>
      </c>
      <c r="EC28" s="1"/>
      <c r="ED28" s="102"/>
      <c r="EE28" s="102"/>
      <c r="EF28" s="102"/>
      <c r="EG28" s="102"/>
      <c r="EH28" s="102"/>
      <c r="EI28" s="102"/>
      <c r="EJ28" s="102"/>
      <c r="EK28" s="99"/>
      <c r="EL28" s="100"/>
      <c r="EM28" s="102"/>
      <c r="EN28" s="102"/>
      <c r="EO28" s="102"/>
      <c r="EP28" s="102"/>
      <c r="EQ28" s="102"/>
      <c r="ER28" s="102"/>
      <c r="ES28" s="102"/>
      <c r="ET28" s="102"/>
      <c r="EU28" s="102"/>
      <c r="EV28" s="102"/>
      <c r="EW28" s="102"/>
      <c r="EX28" s="102"/>
      <c r="EY28" s="99"/>
      <c r="EZ28" s="101"/>
      <c r="FA28" s="101"/>
      <c r="FB28" s="100"/>
      <c r="FC28" s="102"/>
      <c r="FD28" s="102"/>
      <c r="FE28" s="102"/>
      <c r="FF28" s="102"/>
      <c r="FG28" s="102"/>
      <c r="FH28" s="102"/>
      <c r="FI28" s="102"/>
      <c r="FJ28" s="99"/>
      <c r="FK28" s="101"/>
      <c r="FL28" s="101"/>
      <c r="FM28" s="100"/>
      <c r="FN28" s="102"/>
      <c r="FO28" s="99"/>
      <c r="FP28" s="100"/>
      <c r="FQ28" s="99"/>
      <c r="FR28" s="101"/>
      <c r="FS28" s="101"/>
      <c r="FT28" s="101"/>
      <c r="FU28" s="100"/>
      <c r="FV28" s="99"/>
      <c r="FW28" s="100"/>
      <c r="FX28" s="99"/>
      <c r="FY28" s="101"/>
      <c r="FZ28" s="101"/>
      <c r="GA28" s="100"/>
      <c r="GB28" s="102"/>
      <c r="GC28" s="102"/>
      <c r="GD28" s="99"/>
      <c r="GE28" s="101"/>
      <c r="GF28" s="101"/>
      <c r="GG28" s="101"/>
      <c r="GH28" s="100"/>
      <c r="GI28" s="102"/>
      <c r="GJ28" s="99"/>
      <c r="GK28" s="100"/>
      <c r="GL28" s="1"/>
      <c r="GM28" s="102"/>
      <c r="GN28" s="99">
        <v>50.925460000000001</v>
      </c>
      <c r="GO28" s="100"/>
      <c r="GP28" s="99"/>
      <c r="GQ28" s="100"/>
      <c r="GR28" s="102"/>
      <c r="GS28" s="102"/>
      <c r="GT28" s="102"/>
      <c r="GU28" s="1"/>
      <c r="GV28" s="102"/>
      <c r="GW28" s="102"/>
      <c r="GX28" s="102"/>
      <c r="GY28" s="102"/>
      <c r="GZ28" s="102"/>
      <c r="HA28" s="102"/>
      <c r="HB28" s="102"/>
      <c r="HC28" s="99"/>
      <c r="HD28" s="100"/>
      <c r="HE28" s="1"/>
      <c r="HF28" s="99">
        <v>3977.7415000000001</v>
      </c>
      <c r="HG28" s="101">
        <v>3935.1749100000002</v>
      </c>
      <c r="HH28" s="100">
        <v>610.77587000000005</v>
      </c>
    </row>
    <row r="29" spans="1:216" x14ac:dyDescent="0.25">
      <c r="A29" s="1"/>
      <c r="B29" s="98" t="s">
        <v>745</v>
      </c>
      <c r="C29" s="99"/>
      <c r="D29" s="100"/>
      <c r="E29" s="99"/>
      <c r="F29" s="101"/>
      <c r="G29" s="101">
        <v>8.8258700000000001</v>
      </c>
      <c r="H29" s="100">
        <v>8.5166900000000005</v>
      </c>
      <c r="I29" s="99"/>
      <c r="J29" s="100"/>
      <c r="K29" s="99"/>
      <c r="L29" s="100">
        <v>60</v>
      </c>
      <c r="M29" s="99"/>
      <c r="N29" s="101"/>
      <c r="O29" s="101"/>
      <c r="P29" s="101"/>
      <c r="Q29" s="101"/>
      <c r="R29" s="101"/>
      <c r="S29" s="101"/>
      <c r="T29" s="100"/>
      <c r="U29" s="99">
        <v>18.14123</v>
      </c>
      <c r="V29" s="101"/>
      <c r="W29" s="101">
        <v>24.425360000000001</v>
      </c>
      <c r="X29" s="100">
        <v>1.0612699999999999</v>
      </c>
      <c r="Y29" s="102"/>
      <c r="Z29" s="99"/>
      <c r="AA29" s="101"/>
      <c r="AB29" s="100">
        <v>17.295719999999999</v>
      </c>
      <c r="AC29" s="99"/>
      <c r="AD29" s="101"/>
      <c r="AE29" s="101"/>
      <c r="AF29" s="101"/>
      <c r="AG29" s="101">
        <v>12.23925</v>
      </c>
      <c r="AH29" s="101">
        <v>24.4617</v>
      </c>
      <c r="AI29" s="100">
        <v>10.27692</v>
      </c>
      <c r="AJ29" s="102"/>
      <c r="AK29" s="102"/>
      <c r="AL29" s="102">
        <v>179.37322</v>
      </c>
      <c r="AM29" s="99">
        <v>217.12262999999999</v>
      </c>
      <c r="AN29" s="100">
        <v>7.9327300000000003</v>
      </c>
      <c r="AO29" s="99"/>
      <c r="AP29" s="100"/>
      <c r="AQ29" s="102"/>
      <c r="AR29" s="99"/>
      <c r="AS29" s="100"/>
      <c r="AT29" s="102"/>
      <c r="AU29" s="102"/>
      <c r="AV29" s="102"/>
      <c r="AW29" s="99"/>
      <c r="AX29" s="101"/>
      <c r="AY29" s="100">
        <v>571.95925999999997</v>
      </c>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c r="BT29" s="101"/>
      <c r="BU29" s="101"/>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v>150.65477999999999</v>
      </c>
      <c r="CN29" s="100">
        <v>191.19621000000001</v>
      </c>
      <c r="CO29" s="99">
        <v>180.55348000000001</v>
      </c>
      <c r="CP29" s="101">
        <v>180.52450999999999</v>
      </c>
      <c r="CQ29" s="101">
        <v>181.33356000000001</v>
      </c>
      <c r="CR29" s="100">
        <v>181.02912000000001</v>
      </c>
      <c r="CS29" s="99"/>
      <c r="CT29" s="100">
        <v>297.29741999999999</v>
      </c>
      <c r="CU29" s="99"/>
      <c r="CV29" s="101"/>
      <c r="CW29" s="103"/>
      <c r="CX29" s="99"/>
      <c r="CY29" s="101">
        <v>6893.7398199999998</v>
      </c>
      <c r="CZ29" s="101"/>
      <c r="DA29" s="100"/>
      <c r="DB29" s="99"/>
      <c r="DC29" s="101"/>
      <c r="DD29" s="101"/>
      <c r="DE29" s="101"/>
      <c r="DF29" s="101"/>
      <c r="DG29" s="101"/>
      <c r="DH29" s="101"/>
      <c r="DI29" s="101"/>
      <c r="DJ29" s="101"/>
      <c r="DK29" s="101"/>
      <c r="DL29" s="101"/>
      <c r="DM29" s="100"/>
      <c r="DN29" s="104"/>
      <c r="DO29" s="105"/>
      <c r="DP29" s="105"/>
      <c r="DQ29" s="106" t="s">
        <v>1359</v>
      </c>
      <c r="DR29" s="99">
        <v>3977.7415000000001</v>
      </c>
      <c r="DS29" s="101">
        <v>1508.1659999999999</v>
      </c>
      <c r="DT29" s="101">
        <v>1508.1659999999999</v>
      </c>
      <c r="DU29" s="100"/>
      <c r="DV29" s="102"/>
      <c r="DW29" s="99"/>
      <c r="DX29" s="101"/>
      <c r="DY29" s="101"/>
      <c r="DZ29" s="101"/>
      <c r="EA29" s="101"/>
      <c r="EB29" s="103">
        <v>6797.5284700000002</v>
      </c>
      <c r="EC29" s="1"/>
      <c r="ED29" s="102"/>
      <c r="EE29" s="102"/>
      <c r="EF29" s="102"/>
      <c r="EG29" s="102"/>
      <c r="EH29" s="102"/>
      <c r="EI29" s="102"/>
      <c r="EJ29" s="102"/>
      <c r="EK29" s="99"/>
      <c r="EL29" s="100"/>
      <c r="EM29" s="102"/>
      <c r="EN29" s="102"/>
      <c r="EO29" s="102"/>
      <c r="EP29" s="102"/>
      <c r="EQ29" s="102"/>
      <c r="ER29" s="102"/>
      <c r="ES29" s="102"/>
      <c r="ET29" s="102"/>
      <c r="EU29" s="102"/>
      <c r="EV29" s="102"/>
      <c r="EW29" s="102"/>
      <c r="EX29" s="102"/>
      <c r="EY29" s="99"/>
      <c r="EZ29" s="101"/>
      <c r="FA29" s="101"/>
      <c r="FB29" s="100"/>
      <c r="FC29" s="102"/>
      <c r="FD29" s="102"/>
      <c r="FE29" s="102"/>
      <c r="FF29" s="102"/>
      <c r="FG29" s="102"/>
      <c r="FH29" s="102"/>
      <c r="FI29" s="102"/>
      <c r="FJ29" s="99"/>
      <c r="FK29" s="101"/>
      <c r="FL29" s="101"/>
      <c r="FM29" s="100"/>
      <c r="FN29" s="102"/>
      <c r="FO29" s="99"/>
      <c r="FP29" s="100"/>
      <c r="FQ29" s="99"/>
      <c r="FR29" s="101"/>
      <c r="FS29" s="101"/>
      <c r="FT29" s="101"/>
      <c r="FU29" s="100"/>
      <c r="FV29" s="99"/>
      <c r="FW29" s="100"/>
      <c r="FX29" s="99"/>
      <c r="FY29" s="101"/>
      <c r="FZ29" s="101"/>
      <c r="GA29" s="100"/>
      <c r="GB29" s="102"/>
      <c r="GC29" s="102"/>
      <c r="GD29" s="99"/>
      <c r="GE29" s="101"/>
      <c r="GF29" s="101"/>
      <c r="GG29" s="101"/>
      <c r="GH29" s="100"/>
      <c r="GI29" s="102"/>
      <c r="GJ29" s="99"/>
      <c r="GK29" s="100"/>
      <c r="GL29" s="1"/>
      <c r="GM29" s="102"/>
      <c r="GN29" s="99">
        <v>50.925460000000001</v>
      </c>
      <c r="GO29" s="100"/>
      <c r="GP29" s="99"/>
      <c r="GQ29" s="100"/>
      <c r="GR29" s="102"/>
      <c r="GS29" s="102"/>
      <c r="GT29" s="102"/>
      <c r="GU29" s="1"/>
      <c r="GV29" s="102"/>
      <c r="GW29" s="102"/>
      <c r="GX29" s="102"/>
      <c r="GY29" s="102"/>
      <c r="GZ29" s="102"/>
      <c r="HA29" s="102"/>
      <c r="HB29" s="102"/>
      <c r="HC29" s="99"/>
      <c r="HD29" s="100"/>
      <c r="HE29" s="1"/>
      <c r="HF29" s="99">
        <v>3977.7415000000001</v>
      </c>
      <c r="HG29" s="101">
        <v>3935.1749100000002</v>
      </c>
      <c r="HH29" s="100">
        <v>610.77587000000005</v>
      </c>
    </row>
    <row r="30" spans="1:216" x14ac:dyDescent="0.25">
      <c r="A30" s="1"/>
      <c r="B30" s="98" t="s">
        <v>746</v>
      </c>
      <c r="C30" s="99"/>
      <c r="D30" s="100"/>
      <c r="E30" s="99"/>
      <c r="F30" s="101"/>
      <c r="G30" s="101">
        <v>8.8258700000000001</v>
      </c>
      <c r="H30" s="100">
        <v>8.5166900000000005</v>
      </c>
      <c r="I30" s="99"/>
      <c r="J30" s="100"/>
      <c r="K30" s="99"/>
      <c r="L30" s="100">
        <v>60</v>
      </c>
      <c r="M30" s="99"/>
      <c r="N30" s="101"/>
      <c r="O30" s="101"/>
      <c r="P30" s="101"/>
      <c r="Q30" s="101"/>
      <c r="R30" s="101"/>
      <c r="S30" s="101"/>
      <c r="T30" s="100"/>
      <c r="U30" s="99">
        <v>18.14123</v>
      </c>
      <c r="V30" s="101"/>
      <c r="W30" s="101">
        <v>24.425360000000001</v>
      </c>
      <c r="X30" s="100">
        <v>1.0612699999999999</v>
      </c>
      <c r="Y30" s="102"/>
      <c r="Z30" s="99"/>
      <c r="AA30" s="101"/>
      <c r="AB30" s="100">
        <v>17.295719999999999</v>
      </c>
      <c r="AC30" s="99"/>
      <c r="AD30" s="101"/>
      <c r="AE30" s="101"/>
      <c r="AF30" s="101"/>
      <c r="AG30" s="101">
        <v>12.23925</v>
      </c>
      <c r="AH30" s="101">
        <v>24.4617</v>
      </c>
      <c r="AI30" s="100">
        <v>10.27692</v>
      </c>
      <c r="AJ30" s="102"/>
      <c r="AK30" s="102"/>
      <c r="AL30" s="102">
        <v>179.37322</v>
      </c>
      <c r="AM30" s="99">
        <v>217.12262999999999</v>
      </c>
      <c r="AN30" s="100">
        <v>7.9327300000000003</v>
      </c>
      <c r="AO30" s="99"/>
      <c r="AP30" s="100"/>
      <c r="AQ30" s="102"/>
      <c r="AR30" s="99"/>
      <c r="AS30" s="100"/>
      <c r="AT30" s="102"/>
      <c r="AU30" s="102"/>
      <c r="AV30" s="102"/>
      <c r="AW30" s="99"/>
      <c r="AX30" s="101"/>
      <c r="AY30" s="100">
        <v>571.95925999999997</v>
      </c>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c r="BT30" s="101"/>
      <c r="BU30" s="101"/>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v>150.65477999999999</v>
      </c>
      <c r="CN30" s="100">
        <v>191.19621000000001</v>
      </c>
      <c r="CO30" s="99">
        <v>180.55348000000001</v>
      </c>
      <c r="CP30" s="101">
        <v>180.52450999999999</v>
      </c>
      <c r="CQ30" s="101">
        <v>181.33356000000001</v>
      </c>
      <c r="CR30" s="100">
        <v>181.02912000000001</v>
      </c>
      <c r="CS30" s="99"/>
      <c r="CT30" s="100">
        <v>297.29741999999999</v>
      </c>
      <c r="CU30" s="99"/>
      <c r="CV30" s="101"/>
      <c r="CW30" s="103"/>
      <c r="CX30" s="99"/>
      <c r="CY30" s="101">
        <v>6832.7787699999999</v>
      </c>
      <c r="CZ30" s="101"/>
      <c r="DA30" s="100"/>
      <c r="DB30" s="99"/>
      <c r="DC30" s="101"/>
      <c r="DD30" s="101"/>
      <c r="DE30" s="101"/>
      <c r="DF30" s="101"/>
      <c r="DG30" s="101"/>
      <c r="DH30" s="101"/>
      <c r="DI30" s="101"/>
      <c r="DJ30" s="101"/>
      <c r="DK30" s="101"/>
      <c r="DL30" s="101"/>
      <c r="DM30" s="100"/>
      <c r="DN30" s="104"/>
      <c r="DO30" s="105"/>
      <c r="DP30" s="105"/>
      <c r="DQ30" s="106" t="s">
        <v>1359</v>
      </c>
      <c r="DR30" s="99">
        <v>3977.7415000000001</v>
      </c>
      <c r="DS30" s="101">
        <v>1508.1659999999999</v>
      </c>
      <c r="DT30" s="101">
        <v>1508.1659999999999</v>
      </c>
      <c r="DU30" s="100"/>
      <c r="DV30" s="102"/>
      <c r="DW30" s="99"/>
      <c r="DX30" s="101"/>
      <c r="DY30" s="101"/>
      <c r="DZ30" s="101"/>
      <c r="EA30" s="101"/>
      <c r="EB30" s="103">
        <v>6736.5378099999998</v>
      </c>
      <c r="EC30" s="1"/>
      <c r="ED30" s="102"/>
      <c r="EE30" s="102"/>
      <c r="EF30" s="102"/>
      <c r="EG30" s="102"/>
      <c r="EH30" s="102"/>
      <c r="EI30" s="102"/>
      <c r="EJ30" s="102"/>
      <c r="EK30" s="99"/>
      <c r="EL30" s="100"/>
      <c r="EM30" s="102"/>
      <c r="EN30" s="102"/>
      <c r="EO30" s="102"/>
      <c r="EP30" s="102"/>
      <c r="EQ30" s="102"/>
      <c r="ER30" s="102"/>
      <c r="ES30" s="102"/>
      <c r="ET30" s="102"/>
      <c r="EU30" s="102"/>
      <c r="EV30" s="102"/>
      <c r="EW30" s="102"/>
      <c r="EX30" s="102"/>
      <c r="EY30" s="99"/>
      <c r="EZ30" s="101"/>
      <c r="FA30" s="101"/>
      <c r="FB30" s="100"/>
      <c r="FC30" s="102"/>
      <c r="FD30" s="102"/>
      <c r="FE30" s="102"/>
      <c r="FF30" s="102"/>
      <c r="FG30" s="102"/>
      <c r="FH30" s="102"/>
      <c r="FI30" s="102"/>
      <c r="FJ30" s="99"/>
      <c r="FK30" s="101"/>
      <c r="FL30" s="101"/>
      <c r="FM30" s="100"/>
      <c r="FN30" s="102"/>
      <c r="FO30" s="99"/>
      <c r="FP30" s="100"/>
      <c r="FQ30" s="99"/>
      <c r="FR30" s="101"/>
      <c r="FS30" s="101"/>
      <c r="FT30" s="101"/>
      <c r="FU30" s="100"/>
      <c r="FV30" s="99"/>
      <c r="FW30" s="100"/>
      <c r="FX30" s="99"/>
      <c r="FY30" s="101"/>
      <c r="FZ30" s="101"/>
      <c r="GA30" s="100"/>
      <c r="GB30" s="102"/>
      <c r="GC30" s="102"/>
      <c r="GD30" s="99"/>
      <c r="GE30" s="101"/>
      <c r="GF30" s="101"/>
      <c r="GG30" s="101"/>
      <c r="GH30" s="100"/>
      <c r="GI30" s="102"/>
      <c r="GJ30" s="99"/>
      <c r="GK30" s="100"/>
      <c r="GL30" s="1"/>
      <c r="GM30" s="102"/>
      <c r="GN30" s="99">
        <v>50.925460000000001</v>
      </c>
      <c r="GO30" s="100"/>
      <c r="GP30" s="99"/>
      <c r="GQ30" s="100"/>
      <c r="GR30" s="102"/>
      <c r="GS30" s="102"/>
      <c r="GT30" s="102"/>
      <c r="GU30" s="1"/>
      <c r="GV30" s="102"/>
      <c r="GW30" s="102"/>
      <c r="GX30" s="102"/>
      <c r="GY30" s="102"/>
      <c r="GZ30" s="102"/>
      <c r="HA30" s="102"/>
      <c r="HB30" s="102"/>
      <c r="HC30" s="99"/>
      <c r="HD30" s="100"/>
      <c r="HE30" s="1"/>
      <c r="HF30" s="99">
        <v>3977.7415000000001</v>
      </c>
      <c r="HG30" s="101">
        <v>3935.1749100000002</v>
      </c>
      <c r="HH30" s="100">
        <v>610.77587000000005</v>
      </c>
    </row>
    <row r="31" spans="1:216" x14ac:dyDescent="0.25">
      <c r="A31" s="1"/>
      <c r="B31" s="98" t="s">
        <v>747</v>
      </c>
      <c r="C31" s="99"/>
      <c r="D31" s="100"/>
      <c r="E31" s="99"/>
      <c r="F31" s="101"/>
      <c r="G31" s="101">
        <v>8.8258700000000001</v>
      </c>
      <c r="H31" s="100">
        <v>8.5166900000000005</v>
      </c>
      <c r="I31" s="99"/>
      <c r="J31" s="100"/>
      <c r="K31" s="99"/>
      <c r="L31" s="100"/>
      <c r="M31" s="99"/>
      <c r="N31" s="101"/>
      <c r="O31" s="101"/>
      <c r="P31" s="101"/>
      <c r="Q31" s="101"/>
      <c r="R31" s="101"/>
      <c r="S31" s="101"/>
      <c r="T31" s="100"/>
      <c r="U31" s="99">
        <v>18.14123</v>
      </c>
      <c r="V31" s="101"/>
      <c r="W31" s="101">
        <v>24.425360000000001</v>
      </c>
      <c r="X31" s="100">
        <v>1.0612699999999999</v>
      </c>
      <c r="Y31" s="102"/>
      <c r="Z31" s="99"/>
      <c r="AA31" s="101"/>
      <c r="AB31" s="100">
        <v>17.295719999999999</v>
      </c>
      <c r="AC31" s="99"/>
      <c r="AD31" s="101"/>
      <c r="AE31" s="101"/>
      <c r="AF31" s="101"/>
      <c r="AG31" s="101">
        <v>12.23925</v>
      </c>
      <c r="AH31" s="101">
        <v>24.4617</v>
      </c>
      <c r="AI31" s="100">
        <v>10.27692</v>
      </c>
      <c r="AJ31" s="102"/>
      <c r="AK31" s="102"/>
      <c r="AL31" s="102">
        <v>179.37322</v>
      </c>
      <c r="AM31" s="99">
        <v>217.12262999999999</v>
      </c>
      <c r="AN31" s="100">
        <v>7.9327300000000003</v>
      </c>
      <c r="AO31" s="99"/>
      <c r="AP31" s="100"/>
      <c r="AQ31" s="102"/>
      <c r="AR31" s="99"/>
      <c r="AS31" s="100"/>
      <c r="AT31" s="102"/>
      <c r="AU31" s="102"/>
      <c r="AV31" s="102"/>
      <c r="AW31" s="99"/>
      <c r="AX31" s="101"/>
      <c r="AY31" s="100">
        <v>571.95925999999997</v>
      </c>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c r="BT31" s="101"/>
      <c r="BU31" s="101"/>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v>150.65477999999999</v>
      </c>
      <c r="CN31" s="100">
        <v>191.19621000000001</v>
      </c>
      <c r="CO31" s="99">
        <v>180.55348000000001</v>
      </c>
      <c r="CP31" s="101">
        <v>180.52450999999999</v>
      </c>
      <c r="CQ31" s="101">
        <v>181.33356000000001</v>
      </c>
      <c r="CR31" s="100">
        <v>181.02912000000001</v>
      </c>
      <c r="CS31" s="99"/>
      <c r="CT31" s="100">
        <v>297.29741999999999</v>
      </c>
      <c r="CU31" s="99"/>
      <c r="CV31" s="101"/>
      <c r="CW31" s="103"/>
      <c r="CX31" s="99"/>
      <c r="CY31" s="101">
        <v>6948.2716600000003</v>
      </c>
      <c r="CZ31" s="101"/>
      <c r="DA31" s="100"/>
      <c r="DB31" s="99"/>
      <c r="DC31" s="101"/>
      <c r="DD31" s="101"/>
      <c r="DE31" s="101"/>
      <c r="DF31" s="101"/>
      <c r="DG31" s="101"/>
      <c r="DH31" s="101"/>
      <c r="DI31" s="101"/>
      <c r="DJ31" s="101"/>
      <c r="DK31" s="101"/>
      <c r="DL31" s="101"/>
      <c r="DM31" s="100"/>
      <c r="DN31" s="104"/>
      <c r="DO31" s="105"/>
      <c r="DP31" s="105"/>
      <c r="DQ31" s="106" t="s">
        <v>1359</v>
      </c>
      <c r="DR31" s="99">
        <v>3917.7415000000001</v>
      </c>
      <c r="DS31" s="101">
        <v>1448.1659999999999</v>
      </c>
      <c r="DT31" s="101">
        <v>1448.1659999999999</v>
      </c>
      <c r="DU31" s="100"/>
      <c r="DV31" s="102"/>
      <c r="DW31" s="99"/>
      <c r="DX31" s="101"/>
      <c r="DY31" s="101"/>
      <c r="DZ31" s="101"/>
      <c r="EA31" s="101"/>
      <c r="EB31" s="103">
        <v>6852.03089</v>
      </c>
      <c r="EC31" s="1"/>
      <c r="ED31" s="102"/>
      <c r="EE31" s="102"/>
      <c r="EF31" s="102"/>
      <c r="EG31" s="102"/>
      <c r="EH31" s="102"/>
      <c r="EI31" s="102"/>
      <c r="EJ31" s="102"/>
      <c r="EK31" s="99"/>
      <c r="EL31" s="100"/>
      <c r="EM31" s="102"/>
      <c r="EN31" s="102"/>
      <c r="EO31" s="102"/>
      <c r="EP31" s="102"/>
      <c r="EQ31" s="102"/>
      <c r="ER31" s="102"/>
      <c r="ES31" s="102"/>
      <c r="ET31" s="102"/>
      <c r="EU31" s="102"/>
      <c r="EV31" s="102"/>
      <c r="EW31" s="102"/>
      <c r="EX31" s="102"/>
      <c r="EY31" s="99"/>
      <c r="EZ31" s="101"/>
      <c r="FA31" s="101"/>
      <c r="FB31" s="100"/>
      <c r="FC31" s="102"/>
      <c r="FD31" s="102"/>
      <c r="FE31" s="102"/>
      <c r="FF31" s="102"/>
      <c r="FG31" s="102"/>
      <c r="FH31" s="102"/>
      <c r="FI31" s="102"/>
      <c r="FJ31" s="99"/>
      <c r="FK31" s="101"/>
      <c r="FL31" s="101"/>
      <c r="FM31" s="100"/>
      <c r="FN31" s="102"/>
      <c r="FO31" s="99"/>
      <c r="FP31" s="100"/>
      <c r="FQ31" s="99"/>
      <c r="FR31" s="101"/>
      <c r="FS31" s="101"/>
      <c r="FT31" s="101"/>
      <c r="FU31" s="100"/>
      <c r="FV31" s="99"/>
      <c r="FW31" s="100"/>
      <c r="FX31" s="99"/>
      <c r="FY31" s="101"/>
      <c r="FZ31" s="101"/>
      <c r="GA31" s="100"/>
      <c r="GB31" s="102"/>
      <c r="GC31" s="102"/>
      <c r="GD31" s="99"/>
      <c r="GE31" s="101"/>
      <c r="GF31" s="101"/>
      <c r="GG31" s="101"/>
      <c r="GH31" s="100"/>
      <c r="GI31" s="102"/>
      <c r="GJ31" s="99"/>
      <c r="GK31" s="100"/>
      <c r="GL31" s="1"/>
      <c r="GM31" s="102"/>
      <c r="GN31" s="99">
        <v>50.925460000000001</v>
      </c>
      <c r="GO31" s="100"/>
      <c r="GP31" s="99"/>
      <c r="GQ31" s="100"/>
      <c r="GR31" s="102"/>
      <c r="GS31" s="102"/>
      <c r="GT31" s="102"/>
      <c r="GU31" s="1"/>
      <c r="GV31" s="102"/>
      <c r="GW31" s="102"/>
      <c r="GX31" s="102"/>
      <c r="GY31" s="102"/>
      <c r="GZ31" s="102"/>
      <c r="HA31" s="102"/>
      <c r="HB31" s="102"/>
      <c r="HC31" s="99"/>
      <c r="HD31" s="100"/>
      <c r="HE31" s="1"/>
      <c r="HF31" s="99">
        <v>3917.7415000000001</v>
      </c>
      <c r="HG31" s="101">
        <v>3875.1749100000002</v>
      </c>
      <c r="HH31" s="100">
        <v>610.77587000000005</v>
      </c>
    </row>
    <row r="32" spans="1:216" x14ac:dyDescent="0.25">
      <c r="A32" s="1"/>
      <c r="B32" s="98" t="s">
        <v>748</v>
      </c>
      <c r="C32" s="99"/>
      <c r="D32" s="100"/>
      <c r="E32" s="99"/>
      <c r="F32" s="101"/>
      <c r="G32" s="101">
        <v>8.8258700000000001</v>
      </c>
      <c r="H32" s="100">
        <v>8.5166900000000005</v>
      </c>
      <c r="I32" s="99"/>
      <c r="J32" s="100"/>
      <c r="K32" s="99"/>
      <c r="L32" s="100"/>
      <c r="M32" s="99"/>
      <c r="N32" s="101"/>
      <c r="O32" s="101"/>
      <c r="P32" s="101"/>
      <c r="Q32" s="101"/>
      <c r="R32" s="101"/>
      <c r="S32" s="101"/>
      <c r="T32" s="100"/>
      <c r="U32" s="99">
        <v>18.14123</v>
      </c>
      <c r="V32" s="101"/>
      <c r="W32" s="101">
        <v>24.425360000000001</v>
      </c>
      <c r="X32" s="100">
        <v>1.0612699999999999</v>
      </c>
      <c r="Y32" s="102"/>
      <c r="Z32" s="99"/>
      <c r="AA32" s="101"/>
      <c r="AB32" s="100">
        <v>17.295719999999999</v>
      </c>
      <c r="AC32" s="99"/>
      <c r="AD32" s="101"/>
      <c r="AE32" s="101"/>
      <c r="AF32" s="101"/>
      <c r="AG32" s="101">
        <v>12.23925</v>
      </c>
      <c r="AH32" s="101">
        <v>24.4617</v>
      </c>
      <c r="AI32" s="100">
        <v>10.27692</v>
      </c>
      <c r="AJ32" s="102"/>
      <c r="AK32" s="102"/>
      <c r="AL32" s="102">
        <v>179.37322</v>
      </c>
      <c r="AM32" s="99">
        <v>217.12262999999999</v>
      </c>
      <c r="AN32" s="100">
        <v>7.9327300000000003</v>
      </c>
      <c r="AO32" s="99"/>
      <c r="AP32" s="100"/>
      <c r="AQ32" s="102"/>
      <c r="AR32" s="99"/>
      <c r="AS32" s="100"/>
      <c r="AT32" s="102"/>
      <c r="AU32" s="102"/>
      <c r="AV32" s="102"/>
      <c r="AW32" s="99"/>
      <c r="AX32" s="101"/>
      <c r="AY32" s="100">
        <v>571.95925999999997</v>
      </c>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c r="BT32" s="101"/>
      <c r="BU32" s="101"/>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v>150.65477999999999</v>
      </c>
      <c r="CN32" s="100">
        <v>191.19621000000001</v>
      </c>
      <c r="CO32" s="99">
        <v>180.55348000000001</v>
      </c>
      <c r="CP32" s="101">
        <v>180.52450999999999</v>
      </c>
      <c r="CQ32" s="101">
        <v>181.33356000000001</v>
      </c>
      <c r="CR32" s="100">
        <v>181.02912000000001</v>
      </c>
      <c r="CS32" s="99"/>
      <c r="CT32" s="100">
        <v>297.29741999999999</v>
      </c>
      <c r="CU32" s="99"/>
      <c r="CV32" s="101"/>
      <c r="CW32" s="103"/>
      <c r="CX32" s="99"/>
      <c r="CY32" s="101">
        <v>6956.2995499999997</v>
      </c>
      <c r="CZ32" s="101"/>
      <c r="DA32" s="100"/>
      <c r="DB32" s="99"/>
      <c r="DC32" s="101"/>
      <c r="DD32" s="101"/>
      <c r="DE32" s="101"/>
      <c r="DF32" s="101"/>
      <c r="DG32" s="101"/>
      <c r="DH32" s="101"/>
      <c r="DI32" s="101"/>
      <c r="DJ32" s="101"/>
      <c r="DK32" s="101"/>
      <c r="DL32" s="101"/>
      <c r="DM32" s="100"/>
      <c r="DN32" s="104"/>
      <c r="DO32" s="105"/>
      <c r="DP32" s="105"/>
      <c r="DQ32" s="106" t="s">
        <v>1359</v>
      </c>
      <c r="DR32" s="99">
        <v>3917.7415000000001</v>
      </c>
      <c r="DS32" s="101">
        <v>1448.1659999999999</v>
      </c>
      <c r="DT32" s="101">
        <v>1448.1659999999999</v>
      </c>
      <c r="DU32" s="100"/>
      <c r="DV32" s="102"/>
      <c r="DW32" s="99"/>
      <c r="DX32" s="101"/>
      <c r="DY32" s="101"/>
      <c r="DZ32" s="101"/>
      <c r="EA32" s="101"/>
      <c r="EB32" s="103">
        <v>6860.1809400000002</v>
      </c>
      <c r="EC32" s="1"/>
      <c r="ED32" s="102"/>
      <c r="EE32" s="102"/>
      <c r="EF32" s="102"/>
      <c r="EG32" s="102"/>
      <c r="EH32" s="102"/>
      <c r="EI32" s="102"/>
      <c r="EJ32" s="102"/>
      <c r="EK32" s="99"/>
      <c r="EL32" s="100"/>
      <c r="EM32" s="102"/>
      <c r="EN32" s="102"/>
      <c r="EO32" s="102"/>
      <c r="EP32" s="102"/>
      <c r="EQ32" s="102"/>
      <c r="ER32" s="102"/>
      <c r="ES32" s="102"/>
      <c r="ET32" s="102"/>
      <c r="EU32" s="102"/>
      <c r="EV32" s="102"/>
      <c r="EW32" s="102"/>
      <c r="EX32" s="102"/>
      <c r="EY32" s="99"/>
      <c r="EZ32" s="101"/>
      <c r="FA32" s="101"/>
      <c r="FB32" s="100"/>
      <c r="FC32" s="102"/>
      <c r="FD32" s="102"/>
      <c r="FE32" s="102"/>
      <c r="FF32" s="102"/>
      <c r="FG32" s="102"/>
      <c r="FH32" s="102"/>
      <c r="FI32" s="102"/>
      <c r="FJ32" s="99"/>
      <c r="FK32" s="101"/>
      <c r="FL32" s="101"/>
      <c r="FM32" s="100"/>
      <c r="FN32" s="102"/>
      <c r="FO32" s="99"/>
      <c r="FP32" s="100"/>
      <c r="FQ32" s="99"/>
      <c r="FR32" s="101"/>
      <c r="FS32" s="101"/>
      <c r="FT32" s="101"/>
      <c r="FU32" s="100"/>
      <c r="FV32" s="99"/>
      <c r="FW32" s="100"/>
      <c r="FX32" s="99"/>
      <c r="FY32" s="101"/>
      <c r="FZ32" s="101"/>
      <c r="GA32" s="100"/>
      <c r="GB32" s="102"/>
      <c r="GC32" s="102"/>
      <c r="GD32" s="99"/>
      <c r="GE32" s="101"/>
      <c r="GF32" s="101"/>
      <c r="GG32" s="101"/>
      <c r="GH32" s="100"/>
      <c r="GI32" s="102"/>
      <c r="GJ32" s="99"/>
      <c r="GK32" s="100"/>
      <c r="GL32" s="1"/>
      <c r="GM32" s="102"/>
      <c r="GN32" s="99">
        <v>50.925460000000001</v>
      </c>
      <c r="GO32" s="100"/>
      <c r="GP32" s="99"/>
      <c r="GQ32" s="100"/>
      <c r="GR32" s="102"/>
      <c r="GS32" s="102"/>
      <c r="GT32" s="102"/>
      <c r="GU32" s="1"/>
      <c r="GV32" s="102"/>
      <c r="GW32" s="102"/>
      <c r="GX32" s="102"/>
      <c r="GY32" s="102"/>
      <c r="GZ32" s="102"/>
      <c r="HA32" s="102"/>
      <c r="HB32" s="102"/>
      <c r="HC32" s="99"/>
      <c r="HD32" s="100"/>
      <c r="HE32" s="1"/>
      <c r="HF32" s="99">
        <v>3917.7415000000001</v>
      </c>
      <c r="HG32" s="101">
        <v>3875.1749100000002</v>
      </c>
      <c r="HH32" s="100">
        <v>610.77587000000005</v>
      </c>
    </row>
    <row r="33" spans="1:216" x14ac:dyDescent="0.25">
      <c r="A33" s="1"/>
      <c r="B33" s="98" t="s">
        <v>749</v>
      </c>
      <c r="C33" s="99"/>
      <c r="D33" s="100"/>
      <c r="E33" s="99"/>
      <c r="F33" s="101"/>
      <c r="G33" s="101">
        <v>8.8258700000000001</v>
      </c>
      <c r="H33" s="100">
        <v>8.5166900000000005</v>
      </c>
      <c r="I33" s="99"/>
      <c r="J33" s="100"/>
      <c r="K33" s="99"/>
      <c r="L33" s="100"/>
      <c r="M33" s="99"/>
      <c r="N33" s="101"/>
      <c r="O33" s="101"/>
      <c r="P33" s="101"/>
      <c r="Q33" s="101"/>
      <c r="R33" s="101"/>
      <c r="S33" s="101"/>
      <c r="T33" s="100"/>
      <c r="U33" s="99">
        <v>18.14123</v>
      </c>
      <c r="V33" s="101"/>
      <c r="W33" s="101">
        <v>24.425360000000001</v>
      </c>
      <c r="X33" s="100">
        <v>1.0612699999999999</v>
      </c>
      <c r="Y33" s="102"/>
      <c r="Z33" s="99"/>
      <c r="AA33" s="101"/>
      <c r="AB33" s="100">
        <v>17.295719999999999</v>
      </c>
      <c r="AC33" s="99"/>
      <c r="AD33" s="101"/>
      <c r="AE33" s="101"/>
      <c r="AF33" s="101"/>
      <c r="AG33" s="101">
        <v>12.23925</v>
      </c>
      <c r="AH33" s="101">
        <v>24.4617</v>
      </c>
      <c r="AI33" s="100">
        <v>10.27692</v>
      </c>
      <c r="AJ33" s="102"/>
      <c r="AK33" s="102"/>
      <c r="AL33" s="102">
        <v>179.37322</v>
      </c>
      <c r="AM33" s="99">
        <v>217.12262999999999</v>
      </c>
      <c r="AN33" s="100">
        <v>7.9327300000000003</v>
      </c>
      <c r="AO33" s="99"/>
      <c r="AP33" s="100"/>
      <c r="AQ33" s="102"/>
      <c r="AR33" s="99"/>
      <c r="AS33" s="100"/>
      <c r="AT33" s="102"/>
      <c r="AU33" s="102"/>
      <c r="AV33" s="102"/>
      <c r="AW33" s="99"/>
      <c r="AX33" s="101"/>
      <c r="AY33" s="100">
        <v>571.95925999999997</v>
      </c>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c r="BT33" s="101"/>
      <c r="BU33" s="101"/>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v>150.65477999999999</v>
      </c>
      <c r="CN33" s="100">
        <v>191.19621000000001</v>
      </c>
      <c r="CO33" s="99">
        <v>180.55348000000001</v>
      </c>
      <c r="CP33" s="101">
        <v>180.52450999999999</v>
      </c>
      <c r="CQ33" s="101">
        <v>181.33356000000001</v>
      </c>
      <c r="CR33" s="100">
        <v>181.02912000000001</v>
      </c>
      <c r="CS33" s="99"/>
      <c r="CT33" s="100">
        <v>297.29741999999999</v>
      </c>
      <c r="CU33" s="99"/>
      <c r="CV33" s="101"/>
      <c r="CW33" s="103"/>
      <c r="CX33" s="99"/>
      <c r="CY33" s="101">
        <v>6931.63825</v>
      </c>
      <c r="CZ33" s="101"/>
      <c r="DA33" s="100"/>
      <c r="DB33" s="99"/>
      <c r="DC33" s="101"/>
      <c r="DD33" s="101"/>
      <c r="DE33" s="101"/>
      <c r="DF33" s="101"/>
      <c r="DG33" s="101"/>
      <c r="DH33" s="101"/>
      <c r="DI33" s="101"/>
      <c r="DJ33" s="101"/>
      <c r="DK33" s="101"/>
      <c r="DL33" s="101"/>
      <c r="DM33" s="100"/>
      <c r="DN33" s="104"/>
      <c r="DO33" s="105"/>
      <c r="DP33" s="105"/>
      <c r="DQ33" s="106" t="s">
        <v>1359</v>
      </c>
      <c r="DR33" s="99">
        <v>3917.7415000000001</v>
      </c>
      <c r="DS33" s="101">
        <v>1448.1659999999999</v>
      </c>
      <c r="DT33" s="101">
        <v>1448.1659999999999</v>
      </c>
      <c r="DU33" s="100"/>
      <c r="DV33" s="102"/>
      <c r="DW33" s="99"/>
      <c r="DX33" s="101"/>
      <c r="DY33" s="101"/>
      <c r="DZ33" s="101"/>
      <c r="EA33" s="101"/>
      <c r="EB33" s="103">
        <v>6835.5215099999996</v>
      </c>
      <c r="EC33" s="1"/>
      <c r="ED33" s="102"/>
      <c r="EE33" s="102"/>
      <c r="EF33" s="102"/>
      <c r="EG33" s="102"/>
      <c r="EH33" s="102"/>
      <c r="EI33" s="102"/>
      <c r="EJ33" s="102"/>
      <c r="EK33" s="99"/>
      <c r="EL33" s="100"/>
      <c r="EM33" s="102"/>
      <c r="EN33" s="102"/>
      <c r="EO33" s="102"/>
      <c r="EP33" s="102"/>
      <c r="EQ33" s="102"/>
      <c r="ER33" s="102"/>
      <c r="ES33" s="102"/>
      <c r="ET33" s="102"/>
      <c r="EU33" s="102"/>
      <c r="EV33" s="102"/>
      <c r="EW33" s="102"/>
      <c r="EX33" s="102"/>
      <c r="EY33" s="99"/>
      <c r="EZ33" s="101"/>
      <c r="FA33" s="101"/>
      <c r="FB33" s="100"/>
      <c r="FC33" s="102"/>
      <c r="FD33" s="102"/>
      <c r="FE33" s="102"/>
      <c r="FF33" s="102"/>
      <c r="FG33" s="102"/>
      <c r="FH33" s="102"/>
      <c r="FI33" s="102"/>
      <c r="FJ33" s="99"/>
      <c r="FK33" s="101"/>
      <c r="FL33" s="101"/>
      <c r="FM33" s="100"/>
      <c r="FN33" s="102"/>
      <c r="FO33" s="99"/>
      <c r="FP33" s="100"/>
      <c r="FQ33" s="99"/>
      <c r="FR33" s="101"/>
      <c r="FS33" s="101"/>
      <c r="FT33" s="101"/>
      <c r="FU33" s="100"/>
      <c r="FV33" s="99"/>
      <c r="FW33" s="100"/>
      <c r="FX33" s="99"/>
      <c r="FY33" s="101"/>
      <c r="FZ33" s="101"/>
      <c r="GA33" s="100"/>
      <c r="GB33" s="102"/>
      <c r="GC33" s="102"/>
      <c r="GD33" s="99"/>
      <c r="GE33" s="101"/>
      <c r="GF33" s="101"/>
      <c r="GG33" s="101"/>
      <c r="GH33" s="100"/>
      <c r="GI33" s="102"/>
      <c r="GJ33" s="99"/>
      <c r="GK33" s="100"/>
      <c r="GL33" s="1"/>
      <c r="GM33" s="102"/>
      <c r="GN33" s="99">
        <v>50.925460000000001</v>
      </c>
      <c r="GO33" s="100"/>
      <c r="GP33" s="99"/>
      <c r="GQ33" s="100"/>
      <c r="GR33" s="102"/>
      <c r="GS33" s="102"/>
      <c r="GT33" s="102"/>
      <c r="GU33" s="1"/>
      <c r="GV33" s="102"/>
      <c r="GW33" s="102"/>
      <c r="GX33" s="102"/>
      <c r="GY33" s="102"/>
      <c r="GZ33" s="102"/>
      <c r="HA33" s="102"/>
      <c r="HB33" s="102"/>
      <c r="HC33" s="99"/>
      <c r="HD33" s="100"/>
      <c r="HE33" s="1"/>
      <c r="HF33" s="99">
        <v>3917.7415000000001</v>
      </c>
      <c r="HG33" s="101">
        <v>3875.1749100000002</v>
      </c>
      <c r="HH33" s="100">
        <v>610.77587000000005</v>
      </c>
    </row>
    <row r="34" spans="1:216" x14ac:dyDescent="0.25">
      <c r="A34" s="1"/>
      <c r="B34" s="98" t="s">
        <v>750</v>
      </c>
      <c r="C34" s="99"/>
      <c r="D34" s="100"/>
      <c r="E34" s="99"/>
      <c r="F34" s="101"/>
      <c r="G34" s="101">
        <v>8.8258700000000001</v>
      </c>
      <c r="H34" s="100">
        <v>8.5166900000000005</v>
      </c>
      <c r="I34" s="99"/>
      <c r="J34" s="100"/>
      <c r="K34" s="99"/>
      <c r="L34" s="100"/>
      <c r="M34" s="99"/>
      <c r="N34" s="101"/>
      <c r="O34" s="101"/>
      <c r="P34" s="101"/>
      <c r="Q34" s="101"/>
      <c r="R34" s="101"/>
      <c r="S34" s="101"/>
      <c r="T34" s="100"/>
      <c r="U34" s="99">
        <v>18.14123</v>
      </c>
      <c r="V34" s="101"/>
      <c r="W34" s="101">
        <v>24.425360000000001</v>
      </c>
      <c r="X34" s="100">
        <v>1.0612699999999999</v>
      </c>
      <c r="Y34" s="102"/>
      <c r="Z34" s="99"/>
      <c r="AA34" s="101"/>
      <c r="AB34" s="100">
        <v>17.295719999999999</v>
      </c>
      <c r="AC34" s="99"/>
      <c r="AD34" s="101"/>
      <c r="AE34" s="101"/>
      <c r="AF34" s="101"/>
      <c r="AG34" s="101">
        <v>12.23925</v>
      </c>
      <c r="AH34" s="101">
        <v>24.4617</v>
      </c>
      <c r="AI34" s="100">
        <v>10.27692</v>
      </c>
      <c r="AJ34" s="102"/>
      <c r="AK34" s="102"/>
      <c r="AL34" s="102">
        <v>179.37322</v>
      </c>
      <c r="AM34" s="99">
        <v>217.12262999999999</v>
      </c>
      <c r="AN34" s="100">
        <v>7.9327300000000003</v>
      </c>
      <c r="AO34" s="99"/>
      <c r="AP34" s="100"/>
      <c r="AQ34" s="102"/>
      <c r="AR34" s="99"/>
      <c r="AS34" s="100"/>
      <c r="AT34" s="102"/>
      <c r="AU34" s="102"/>
      <c r="AV34" s="102"/>
      <c r="AW34" s="99"/>
      <c r="AX34" s="101"/>
      <c r="AY34" s="100">
        <v>393.12191000000001</v>
      </c>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c r="BT34" s="101"/>
      <c r="BU34" s="101"/>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v>150.65477999999999</v>
      </c>
      <c r="CN34" s="100">
        <v>191.19621000000001</v>
      </c>
      <c r="CO34" s="99">
        <v>180.55348000000001</v>
      </c>
      <c r="CP34" s="101">
        <v>180.52450999999999</v>
      </c>
      <c r="CQ34" s="101">
        <v>181.33356000000001</v>
      </c>
      <c r="CR34" s="100">
        <v>181.02912000000001</v>
      </c>
      <c r="CS34" s="99"/>
      <c r="CT34" s="100">
        <v>297.29741999999999</v>
      </c>
      <c r="CU34" s="99"/>
      <c r="CV34" s="101"/>
      <c r="CW34" s="103"/>
      <c r="CX34" s="99"/>
      <c r="CY34" s="101">
        <v>6918.7316300000002</v>
      </c>
      <c r="CZ34" s="101"/>
      <c r="DA34" s="100"/>
      <c r="DB34" s="99"/>
      <c r="DC34" s="101"/>
      <c r="DD34" s="101"/>
      <c r="DE34" s="101"/>
      <c r="DF34" s="101"/>
      <c r="DG34" s="101"/>
      <c r="DH34" s="101"/>
      <c r="DI34" s="101"/>
      <c r="DJ34" s="101"/>
      <c r="DK34" s="101"/>
      <c r="DL34" s="101"/>
      <c r="DM34" s="100"/>
      <c r="DN34" s="104"/>
      <c r="DO34" s="105"/>
      <c r="DP34" s="105"/>
      <c r="DQ34" s="106" t="s">
        <v>1359</v>
      </c>
      <c r="DR34" s="99">
        <v>3738.9041499999998</v>
      </c>
      <c r="DS34" s="101">
        <v>1269.3286499999999</v>
      </c>
      <c r="DT34" s="101">
        <v>1269.3286499999999</v>
      </c>
      <c r="DU34" s="100"/>
      <c r="DV34" s="102"/>
      <c r="DW34" s="99"/>
      <c r="DX34" s="101"/>
      <c r="DY34" s="101"/>
      <c r="DZ34" s="101"/>
      <c r="EA34" s="101"/>
      <c r="EB34" s="103">
        <v>6822.5918700000002</v>
      </c>
      <c r="EC34" s="1"/>
      <c r="ED34" s="102"/>
      <c r="EE34" s="102"/>
      <c r="EF34" s="102"/>
      <c r="EG34" s="102"/>
      <c r="EH34" s="102"/>
      <c r="EI34" s="102"/>
      <c r="EJ34" s="102"/>
      <c r="EK34" s="99"/>
      <c r="EL34" s="100"/>
      <c r="EM34" s="102"/>
      <c r="EN34" s="102"/>
      <c r="EO34" s="102"/>
      <c r="EP34" s="102"/>
      <c r="EQ34" s="102"/>
      <c r="ER34" s="102"/>
      <c r="ES34" s="102"/>
      <c r="ET34" s="102"/>
      <c r="EU34" s="102"/>
      <c r="EV34" s="102"/>
      <c r="EW34" s="102"/>
      <c r="EX34" s="102"/>
      <c r="EY34" s="99"/>
      <c r="EZ34" s="101"/>
      <c r="FA34" s="101"/>
      <c r="FB34" s="100"/>
      <c r="FC34" s="102"/>
      <c r="FD34" s="102"/>
      <c r="FE34" s="102"/>
      <c r="FF34" s="102"/>
      <c r="FG34" s="102"/>
      <c r="FH34" s="102"/>
      <c r="FI34" s="102"/>
      <c r="FJ34" s="99"/>
      <c r="FK34" s="101"/>
      <c r="FL34" s="101"/>
      <c r="FM34" s="100"/>
      <c r="FN34" s="102"/>
      <c r="FO34" s="99"/>
      <c r="FP34" s="100"/>
      <c r="FQ34" s="99"/>
      <c r="FR34" s="101"/>
      <c r="FS34" s="101"/>
      <c r="FT34" s="101"/>
      <c r="FU34" s="100"/>
      <c r="FV34" s="99"/>
      <c r="FW34" s="100"/>
      <c r="FX34" s="99"/>
      <c r="FY34" s="101"/>
      <c r="FZ34" s="101"/>
      <c r="GA34" s="100"/>
      <c r="GB34" s="102"/>
      <c r="GC34" s="102"/>
      <c r="GD34" s="99"/>
      <c r="GE34" s="101"/>
      <c r="GF34" s="101"/>
      <c r="GG34" s="101"/>
      <c r="GH34" s="100"/>
      <c r="GI34" s="102"/>
      <c r="GJ34" s="99"/>
      <c r="GK34" s="100"/>
      <c r="GL34" s="1"/>
      <c r="GM34" s="102"/>
      <c r="GN34" s="99">
        <v>50.925460000000001</v>
      </c>
      <c r="GO34" s="100"/>
      <c r="GP34" s="99"/>
      <c r="GQ34" s="100"/>
      <c r="GR34" s="102"/>
      <c r="GS34" s="102"/>
      <c r="GT34" s="102"/>
      <c r="GU34" s="1"/>
      <c r="GV34" s="102"/>
      <c r="GW34" s="102"/>
      <c r="GX34" s="102"/>
      <c r="GY34" s="102"/>
      <c r="GZ34" s="102"/>
      <c r="HA34" s="102"/>
      <c r="HB34" s="102"/>
      <c r="HC34" s="99"/>
      <c r="HD34" s="100"/>
      <c r="HE34" s="1"/>
      <c r="HF34" s="99">
        <v>3738.9041499999998</v>
      </c>
      <c r="HG34" s="101">
        <v>3696.3375599999999</v>
      </c>
      <c r="HH34" s="100">
        <v>660.40275999999994</v>
      </c>
    </row>
    <row r="35" spans="1:216" x14ac:dyDescent="0.25">
      <c r="A35" s="1"/>
      <c r="B35" s="98" t="s">
        <v>751</v>
      </c>
      <c r="C35" s="99"/>
      <c r="D35" s="100"/>
      <c r="E35" s="99"/>
      <c r="F35" s="101"/>
      <c r="G35" s="101">
        <v>8.8258700000000001</v>
      </c>
      <c r="H35" s="100">
        <v>8.5166900000000005</v>
      </c>
      <c r="I35" s="99"/>
      <c r="J35" s="100"/>
      <c r="K35" s="99"/>
      <c r="L35" s="100"/>
      <c r="M35" s="99"/>
      <c r="N35" s="101"/>
      <c r="O35" s="101"/>
      <c r="P35" s="101"/>
      <c r="Q35" s="101"/>
      <c r="R35" s="101"/>
      <c r="S35" s="101"/>
      <c r="T35" s="100"/>
      <c r="U35" s="99">
        <v>18.14123</v>
      </c>
      <c r="V35" s="101"/>
      <c r="W35" s="101">
        <v>24.425360000000001</v>
      </c>
      <c r="X35" s="100">
        <v>1.0612699999999999</v>
      </c>
      <c r="Y35" s="102"/>
      <c r="Z35" s="99"/>
      <c r="AA35" s="101"/>
      <c r="AB35" s="100">
        <v>17.295719999999999</v>
      </c>
      <c r="AC35" s="99"/>
      <c r="AD35" s="101"/>
      <c r="AE35" s="101"/>
      <c r="AF35" s="101"/>
      <c r="AG35" s="101">
        <v>12.23925</v>
      </c>
      <c r="AH35" s="101">
        <v>24.4617</v>
      </c>
      <c r="AI35" s="100">
        <v>10.27692</v>
      </c>
      <c r="AJ35" s="102"/>
      <c r="AK35" s="102"/>
      <c r="AL35" s="102"/>
      <c r="AM35" s="99">
        <v>217.12262999999999</v>
      </c>
      <c r="AN35" s="100">
        <v>7.9327300000000003</v>
      </c>
      <c r="AO35" s="99"/>
      <c r="AP35" s="100"/>
      <c r="AQ35" s="102"/>
      <c r="AR35" s="99"/>
      <c r="AS35" s="100"/>
      <c r="AT35" s="102"/>
      <c r="AU35" s="102"/>
      <c r="AV35" s="102"/>
      <c r="AW35" s="99"/>
      <c r="AX35" s="101"/>
      <c r="AY35" s="100">
        <v>393.12191000000001</v>
      </c>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c r="BT35" s="101"/>
      <c r="BU35" s="101"/>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v>150.65477999999999</v>
      </c>
      <c r="CN35" s="100">
        <v>191.19621000000001</v>
      </c>
      <c r="CO35" s="99">
        <v>180.55348000000001</v>
      </c>
      <c r="CP35" s="101">
        <v>180.52450999999999</v>
      </c>
      <c r="CQ35" s="101">
        <v>181.33356000000001</v>
      </c>
      <c r="CR35" s="100">
        <v>181.02912000000001</v>
      </c>
      <c r="CS35" s="99"/>
      <c r="CT35" s="100">
        <v>297.29741999999999</v>
      </c>
      <c r="CU35" s="99"/>
      <c r="CV35" s="101"/>
      <c r="CW35" s="103"/>
      <c r="CX35" s="99"/>
      <c r="CY35" s="101">
        <v>6961.7042499999998</v>
      </c>
      <c r="CZ35" s="101"/>
      <c r="DA35" s="100"/>
      <c r="DB35" s="99"/>
      <c r="DC35" s="101"/>
      <c r="DD35" s="101"/>
      <c r="DE35" s="101"/>
      <c r="DF35" s="101"/>
      <c r="DG35" s="101"/>
      <c r="DH35" s="101"/>
      <c r="DI35" s="101"/>
      <c r="DJ35" s="101"/>
      <c r="DK35" s="101"/>
      <c r="DL35" s="101"/>
      <c r="DM35" s="100"/>
      <c r="DN35" s="104"/>
      <c r="DO35" s="105"/>
      <c r="DP35" s="105"/>
      <c r="DQ35" s="106" t="s">
        <v>1359</v>
      </c>
      <c r="DR35" s="99">
        <v>3559.5309299999999</v>
      </c>
      <c r="DS35" s="101">
        <v>1269.3286499999999</v>
      </c>
      <c r="DT35" s="101">
        <v>1269.3286499999999</v>
      </c>
      <c r="DU35" s="100"/>
      <c r="DV35" s="102"/>
      <c r="DW35" s="99"/>
      <c r="DX35" s="101"/>
      <c r="DY35" s="101"/>
      <c r="DZ35" s="101"/>
      <c r="EA35" s="101"/>
      <c r="EB35" s="103">
        <v>6865.6277700000001</v>
      </c>
      <c r="EC35" s="1"/>
      <c r="ED35" s="102"/>
      <c r="EE35" s="102"/>
      <c r="EF35" s="102"/>
      <c r="EG35" s="102"/>
      <c r="EH35" s="102"/>
      <c r="EI35" s="102"/>
      <c r="EJ35" s="102"/>
      <c r="EK35" s="99"/>
      <c r="EL35" s="100"/>
      <c r="EM35" s="102"/>
      <c r="EN35" s="102"/>
      <c r="EO35" s="102"/>
      <c r="EP35" s="102"/>
      <c r="EQ35" s="102"/>
      <c r="ER35" s="102"/>
      <c r="ES35" s="102"/>
      <c r="ET35" s="102"/>
      <c r="EU35" s="102"/>
      <c r="EV35" s="102"/>
      <c r="EW35" s="102"/>
      <c r="EX35" s="102"/>
      <c r="EY35" s="99"/>
      <c r="EZ35" s="101"/>
      <c r="FA35" s="101"/>
      <c r="FB35" s="100"/>
      <c r="FC35" s="102"/>
      <c r="FD35" s="102"/>
      <c r="FE35" s="102"/>
      <c r="FF35" s="102"/>
      <c r="FG35" s="102"/>
      <c r="FH35" s="102"/>
      <c r="FI35" s="102"/>
      <c r="FJ35" s="99"/>
      <c r="FK35" s="101"/>
      <c r="FL35" s="101"/>
      <c r="FM35" s="100"/>
      <c r="FN35" s="102"/>
      <c r="FO35" s="99"/>
      <c r="FP35" s="100"/>
      <c r="FQ35" s="99"/>
      <c r="FR35" s="101"/>
      <c r="FS35" s="101"/>
      <c r="FT35" s="101"/>
      <c r="FU35" s="100"/>
      <c r="FV35" s="99"/>
      <c r="FW35" s="100"/>
      <c r="FX35" s="99"/>
      <c r="FY35" s="101"/>
      <c r="FZ35" s="101"/>
      <c r="GA35" s="100"/>
      <c r="GB35" s="102"/>
      <c r="GC35" s="102"/>
      <c r="GD35" s="99"/>
      <c r="GE35" s="101"/>
      <c r="GF35" s="101"/>
      <c r="GG35" s="101"/>
      <c r="GH35" s="100"/>
      <c r="GI35" s="102"/>
      <c r="GJ35" s="99"/>
      <c r="GK35" s="100"/>
      <c r="GL35" s="1"/>
      <c r="GM35" s="102"/>
      <c r="GN35" s="99">
        <v>50.925460000000001</v>
      </c>
      <c r="GO35" s="100"/>
      <c r="GP35" s="99"/>
      <c r="GQ35" s="100"/>
      <c r="GR35" s="102"/>
      <c r="GS35" s="102"/>
      <c r="GT35" s="102"/>
      <c r="GU35" s="1"/>
      <c r="GV35" s="102"/>
      <c r="GW35" s="102"/>
      <c r="GX35" s="102"/>
      <c r="GY35" s="102"/>
      <c r="GZ35" s="102"/>
      <c r="HA35" s="102"/>
      <c r="HB35" s="102"/>
      <c r="HC35" s="99"/>
      <c r="HD35" s="100"/>
      <c r="HE35" s="1"/>
      <c r="HF35" s="99">
        <v>3559.5309299999999</v>
      </c>
      <c r="HG35" s="101">
        <v>3516.96434</v>
      </c>
      <c r="HH35" s="100">
        <v>660.40275999999994</v>
      </c>
    </row>
    <row r="36" spans="1:216" x14ac:dyDescent="0.25">
      <c r="A36" s="1"/>
      <c r="B36" s="98" t="s">
        <v>752</v>
      </c>
      <c r="C36" s="99"/>
      <c r="D36" s="100"/>
      <c r="E36" s="99"/>
      <c r="F36" s="101"/>
      <c r="G36" s="101">
        <v>8.8258700000000001</v>
      </c>
      <c r="H36" s="100">
        <v>8.5166900000000005</v>
      </c>
      <c r="I36" s="99"/>
      <c r="J36" s="100"/>
      <c r="K36" s="99"/>
      <c r="L36" s="100"/>
      <c r="M36" s="99"/>
      <c r="N36" s="101"/>
      <c r="O36" s="101"/>
      <c r="P36" s="101"/>
      <c r="Q36" s="101"/>
      <c r="R36" s="101"/>
      <c r="S36" s="101"/>
      <c r="T36" s="100"/>
      <c r="U36" s="99">
        <v>18.14123</v>
      </c>
      <c r="V36" s="101"/>
      <c r="W36" s="101">
        <v>24.425360000000001</v>
      </c>
      <c r="X36" s="100">
        <v>1.0612699999999999</v>
      </c>
      <c r="Y36" s="102"/>
      <c r="Z36" s="99"/>
      <c r="AA36" s="101"/>
      <c r="AB36" s="100">
        <v>17.295719999999999</v>
      </c>
      <c r="AC36" s="99"/>
      <c r="AD36" s="101"/>
      <c r="AE36" s="101"/>
      <c r="AF36" s="101"/>
      <c r="AG36" s="101">
        <v>12.23925</v>
      </c>
      <c r="AH36" s="101">
        <v>24.4617</v>
      </c>
      <c r="AI36" s="100">
        <v>10.27692</v>
      </c>
      <c r="AJ36" s="102"/>
      <c r="AK36" s="102"/>
      <c r="AL36" s="102"/>
      <c r="AM36" s="99">
        <v>217.12262999999999</v>
      </c>
      <c r="AN36" s="100">
        <v>7.9327300000000003</v>
      </c>
      <c r="AO36" s="99"/>
      <c r="AP36" s="100"/>
      <c r="AQ36" s="102"/>
      <c r="AR36" s="99"/>
      <c r="AS36" s="100"/>
      <c r="AT36" s="102"/>
      <c r="AU36" s="102"/>
      <c r="AV36" s="102"/>
      <c r="AW36" s="99"/>
      <c r="AX36" s="101"/>
      <c r="AY36" s="100">
        <v>393.12191000000001</v>
      </c>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c r="BT36" s="101"/>
      <c r="BU36" s="101"/>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v>150.65477999999999</v>
      </c>
      <c r="CN36" s="100">
        <v>191.19621000000001</v>
      </c>
      <c r="CO36" s="99">
        <v>180.55348000000001</v>
      </c>
      <c r="CP36" s="101">
        <v>180.52450999999999</v>
      </c>
      <c r="CQ36" s="101">
        <v>181.33356000000001</v>
      </c>
      <c r="CR36" s="100">
        <v>181.02912000000001</v>
      </c>
      <c r="CS36" s="99"/>
      <c r="CT36" s="100">
        <v>297.29741999999999</v>
      </c>
      <c r="CU36" s="99"/>
      <c r="CV36" s="101"/>
      <c r="CW36" s="103"/>
      <c r="CX36" s="99"/>
      <c r="CY36" s="101">
        <v>6766.6744500000004</v>
      </c>
      <c r="CZ36" s="101"/>
      <c r="DA36" s="100"/>
      <c r="DB36" s="99"/>
      <c r="DC36" s="101"/>
      <c r="DD36" s="101"/>
      <c r="DE36" s="101"/>
      <c r="DF36" s="101"/>
      <c r="DG36" s="101"/>
      <c r="DH36" s="101"/>
      <c r="DI36" s="101"/>
      <c r="DJ36" s="101"/>
      <c r="DK36" s="101"/>
      <c r="DL36" s="101"/>
      <c r="DM36" s="100"/>
      <c r="DN36" s="104"/>
      <c r="DO36" s="105"/>
      <c r="DP36" s="105"/>
      <c r="DQ36" s="106" t="s">
        <v>1359</v>
      </c>
      <c r="DR36" s="99">
        <v>3559.5309299999999</v>
      </c>
      <c r="DS36" s="101">
        <v>1269.3286499999999</v>
      </c>
      <c r="DT36" s="101">
        <v>1269.3286499999999</v>
      </c>
      <c r="DU36" s="100"/>
      <c r="DV36" s="102"/>
      <c r="DW36" s="99"/>
      <c r="DX36" s="101"/>
      <c r="DY36" s="101"/>
      <c r="DZ36" s="101"/>
      <c r="EA36" s="101"/>
      <c r="EB36" s="103">
        <v>6670.5910999999996</v>
      </c>
      <c r="EC36" s="1"/>
      <c r="ED36" s="102"/>
      <c r="EE36" s="102"/>
      <c r="EF36" s="102"/>
      <c r="EG36" s="102"/>
      <c r="EH36" s="102"/>
      <c r="EI36" s="102"/>
      <c r="EJ36" s="102"/>
      <c r="EK36" s="99"/>
      <c r="EL36" s="100"/>
      <c r="EM36" s="102"/>
      <c r="EN36" s="102"/>
      <c r="EO36" s="102"/>
      <c r="EP36" s="102"/>
      <c r="EQ36" s="102"/>
      <c r="ER36" s="102"/>
      <c r="ES36" s="102"/>
      <c r="ET36" s="102"/>
      <c r="EU36" s="102"/>
      <c r="EV36" s="102"/>
      <c r="EW36" s="102"/>
      <c r="EX36" s="102"/>
      <c r="EY36" s="99"/>
      <c r="EZ36" s="101"/>
      <c r="FA36" s="101"/>
      <c r="FB36" s="100"/>
      <c r="FC36" s="102"/>
      <c r="FD36" s="102"/>
      <c r="FE36" s="102"/>
      <c r="FF36" s="102"/>
      <c r="FG36" s="102"/>
      <c r="FH36" s="102"/>
      <c r="FI36" s="102"/>
      <c r="FJ36" s="99"/>
      <c r="FK36" s="101"/>
      <c r="FL36" s="101"/>
      <c r="FM36" s="100"/>
      <c r="FN36" s="102"/>
      <c r="FO36" s="99"/>
      <c r="FP36" s="100"/>
      <c r="FQ36" s="99"/>
      <c r="FR36" s="101"/>
      <c r="FS36" s="101"/>
      <c r="FT36" s="101"/>
      <c r="FU36" s="100"/>
      <c r="FV36" s="99"/>
      <c r="FW36" s="100"/>
      <c r="FX36" s="99"/>
      <c r="FY36" s="101"/>
      <c r="FZ36" s="101"/>
      <c r="GA36" s="100"/>
      <c r="GB36" s="102"/>
      <c r="GC36" s="102"/>
      <c r="GD36" s="99"/>
      <c r="GE36" s="101"/>
      <c r="GF36" s="101"/>
      <c r="GG36" s="101"/>
      <c r="GH36" s="100"/>
      <c r="GI36" s="102"/>
      <c r="GJ36" s="99"/>
      <c r="GK36" s="100"/>
      <c r="GL36" s="1"/>
      <c r="GM36" s="102"/>
      <c r="GN36" s="99">
        <v>50.925460000000001</v>
      </c>
      <c r="GO36" s="100"/>
      <c r="GP36" s="99"/>
      <c r="GQ36" s="100"/>
      <c r="GR36" s="102"/>
      <c r="GS36" s="102"/>
      <c r="GT36" s="102"/>
      <c r="GU36" s="1"/>
      <c r="GV36" s="102"/>
      <c r="GW36" s="102"/>
      <c r="GX36" s="102"/>
      <c r="GY36" s="102"/>
      <c r="GZ36" s="102"/>
      <c r="HA36" s="102"/>
      <c r="HB36" s="102"/>
      <c r="HC36" s="99"/>
      <c r="HD36" s="100"/>
      <c r="HE36" s="1"/>
      <c r="HF36" s="99">
        <v>3559.5309299999999</v>
      </c>
      <c r="HG36" s="101">
        <v>3516.96434</v>
      </c>
      <c r="HH36" s="100">
        <v>660.40275999999994</v>
      </c>
    </row>
    <row r="37" spans="1:216" x14ac:dyDescent="0.25">
      <c r="A37" s="1"/>
      <c r="B37" s="98" t="s">
        <v>753</v>
      </c>
      <c r="C37" s="99"/>
      <c r="D37" s="100"/>
      <c r="E37" s="99"/>
      <c r="F37" s="101"/>
      <c r="G37" s="101">
        <v>8.8258700000000001</v>
      </c>
      <c r="H37" s="100">
        <v>8.5166900000000005</v>
      </c>
      <c r="I37" s="99"/>
      <c r="J37" s="100"/>
      <c r="K37" s="99">
        <v>89.512699999999995</v>
      </c>
      <c r="L37" s="100"/>
      <c r="M37" s="99"/>
      <c r="N37" s="101"/>
      <c r="O37" s="101"/>
      <c r="P37" s="101"/>
      <c r="Q37" s="101"/>
      <c r="R37" s="101"/>
      <c r="S37" s="101"/>
      <c r="T37" s="100"/>
      <c r="U37" s="99">
        <v>18.14123</v>
      </c>
      <c r="V37" s="101"/>
      <c r="W37" s="101">
        <v>24.425360000000001</v>
      </c>
      <c r="X37" s="100">
        <v>1.0612699999999999</v>
      </c>
      <c r="Y37" s="102"/>
      <c r="Z37" s="99"/>
      <c r="AA37" s="101"/>
      <c r="AB37" s="100">
        <v>17.295719999999999</v>
      </c>
      <c r="AC37" s="99"/>
      <c r="AD37" s="101"/>
      <c r="AE37" s="101"/>
      <c r="AF37" s="101"/>
      <c r="AG37" s="101">
        <v>12.23925</v>
      </c>
      <c r="AH37" s="101">
        <v>24.4617</v>
      </c>
      <c r="AI37" s="100">
        <v>10.27692</v>
      </c>
      <c r="AJ37" s="102"/>
      <c r="AK37" s="102"/>
      <c r="AL37" s="102"/>
      <c r="AM37" s="99">
        <v>217.12262999999999</v>
      </c>
      <c r="AN37" s="100">
        <v>7.9327300000000003</v>
      </c>
      <c r="AO37" s="99"/>
      <c r="AP37" s="100"/>
      <c r="AQ37" s="102"/>
      <c r="AR37" s="99"/>
      <c r="AS37" s="100"/>
      <c r="AT37" s="102"/>
      <c r="AU37" s="102"/>
      <c r="AV37" s="102"/>
      <c r="AW37" s="99"/>
      <c r="AX37" s="101"/>
      <c r="AY37" s="100">
        <v>216.02771999999999</v>
      </c>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c r="BT37" s="101"/>
      <c r="BU37" s="101"/>
      <c r="BV37" s="101">
        <v>206.49456000000001</v>
      </c>
      <c r="BW37" s="101">
        <v>206.11548999999999</v>
      </c>
      <c r="BX37" s="101">
        <v>205.99002999999999</v>
      </c>
      <c r="BY37" s="100"/>
      <c r="BZ37" s="99">
        <v>17.41583</v>
      </c>
      <c r="CA37" s="100"/>
      <c r="CB37" s="102"/>
      <c r="CC37" s="99"/>
      <c r="CD37" s="101"/>
      <c r="CE37" s="101"/>
      <c r="CF37" s="101"/>
      <c r="CG37" s="101"/>
      <c r="CH37" s="101">
        <v>118.14735</v>
      </c>
      <c r="CI37" s="101">
        <v>47.905140000000003</v>
      </c>
      <c r="CJ37" s="101">
        <v>53.710120000000003</v>
      </c>
      <c r="CK37" s="101"/>
      <c r="CL37" s="101"/>
      <c r="CM37" s="101">
        <v>150.65477999999999</v>
      </c>
      <c r="CN37" s="100">
        <v>191.19621000000001</v>
      </c>
      <c r="CO37" s="99">
        <v>180.55348000000001</v>
      </c>
      <c r="CP37" s="101">
        <v>180.52450999999999</v>
      </c>
      <c r="CQ37" s="101">
        <v>181.33356000000001</v>
      </c>
      <c r="CR37" s="100">
        <v>181.02912000000001</v>
      </c>
      <c r="CS37" s="99"/>
      <c r="CT37" s="100">
        <v>297.29741999999999</v>
      </c>
      <c r="CU37" s="99"/>
      <c r="CV37" s="101"/>
      <c r="CW37" s="103"/>
      <c r="CX37" s="99"/>
      <c r="CY37" s="101">
        <v>6919.5484900000001</v>
      </c>
      <c r="CZ37" s="101"/>
      <c r="DA37" s="100"/>
      <c r="DB37" s="99"/>
      <c r="DC37" s="101"/>
      <c r="DD37" s="101"/>
      <c r="DE37" s="101"/>
      <c r="DF37" s="101"/>
      <c r="DG37" s="101"/>
      <c r="DH37" s="101"/>
      <c r="DI37" s="101"/>
      <c r="DJ37" s="101"/>
      <c r="DK37" s="101"/>
      <c r="DL37" s="101"/>
      <c r="DM37" s="100"/>
      <c r="DN37" s="104"/>
      <c r="DO37" s="105"/>
      <c r="DP37" s="105"/>
      <c r="DQ37" s="106" t="s">
        <v>1359</v>
      </c>
      <c r="DR37" s="99">
        <v>3427.8957700000001</v>
      </c>
      <c r="DS37" s="101">
        <v>1181.7471599999999</v>
      </c>
      <c r="DT37" s="101">
        <v>1181.7471599999999</v>
      </c>
      <c r="DU37" s="100"/>
      <c r="DV37" s="102"/>
      <c r="DW37" s="99"/>
      <c r="DX37" s="101"/>
      <c r="DY37" s="101"/>
      <c r="DZ37" s="101"/>
      <c r="EA37" s="101"/>
      <c r="EB37" s="103">
        <v>6823.4562500000002</v>
      </c>
      <c r="EC37" s="1"/>
      <c r="ED37" s="102"/>
      <c r="EE37" s="102"/>
      <c r="EF37" s="102"/>
      <c r="EG37" s="102"/>
      <c r="EH37" s="102"/>
      <c r="EI37" s="102"/>
      <c r="EJ37" s="102"/>
      <c r="EK37" s="99"/>
      <c r="EL37" s="100"/>
      <c r="EM37" s="102"/>
      <c r="EN37" s="102"/>
      <c r="EO37" s="102"/>
      <c r="EP37" s="102"/>
      <c r="EQ37" s="102"/>
      <c r="ER37" s="102"/>
      <c r="ES37" s="102"/>
      <c r="ET37" s="102"/>
      <c r="EU37" s="102"/>
      <c r="EV37" s="102"/>
      <c r="EW37" s="102"/>
      <c r="EX37" s="102"/>
      <c r="EY37" s="99"/>
      <c r="EZ37" s="101"/>
      <c r="FA37" s="101"/>
      <c r="FB37" s="100"/>
      <c r="FC37" s="102"/>
      <c r="FD37" s="102"/>
      <c r="FE37" s="102"/>
      <c r="FF37" s="102"/>
      <c r="FG37" s="102"/>
      <c r="FH37" s="102"/>
      <c r="FI37" s="102"/>
      <c r="FJ37" s="99"/>
      <c r="FK37" s="101"/>
      <c r="FL37" s="101"/>
      <c r="FM37" s="100"/>
      <c r="FN37" s="102"/>
      <c r="FO37" s="99"/>
      <c r="FP37" s="100"/>
      <c r="FQ37" s="99"/>
      <c r="FR37" s="101"/>
      <c r="FS37" s="101"/>
      <c r="FT37" s="101"/>
      <c r="FU37" s="100"/>
      <c r="FV37" s="99"/>
      <c r="FW37" s="100"/>
      <c r="FX37" s="99"/>
      <c r="FY37" s="101"/>
      <c r="FZ37" s="101"/>
      <c r="GA37" s="100"/>
      <c r="GB37" s="102"/>
      <c r="GC37" s="102"/>
      <c r="GD37" s="99"/>
      <c r="GE37" s="101"/>
      <c r="GF37" s="101"/>
      <c r="GG37" s="101"/>
      <c r="GH37" s="100"/>
      <c r="GI37" s="102"/>
      <c r="GJ37" s="99"/>
      <c r="GK37" s="100"/>
      <c r="GL37" s="1"/>
      <c r="GM37" s="102"/>
      <c r="GN37" s="99">
        <v>50.925460000000001</v>
      </c>
      <c r="GO37" s="100"/>
      <c r="GP37" s="99"/>
      <c r="GQ37" s="100"/>
      <c r="GR37" s="102"/>
      <c r="GS37" s="102"/>
      <c r="GT37" s="102"/>
      <c r="GU37" s="1"/>
      <c r="GV37" s="102"/>
      <c r="GW37" s="102"/>
      <c r="GX37" s="102"/>
      <c r="GY37" s="102"/>
      <c r="GZ37" s="102"/>
      <c r="HA37" s="102"/>
      <c r="HB37" s="102"/>
      <c r="HC37" s="99"/>
      <c r="HD37" s="100"/>
      <c r="HE37" s="1"/>
      <c r="HF37" s="99">
        <v>3427.8957700000001</v>
      </c>
      <c r="HG37" s="101">
        <v>3385.3291800000002</v>
      </c>
      <c r="HH37" s="100">
        <v>610.77587000000005</v>
      </c>
    </row>
    <row r="38" spans="1:216" x14ac:dyDescent="0.25">
      <c r="A38" s="1"/>
      <c r="B38" s="98" t="s">
        <v>754</v>
      </c>
      <c r="C38" s="99"/>
      <c r="D38" s="100"/>
      <c r="E38" s="99"/>
      <c r="F38" s="101"/>
      <c r="G38" s="101">
        <v>8.8258700000000001</v>
      </c>
      <c r="H38" s="100">
        <v>8.5166900000000005</v>
      </c>
      <c r="I38" s="99"/>
      <c r="J38" s="100"/>
      <c r="K38" s="99">
        <v>89.512699999999995</v>
      </c>
      <c r="L38" s="100"/>
      <c r="M38" s="99"/>
      <c r="N38" s="101"/>
      <c r="O38" s="101"/>
      <c r="P38" s="101"/>
      <c r="Q38" s="101"/>
      <c r="R38" s="101"/>
      <c r="S38" s="101"/>
      <c r="T38" s="100"/>
      <c r="U38" s="99">
        <v>18.14123</v>
      </c>
      <c r="V38" s="101"/>
      <c r="W38" s="101">
        <v>24.425360000000001</v>
      </c>
      <c r="X38" s="100">
        <v>1.0612699999999999</v>
      </c>
      <c r="Y38" s="102"/>
      <c r="Z38" s="99"/>
      <c r="AA38" s="101"/>
      <c r="AB38" s="100">
        <v>17.295719999999999</v>
      </c>
      <c r="AC38" s="99"/>
      <c r="AD38" s="101"/>
      <c r="AE38" s="101"/>
      <c r="AF38" s="101"/>
      <c r="AG38" s="101">
        <v>12.23925</v>
      </c>
      <c r="AH38" s="101">
        <v>24.4617</v>
      </c>
      <c r="AI38" s="100">
        <v>10.27692</v>
      </c>
      <c r="AJ38" s="102"/>
      <c r="AK38" s="102"/>
      <c r="AL38" s="102"/>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c r="BT38" s="101"/>
      <c r="BU38" s="101"/>
      <c r="BV38" s="101">
        <v>206.49456000000001</v>
      </c>
      <c r="BW38" s="101">
        <v>206.11548999999999</v>
      </c>
      <c r="BX38" s="101">
        <v>205.99002999999999</v>
      </c>
      <c r="BY38" s="100"/>
      <c r="BZ38" s="99">
        <v>17.41583</v>
      </c>
      <c r="CA38" s="100"/>
      <c r="CB38" s="102"/>
      <c r="CC38" s="99"/>
      <c r="CD38" s="101"/>
      <c r="CE38" s="101"/>
      <c r="CF38" s="101"/>
      <c r="CG38" s="101"/>
      <c r="CH38" s="101">
        <v>118.14735</v>
      </c>
      <c r="CI38" s="101">
        <v>47.905140000000003</v>
      </c>
      <c r="CJ38" s="101">
        <v>53.710120000000003</v>
      </c>
      <c r="CK38" s="101"/>
      <c r="CL38" s="101"/>
      <c r="CM38" s="101">
        <v>150.65477999999999</v>
      </c>
      <c r="CN38" s="100">
        <v>191.19621000000001</v>
      </c>
      <c r="CO38" s="99">
        <v>180.55348000000001</v>
      </c>
      <c r="CP38" s="101">
        <v>180.52450999999999</v>
      </c>
      <c r="CQ38" s="101">
        <v>181.33356000000001</v>
      </c>
      <c r="CR38" s="100">
        <v>181.02912000000001</v>
      </c>
      <c r="CS38" s="99"/>
      <c r="CT38" s="100">
        <v>297.29741999999999</v>
      </c>
      <c r="CU38" s="99"/>
      <c r="CV38" s="101"/>
      <c r="CW38" s="103"/>
      <c r="CX38" s="99"/>
      <c r="CY38" s="101">
        <v>6852.27189</v>
      </c>
      <c r="CZ38" s="101"/>
      <c r="DA38" s="100"/>
      <c r="DB38" s="99"/>
      <c r="DC38" s="101"/>
      <c r="DD38" s="101"/>
      <c r="DE38" s="101"/>
      <c r="DF38" s="101"/>
      <c r="DG38" s="101"/>
      <c r="DH38" s="101"/>
      <c r="DI38" s="101"/>
      <c r="DJ38" s="101"/>
      <c r="DK38" s="101"/>
      <c r="DL38" s="101"/>
      <c r="DM38" s="100"/>
      <c r="DN38" s="104"/>
      <c r="DO38" s="105"/>
      <c r="DP38" s="105"/>
      <c r="DQ38" s="106" t="s">
        <v>1359</v>
      </c>
      <c r="DR38" s="99">
        <v>3211.86805</v>
      </c>
      <c r="DS38" s="101">
        <v>965.71943999999996</v>
      </c>
      <c r="DT38" s="101">
        <v>965.71943999999996</v>
      </c>
      <c r="DU38" s="100"/>
      <c r="DV38" s="102"/>
      <c r="DW38" s="99"/>
      <c r="DX38" s="101"/>
      <c r="DY38" s="101"/>
      <c r="DZ38" s="101"/>
      <c r="EA38" s="101"/>
      <c r="EB38" s="103">
        <v>6756.3063000000002</v>
      </c>
      <c r="EC38" s="1"/>
      <c r="ED38" s="102"/>
      <c r="EE38" s="102"/>
      <c r="EF38" s="102"/>
      <c r="EG38" s="102"/>
      <c r="EH38" s="102"/>
      <c r="EI38" s="102"/>
      <c r="EJ38" s="102"/>
      <c r="EK38" s="99"/>
      <c r="EL38" s="100"/>
      <c r="EM38" s="102"/>
      <c r="EN38" s="102"/>
      <c r="EO38" s="102"/>
      <c r="EP38" s="102"/>
      <c r="EQ38" s="102"/>
      <c r="ER38" s="102"/>
      <c r="ES38" s="102"/>
      <c r="ET38" s="102"/>
      <c r="EU38" s="102"/>
      <c r="EV38" s="102"/>
      <c r="EW38" s="102"/>
      <c r="EX38" s="102"/>
      <c r="EY38" s="99"/>
      <c r="EZ38" s="101"/>
      <c r="FA38" s="101"/>
      <c r="FB38" s="100"/>
      <c r="FC38" s="102"/>
      <c r="FD38" s="102"/>
      <c r="FE38" s="102"/>
      <c r="FF38" s="102"/>
      <c r="FG38" s="102"/>
      <c r="FH38" s="102"/>
      <c r="FI38" s="102"/>
      <c r="FJ38" s="99"/>
      <c r="FK38" s="101"/>
      <c r="FL38" s="101"/>
      <c r="FM38" s="100"/>
      <c r="FN38" s="102"/>
      <c r="FO38" s="99"/>
      <c r="FP38" s="100"/>
      <c r="FQ38" s="99"/>
      <c r="FR38" s="101"/>
      <c r="FS38" s="101"/>
      <c r="FT38" s="101"/>
      <c r="FU38" s="100"/>
      <c r="FV38" s="99"/>
      <c r="FW38" s="100"/>
      <c r="FX38" s="99"/>
      <c r="FY38" s="101"/>
      <c r="FZ38" s="101"/>
      <c r="GA38" s="100"/>
      <c r="GB38" s="102"/>
      <c r="GC38" s="102"/>
      <c r="GD38" s="99"/>
      <c r="GE38" s="101"/>
      <c r="GF38" s="101"/>
      <c r="GG38" s="101"/>
      <c r="GH38" s="100"/>
      <c r="GI38" s="102"/>
      <c r="GJ38" s="99"/>
      <c r="GK38" s="100"/>
      <c r="GL38" s="1"/>
      <c r="GM38" s="102"/>
      <c r="GN38" s="99">
        <v>50.925460000000001</v>
      </c>
      <c r="GO38" s="100"/>
      <c r="GP38" s="99"/>
      <c r="GQ38" s="100"/>
      <c r="GR38" s="102"/>
      <c r="GS38" s="102"/>
      <c r="GT38" s="102"/>
      <c r="GU38" s="1"/>
      <c r="GV38" s="102"/>
      <c r="GW38" s="102"/>
      <c r="GX38" s="102"/>
      <c r="GY38" s="102"/>
      <c r="GZ38" s="102"/>
      <c r="HA38" s="102"/>
      <c r="HB38" s="102"/>
      <c r="HC38" s="99"/>
      <c r="HD38" s="100"/>
      <c r="HE38" s="1"/>
      <c r="HF38" s="99">
        <v>3211.86805</v>
      </c>
      <c r="HG38" s="101">
        <v>3169.3014600000001</v>
      </c>
      <c r="HH38" s="100">
        <v>610.77587000000005</v>
      </c>
    </row>
    <row r="39" spans="1:216" x14ac:dyDescent="0.25">
      <c r="A39" s="1"/>
      <c r="B39" s="98" t="s">
        <v>755</v>
      </c>
      <c r="C39" s="99"/>
      <c r="D39" s="100"/>
      <c r="E39" s="99"/>
      <c r="F39" s="101"/>
      <c r="G39" s="101">
        <v>8.8258700000000001</v>
      </c>
      <c r="H39" s="100">
        <v>8.5166900000000005</v>
      </c>
      <c r="I39" s="99"/>
      <c r="J39" s="100"/>
      <c r="K39" s="99">
        <v>89.512699999999995</v>
      </c>
      <c r="L39" s="100"/>
      <c r="M39" s="99"/>
      <c r="N39" s="101"/>
      <c r="O39" s="101"/>
      <c r="P39" s="101"/>
      <c r="Q39" s="101"/>
      <c r="R39" s="101"/>
      <c r="S39" s="101"/>
      <c r="T39" s="100"/>
      <c r="U39" s="99">
        <v>18.14123</v>
      </c>
      <c r="V39" s="101"/>
      <c r="W39" s="101">
        <v>24.425360000000001</v>
      </c>
      <c r="X39" s="100">
        <v>1.0612699999999999</v>
      </c>
      <c r="Y39" s="102"/>
      <c r="Z39" s="99"/>
      <c r="AA39" s="101"/>
      <c r="AB39" s="100">
        <v>17.295719999999999</v>
      </c>
      <c r="AC39" s="99"/>
      <c r="AD39" s="101"/>
      <c r="AE39" s="101"/>
      <c r="AF39" s="101"/>
      <c r="AG39" s="101">
        <v>12.23925</v>
      </c>
      <c r="AH39" s="101">
        <v>24.4617</v>
      </c>
      <c r="AI39" s="100">
        <v>10.27692</v>
      </c>
      <c r="AJ39" s="102"/>
      <c r="AK39" s="102"/>
      <c r="AL39" s="102"/>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c r="BT39" s="101"/>
      <c r="BU39" s="101"/>
      <c r="BV39" s="101">
        <v>206.49456000000001</v>
      </c>
      <c r="BW39" s="101">
        <v>206.11548999999999</v>
      </c>
      <c r="BX39" s="101">
        <v>205.99002999999999</v>
      </c>
      <c r="BY39" s="100"/>
      <c r="BZ39" s="99">
        <v>17.41583</v>
      </c>
      <c r="CA39" s="100"/>
      <c r="CB39" s="102"/>
      <c r="CC39" s="99"/>
      <c r="CD39" s="101"/>
      <c r="CE39" s="101"/>
      <c r="CF39" s="101"/>
      <c r="CG39" s="101"/>
      <c r="CH39" s="101">
        <v>118.14735</v>
      </c>
      <c r="CI39" s="101">
        <v>47.905140000000003</v>
      </c>
      <c r="CJ39" s="101">
        <v>53.710120000000003</v>
      </c>
      <c r="CK39" s="101"/>
      <c r="CL39" s="101"/>
      <c r="CM39" s="101">
        <v>150.65477999999999</v>
      </c>
      <c r="CN39" s="100">
        <v>191.19621000000001</v>
      </c>
      <c r="CO39" s="99">
        <v>180.55348000000001</v>
      </c>
      <c r="CP39" s="101">
        <v>180.52450999999999</v>
      </c>
      <c r="CQ39" s="101">
        <v>181.33356000000001</v>
      </c>
      <c r="CR39" s="100">
        <v>181.02912000000001</v>
      </c>
      <c r="CS39" s="99"/>
      <c r="CT39" s="100">
        <v>297.29741999999999</v>
      </c>
      <c r="CU39" s="99"/>
      <c r="CV39" s="101"/>
      <c r="CW39" s="103"/>
      <c r="CX39" s="99"/>
      <c r="CY39" s="101">
        <v>6845.5043800000003</v>
      </c>
      <c r="CZ39" s="101"/>
      <c r="DA39" s="100"/>
      <c r="DB39" s="99"/>
      <c r="DC39" s="101"/>
      <c r="DD39" s="101"/>
      <c r="DE39" s="101"/>
      <c r="DF39" s="101"/>
      <c r="DG39" s="101"/>
      <c r="DH39" s="101"/>
      <c r="DI39" s="101"/>
      <c r="DJ39" s="101"/>
      <c r="DK39" s="101"/>
      <c r="DL39" s="101"/>
      <c r="DM39" s="100"/>
      <c r="DN39" s="104"/>
      <c r="DO39" s="105"/>
      <c r="DP39" s="105"/>
      <c r="DQ39" s="106" t="s">
        <v>1359</v>
      </c>
      <c r="DR39" s="99">
        <v>3211.86805</v>
      </c>
      <c r="DS39" s="101">
        <v>965.71943999999996</v>
      </c>
      <c r="DT39" s="101">
        <v>965.71943999999996</v>
      </c>
      <c r="DU39" s="100"/>
      <c r="DV39" s="102"/>
      <c r="DW39" s="99"/>
      <c r="DX39" s="101"/>
      <c r="DY39" s="101"/>
      <c r="DZ39" s="101"/>
      <c r="EA39" s="101"/>
      <c r="EB39" s="103">
        <v>6749.4754999999996</v>
      </c>
      <c r="EC39" s="1"/>
      <c r="ED39" s="102"/>
      <c r="EE39" s="102"/>
      <c r="EF39" s="102"/>
      <c r="EG39" s="102"/>
      <c r="EH39" s="102"/>
      <c r="EI39" s="102"/>
      <c r="EJ39" s="102"/>
      <c r="EK39" s="99"/>
      <c r="EL39" s="100"/>
      <c r="EM39" s="102"/>
      <c r="EN39" s="102"/>
      <c r="EO39" s="102"/>
      <c r="EP39" s="102"/>
      <c r="EQ39" s="102"/>
      <c r="ER39" s="102"/>
      <c r="ES39" s="102"/>
      <c r="ET39" s="102"/>
      <c r="EU39" s="102"/>
      <c r="EV39" s="102"/>
      <c r="EW39" s="102"/>
      <c r="EX39" s="102"/>
      <c r="EY39" s="99"/>
      <c r="EZ39" s="101"/>
      <c r="FA39" s="101"/>
      <c r="FB39" s="100"/>
      <c r="FC39" s="102"/>
      <c r="FD39" s="102"/>
      <c r="FE39" s="102"/>
      <c r="FF39" s="102"/>
      <c r="FG39" s="102"/>
      <c r="FH39" s="102"/>
      <c r="FI39" s="102"/>
      <c r="FJ39" s="99"/>
      <c r="FK39" s="101"/>
      <c r="FL39" s="101"/>
      <c r="FM39" s="100"/>
      <c r="FN39" s="102"/>
      <c r="FO39" s="99"/>
      <c r="FP39" s="100"/>
      <c r="FQ39" s="99"/>
      <c r="FR39" s="101"/>
      <c r="FS39" s="101"/>
      <c r="FT39" s="101"/>
      <c r="FU39" s="100"/>
      <c r="FV39" s="99"/>
      <c r="FW39" s="100"/>
      <c r="FX39" s="99"/>
      <c r="FY39" s="101"/>
      <c r="FZ39" s="101"/>
      <c r="GA39" s="100"/>
      <c r="GB39" s="102"/>
      <c r="GC39" s="102"/>
      <c r="GD39" s="99"/>
      <c r="GE39" s="101"/>
      <c r="GF39" s="101"/>
      <c r="GG39" s="101"/>
      <c r="GH39" s="100"/>
      <c r="GI39" s="102"/>
      <c r="GJ39" s="99"/>
      <c r="GK39" s="100"/>
      <c r="GL39" s="1"/>
      <c r="GM39" s="102"/>
      <c r="GN39" s="99">
        <v>50.925460000000001</v>
      </c>
      <c r="GO39" s="100"/>
      <c r="GP39" s="99"/>
      <c r="GQ39" s="100"/>
      <c r="GR39" s="102"/>
      <c r="GS39" s="102"/>
      <c r="GT39" s="102"/>
      <c r="GU39" s="1"/>
      <c r="GV39" s="102"/>
      <c r="GW39" s="102"/>
      <c r="GX39" s="102"/>
      <c r="GY39" s="102"/>
      <c r="GZ39" s="102"/>
      <c r="HA39" s="102"/>
      <c r="HB39" s="102"/>
      <c r="HC39" s="99"/>
      <c r="HD39" s="100"/>
      <c r="HE39" s="1"/>
      <c r="HF39" s="99">
        <v>3211.86805</v>
      </c>
      <c r="HG39" s="101">
        <v>3169.3014600000001</v>
      </c>
      <c r="HH39" s="100">
        <v>610.77587000000005</v>
      </c>
    </row>
    <row r="40" spans="1:216" x14ac:dyDescent="0.25">
      <c r="A40" s="1"/>
      <c r="B40" s="98" t="s">
        <v>756</v>
      </c>
      <c r="C40" s="99"/>
      <c r="D40" s="100"/>
      <c r="E40" s="99"/>
      <c r="F40" s="101"/>
      <c r="G40" s="101">
        <v>8.8258700000000001</v>
      </c>
      <c r="H40" s="100">
        <v>8.5166900000000005</v>
      </c>
      <c r="I40" s="99"/>
      <c r="J40" s="100"/>
      <c r="K40" s="99">
        <v>89.512699999999995</v>
      </c>
      <c r="L40" s="100"/>
      <c r="M40" s="99"/>
      <c r="N40" s="101"/>
      <c r="O40" s="101"/>
      <c r="P40" s="101"/>
      <c r="Q40" s="101"/>
      <c r="R40" s="101"/>
      <c r="S40" s="101"/>
      <c r="T40" s="100"/>
      <c r="U40" s="99">
        <v>18.14123</v>
      </c>
      <c r="V40" s="101"/>
      <c r="W40" s="101">
        <v>24.425360000000001</v>
      </c>
      <c r="X40" s="100">
        <v>1.0612699999999999</v>
      </c>
      <c r="Y40" s="102"/>
      <c r="Z40" s="99"/>
      <c r="AA40" s="101"/>
      <c r="AB40" s="100">
        <v>17.295719999999999</v>
      </c>
      <c r="AC40" s="99"/>
      <c r="AD40" s="101"/>
      <c r="AE40" s="101"/>
      <c r="AF40" s="101"/>
      <c r="AG40" s="101">
        <v>12.23925</v>
      </c>
      <c r="AH40" s="101">
        <v>24.4617</v>
      </c>
      <c r="AI40" s="100">
        <v>10.27692</v>
      </c>
      <c r="AJ40" s="102"/>
      <c r="AK40" s="102"/>
      <c r="AL40" s="102"/>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c r="BT40" s="101"/>
      <c r="BU40" s="101"/>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v>150.65477999999999</v>
      </c>
      <c r="CN40" s="100">
        <v>191.19621000000001</v>
      </c>
      <c r="CO40" s="99">
        <v>180.55348000000001</v>
      </c>
      <c r="CP40" s="101">
        <v>180.52450999999999</v>
      </c>
      <c r="CQ40" s="101">
        <v>181.33356000000001</v>
      </c>
      <c r="CR40" s="100">
        <v>181.02912000000001</v>
      </c>
      <c r="CS40" s="99"/>
      <c r="CT40" s="100">
        <v>297.29741999999999</v>
      </c>
      <c r="CU40" s="99"/>
      <c r="CV40" s="101"/>
      <c r="CW40" s="103"/>
      <c r="CX40" s="99"/>
      <c r="CY40" s="101">
        <v>6645.3963599999997</v>
      </c>
      <c r="CZ40" s="101"/>
      <c r="DA40" s="100"/>
      <c r="DB40" s="99"/>
      <c r="DC40" s="101"/>
      <c r="DD40" s="101"/>
      <c r="DE40" s="101"/>
      <c r="DF40" s="101"/>
      <c r="DG40" s="101"/>
      <c r="DH40" s="101"/>
      <c r="DI40" s="101"/>
      <c r="DJ40" s="101"/>
      <c r="DK40" s="101"/>
      <c r="DL40" s="101"/>
      <c r="DM40" s="100"/>
      <c r="DN40" s="104"/>
      <c r="DO40" s="105"/>
      <c r="DP40" s="105"/>
      <c r="DQ40" s="106" t="s">
        <v>1359</v>
      </c>
      <c r="DR40" s="99">
        <v>3255.9217199999998</v>
      </c>
      <c r="DS40" s="101">
        <v>965.71943999999996</v>
      </c>
      <c r="DT40" s="101">
        <v>965.71943999999996</v>
      </c>
      <c r="DU40" s="100"/>
      <c r="DV40" s="102"/>
      <c r="DW40" s="99"/>
      <c r="DX40" s="101"/>
      <c r="DY40" s="101"/>
      <c r="DZ40" s="101"/>
      <c r="EA40" s="101"/>
      <c r="EB40" s="103">
        <v>6549.7682599999998</v>
      </c>
      <c r="EC40" s="1"/>
      <c r="ED40" s="102"/>
      <c r="EE40" s="102"/>
      <c r="EF40" s="102"/>
      <c r="EG40" s="102"/>
      <c r="EH40" s="102"/>
      <c r="EI40" s="102"/>
      <c r="EJ40" s="102"/>
      <c r="EK40" s="99"/>
      <c r="EL40" s="100"/>
      <c r="EM40" s="102"/>
      <c r="EN40" s="102"/>
      <c r="EO40" s="102"/>
      <c r="EP40" s="102"/>
      <c r="EQ40" s="102"/>
      <c r="ER40" s="102"/>
      <c r="ES40" s="102"/>
      <c r="ET40" s="102"/>
      <c r="EU40" s="102"/>
      <c r="EV40" s="102"/>
      <c r="EW40" s="102"/>
      <c r="EX40" s="102"/>
      <c r="EY40" s="99"/>
      <c r="EZ40" s="101"/>
      <c r="FA40" s="101"/>
      <c r="FB40" s="100"/>
      <c r="FC40" s="102"/>
      <c r="FD40" s="102"/>
      <c r="FE40" s="102"/>
      <c r="FF40" s="102"/>
      <c r="FG40" s="102"/>
      <c r="FH40" s="102"/>
      <c r="FI40" s="102"/>
      <c r="FJ40" s="99"/>
      <c r="FK40" s="101"/>
      <c r="FL40" s="101"/>
      <c r="FM40" s="100"/>
      <c r="FN40" s="102"/>
      <c r="FO40" s="99"/>
      <c r="FP40" s="100"/>
      <c r="FQ40" s="99"/>
      <c r="FR40" s="101"/>
      <c r="FS40" s="101"/>
      <c r="FT40" s="101"/>
      <c r="FU40" s="100"/>
      <c r="FV40" s="99"/>
      <c r="FW40" s="100"/>
      <c r="FX40" s="99"/>
      <c r="FY40" s="101"/>
      <c r="FZ40" s="101"/>
      <c r="GA40" s="100"/>
      <c r="GB40" s="102"/>
      <c r="GC40" s="102"/>
      <c r="GD40" s="99"/>
      <c r="GE40" s="101"/>
      <c r="GF40" s="101"/>
      <c r="GG40" s="101"/>
      <c r="GH40" s="100"/>
      <c r="GI40" s="102"/>
      <c r="GJ40" s="99"/>
      <c r="GK40" s="100"/>
      <c r="GL40" s="1"/>
      <c r="GM40" s="102"/>
      <c r="GN40" s="99">
        <v>50.925460000000001</v>
      </c>
      <c r="GO40" s="100"/>
      <c r="GP40" s="99"/>
      <c r="GQ40" s="100"/>
      <c r="GR40" s="102"/>
      <c r="GS40" s="102"/>
      <c r="GT40" s="102"/>
      <c r="GU40" s="1"/>
      <c r="GV40" s="102"/>
      <c r="GW40" s="102"/>
      <c r="GX40" s="102"/>
      <c r="GY40" s="102"/>
      <c r="GZ40" s="102"/>
      <c r="HA40" s="102"/>
      <c r="HB40" s="102"/>
      <c r="HC40" s="99"/>
      <c r="HD40" s="100"/>
      <c r="HE40" s="1"/>
      <c r="HF40" s="99">
        <v>3255.9217199999998</v>
      </c>
      <c r="HG40" s="101">
        <v>3213.3551299999999</v>
      </c>
      <c r="HH40" s="100">
        <v>610.77587000000005</v>
      </c>
    </row>
    <row r="41" spans="1:216" x14ac:dyDescent="0.25">
      <c r="A41" s="1"/>
      <c r="B41" s="98" t="s">
        <v>757</v>
      </c>
      <c r="C41" s="99"/>
      <c r="D41" s="100"/>
      <c r="E41" s="99"/>
      <c r="F41" s="101"/>
      <c r="G41" s="101">
        <v>8.8258700000000001</v>
      </c>
      <c r="H41" s="100">
        <v>8.5166900000000005</v>
      </c>
      <c r="I41" s="99"/>
      <c r="J41" s="100"/>
      <c r="K41" s="99">
        <v>89.512699999999995</v>
      </c>
      <c r="L41" s="100"/>
      <c r="M41" s="99"/>
      <c r="N41" s="101"/>
      <c r="O41" s="101"/>
      <c r="P41" s="101"/>
      <c r="Q41" s="101"/>
      <c r="R41" s="101"/>
      <c r="S41" s="101"/>
      <c r="T41" s="100"/>
      <c r="U41" s="99">
        <v>18.14123</v>
      </c>
      <c r="V41" s="101"/>
      <c r="W41" s="101">
        <v>24.425360000000001</v>
      </c>
      <c r="X41" s="100">
        <v>1.0612699999999999</v>
      </c>
      <c r="Y41" s="102"/>
      <c r="Z41" s="99"/>
      <c r="AA41" s="101"/>
      <c r="AB41" s="100">
        <v>17.295719999999999</v>
      </c>
      <c r="AC41" s="99"/>
      <c r="AD41" s="101"/>
      <c r="AE41" s="101"/>
      <c r="AF41" s="101"/>
      <c r="AG41" s="101">
        <v>12.23925</v>
      </c>
      <c r="AH41" s="101">
        <v>24.4617</v>
      </c>
      <c r="AI41" s="100">
        <v>10.27692</v>
      </c>
      <c r="AJ41" s="102"/>
      <c r="AK41" s="102"/>
      <c r="AL41" s="102"/>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c r="BT41" s="101"/>
      <c r="BU41" s="101"/>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v>150.65477999999999</v>
      </c>
      <c r="CN41" s="100">
        <v>191.19621000000001</v>
      </c>
      <c r="CO41" s="99">
        <v>180.55348000000001</v>
      </c>
      <c r="CP41" s="101">
        <v>180.52450999999999</v>
      </c>
      <c r="CQ41" s="101">
        <v>181.33356000000001</v>
      </c>
      <c r="CR41" s="100">
        <v>181.02912000000001</v>
      </c>
      <c r="CS41" s="99"/>
      <c r="CT41" s="100">
        <v>297.29741999999999</v>
      </c>
      <c r="CU41" s="99"/>
      <c r="CV41" s="101"/>
      <c r="CW41" s="103"/>
      <c r="CX41" s="99"/>
      <c r="CY41" s="101">
        <v>6840.2490399999997</v>
      </c>
      <c r="CZ41" s="101"/>
      <c r="DA41" s="100"/>
      <c r="DB41" s="99"/>
      <c r="DC41" s="101"/>
      <c r="DD41" s="101"/>
      <c r="DE41" s="101"/>
      <c r="DF41" s="101"/>
      <c r="DG41" s="101"/>
      <c r="DH41" s="101"/>
      <c r="DI41" s="101"/>
      <c r="DJ41" s="101"/>
      <c r="DK41" s="101"/>
      <c r="DL41" s="101"/>
      <c r="DM41" s="100"/>
      <c r="DN41" s="104"/>
      <c r="DO41" s="105"/>
      <c r="DP41" s="105"/>
      <c r="DQ41" s="106" t="s">
        <v>1359</v>
      </c>
      <c r="DR41" s="99">
        <v>3255.9217199999998</v>
      </c>
      <c r="DS41" s="101">
        <v>965.71943999999996</v>
      </c>
      <c r="DT41" s="101">
        <v>965.71943999999996</v>
      </c>
      <c r="DU41" s="100"/>
      <c r="DV41" s="102"/>
      <c r="DW41" s="99"/>
      <c r="DX41" s="101"/>
      <c r="DY41" s="101"/>
      <c r="DZ41" s="101"/>
      <c r="EA41" s="101"/>
      <c r="EB41" s="103">
        <v>6744.6314499999999</v>
      </c>
      <c r="EC41" s="1"/>
      <c r="ED41" s="102"/>
      <c r="EE41" s="102"/>
      <c r="EF41" s="102"/>
      <c r="EG41" s="102"/>
      <c r="EH41" s="102"/>
      <c r="EI41" s="102"/>
      <c r="EJ41" s="102"/>
      <c r="EK41" s="99"/>
      <c r="EL41" s="100"/>
      <c r="EM41" s="102"/>
      <c r="EN41" s="102"/>
      <c r="EO41" s="102"/>
      <c r="EP41" s="102"/>
      <c r="EQ41" s="102"/>
      <c r="ER41" s="102"/>
      <c r="ES41" s="102"/>
      <c r="ET41" s="102"/>
      <c r="EU41" s="102"/>
      <c r="EV41" s="102"/>
      <c r="EW41" s="102"/>
      <c r="EX41" s="102"/>
      <c r="EY41" s="99"/>
      <c r="EZ41" s="101"/>
      <c r="FA41" s="101"/>
      <c r="FB41" s="100"/>
      <c r="FC41" s="102"/>
      <c r="FD41" s="102"/>
      <c r="FE41" s="102"/>
      <c r="FF41" s="102"/>
      <c r="FG41" s="102"/>
      <c r="FH41" s="102"/>
      <c r="FI41" s="102"/>
      <c r="FJ41" s="99"/>
      <c r="FK41" s="101"/>
      <c r="FL41" s="101"/>
      <c r="FM41" s="100"/>
      <c r="FN41" s="102"/>
      <c r="FO41" s="99"/>
      <c r="FP41" s="100"/>
      <c r="FQ41" s="99"/>
      <c r="FR41" s="101"/>
      <c r="FS41" s="101"/>
      <c r="FT41" s="101"/>
      <c r="FU41" s="100"/>
      <c r="FV41" s="99"/>
      <c r="FW41" s="100"/>
      <c r="FX41" s="99"/>
      <c r="FY41" s="101"/>
      <c r="FZ41" s="101"/>
      <c r="GA41" s="100"/>
      <c r="GB41" s="102"/>
      <c r="GC41" s="102"/>
      <c r="GD41" s="99"/>
      <c r="GE41" s="101"/>
      <c r="GF41" s="101"/>
      <c r="GG41" s="101"/>
      <c r="GH41" s="100"/>
      <c r="GI41" s="102"/>
      <c r="GJ41" s="99"/>
      <c r="GK41" s="100"/>
      <c r="GL41" s="1"/>
      <c r="GM41" s="102"/>
      <c r="GN41" s="99">
        <v>50.925460000000001</v>
      </c>
      <c r="GO41" s="100"/>
      <c r="GP41" s="99"/>
      <c r="GQ41" s="100"/>
      <c r="GR41" s="102"/>
      <c r="GS41" s="102"/>
      <c r="GT41" s="102"/>
      <c r="GU41" s="1"/>
      <c r="GV41" s="102"/>
      <c r="GW41" s="102"/>
      <c r="GX41" s="102"/>
      <c r="GY41" s="102"/>
      <c r="GZ41" s="102"/>
      <c r="HA41" s="102"/>
      <c r="HB41" s="102"/>
      <c r="HC41" s="99"/>
      <c r="HD41" s="100"/>
      <c r="HE41" s="1"/>
      <c r="HF41" s="99">
        <v>3255.9217199999998</v>
      </c>
      <c r="HG41" s="101">
        <v>3213.3551299999999</v>
      </c>
      <c r="HH41" s="100">
        <v>610.77587000000005</v>
      </c>
    </row>
    <row r="42" spans="1:216" x14ac:dyDescent="0.25">
      <c r="A42" s="1"/>
      <c r="B42" s="98" t="s">
        <v>758</v>
      </c>
      <c r="C42" s="99"/>
      <c r="D42" s="100"/>
      <c r="E42" s="99"/>
      <c r="F42" s="101"/>
      <c r="G42" s="101">
        <v>8.8258700000000001</v>
      </c>
      <c r="H42" s="100">
        <v>8.5166900000000005</v>
      </c>
      <c r="I42" s="99"/>
      <c r="J42" s="100"/>
      <c r="K42" s="99">
        <v>89.512699999999995</v>
      </c>
      <c r="L42" s="100"/>
      <c r="M42" s="99"/>
      <c r="N42" s="101"/>
      <c r="O42" s="101"/>
      <c r="P42" s="101"/>
      <c r="Q42" s="101"/>
      <c r="R42" s="101"/>
      <c r="S42" s="101"/>
      <c r="T42" s="100"/>
      <c r="U42" s="99">
        <v>18.14123</v>
      </c>
      <c r="V42" s="101"/>
      <c r="W42" s="101">
        <v>24.425360000000001</v>
      </c>
      <c r="X42" s="100">
        <v>1.0612699999999999</v>
      </c>
      <c r="Y42" s="102"/>
      <c r="Z42" s="99"/>
      <c r="AA42" s="101"/>
      <c r="AB42" s="100">
        <v>17.295719999999999</v>
      </c>
      <c r="AC42" s="99"/>
      <c r="AD42" s="101"/>
      <c r="AE42" s="101"/>
      <c r="AF42" s="101"/>
      <c r="AG42" s="101">
        <v>12.23925</v>
      </c>
      <c r="AH42" s="101">
        <v>24.4617</v>
      </c>
      <c r="AI42" s="100">
        <v>10.27692</v>
      </c>
      <c r="AJ42" s="102"/>
      <c r="AK42" s="102"/>
      <c r="AL42" s="102">
        <v>179.37322</v>
      </c>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c r="BT42" s="101"/>
      <c r="BU42" s="101"/>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v>150.65477999999999</v>
      </c>
      <c r="CN42" s="100">
        <v>191.19621000000001</v>
      </c>
      <c r="CO42" s="99">
        <v>180.55348000000001</v>
      </c>
      <c r="CP42" s="101">
        <v>180.52450999999999</v>
      </c>
      <c r="CQ42" s="101">
        <v>181.33356000000001</v>
      </c>
      <c r="CR42" s="100">
        <v>181.02912000000001</v>
      </c>
      <c r="CS42" s="99"/>
      <c r="CT42" s="100">
        <v>297.29741999999999</v>
      </c>
      <c r="CU42" s="99"/>
      <c r="CV42" s="101"/>
      <c r="CW42" s="103"/>
      <c r="CX42" s="99"/>
      <c r="CY42" s="101">
        <v>6895.1584800000001</v>
      </c>
      <c r="CZ42" s="101"/>
      <c r="DA42" s="100"/>
      <c r="DB42" s="99"/>
      <c r="DC42" s="101"/>
      <c r="DD42" s="101"/>
      <c r="DE42" s="101"/>
      <c r="DF42" s="101"/>
      <c r="DG42" s="101"/>
      <c r="DH42" s="101"/>
      <c r="DI42" s="101"/>
      <c r="DJ42" s="101"/>
      <c r="DK42" s="101"/>
      <c r="DL42" s="101"/>
      <c r="DM42" s="100"/>
      <c r="DN42" s="104"/>
      <c r="DO42" s="105"/>
      <c r="DP42" s="105"/>
      <c r="DQ42" s="106" t="s">
        <v>1360</v>
      </c>
      <c r="DR42" s="99">
        <v>3435.2949400000002</v>
      </c>
      <c r="DS42" s="101">
        <v>965.71943999999996</v>
      </c>
      <c r="DT42" s="101">
        <v>965.71943999999996</v>
      </c>
      <c r="DU42" s="100"/>
      <c r="DV42" s="102"/>
      <c r="DW42" s="99"/>
      <c r="DX42" s="101"/>
      <c r="DY42" s="101"/>
      <c r="DZ42" s="101"/>
      <c r="EA42" s="101"/>
      <c r="EB42" s="103">
        <v>6799.8440099999998</v>
      </c>
      <c r="EC42" s="1"/>
      <c r="ED42" s="102"/>
      <c r="EE42" s="102"/>
      <c r="EF42" s="102"/>
      <c r="EG42" s="102"/>
      <c r="EH42" s="102"/>
      <c r="EI42" s="102"/>
      <c r="EJ42" s="102"/>
      <c r="EK42" s="99"/>
      <c r="EL42" s="100"/>
      <c r="EM42" s="102"/>
      <c r="EN42" s="102"/>
      <c r="EO42" s="102"/>
      <c r="EP42" s="102"/>
      <c r="EQ42" s="102"/>
      <c r="ER42" s="102"/>
      <c r="ES42" s="102"/>
      <c r="ET42" s="102"/>
      <c r="EU42" s="102"/>
      <c r="EV42" s="102"/>
      <c r="EW42" s="102"/>
      <c r="EX42" s="102"/>
      <c r="EY42" s="99"/>
      <c r="EZ42" s="101"/>
      <c r="FA42" s="101"/>
      <c r="FB42" s="100"/>
      <c r="FC42" s="102"/>
      <c r="FD42" s="102"/>
      <c r="FE42" s="102"/>
      <c r="FF42" s="102"/>
      <c r="FG42" s="102"/>
      <c r="FH42" s="102"/>
      <c r="FI42" s="102"/>
      <c r="FJ42" s="99"/>
      <c r="FK42" s="101"/>
      <c r="FL42" s="101"/>
      <c r="FM42" s="100"/>
      <c r="FN42" s="102"/>
      <c r="FO42" s="99"/>
      <c r="FP42" s="100"/>
      <c r="FQ42" s="99"/>
      <c r="FR42" s="101"/>
      <c r="FS42" s="101"/>
      <c r="FT42" s="101"/>
      <c r="FU42" s="100"/>
      <c r="FV42" s="99"/>
      <c r="FW42" s="100"/>
      <c r="FX42" s="99"/>
      <c r="FY42" s="101"/>
      <c r="FZ42" s="101"/>
      <c r="GA42" s="100"/>
      <c r="GB42" s="102"/>
      <c r="GC42" s="102"/>
      <c r="GD42" s="99"/>
      <c r="GE42" s="101"/>
      <c r="GF42" s="101"/>
      <c r="GG42" s="101"/>
      <c r="GH42" s="100"/>
      <c r="GI42" s="102"/>
      <c r="GJ42" s="99"/>
      <c r="GK42" s="100"/>
      <c r="GL42" s="1"/>
      <c r="GM42" s="102"/>
      <c r="GN42" s="99">
        <v>50.925460000000001</v>
      </c>
      <c r="GO42" s="100"/>
      <c r="GP42" s="99"/>
      <c r="GQ42" s="100"/>
      <c r="GR42" s="102"/>
      <c r="GS42" s="102"/>
      <c r="GT42" s="102"/>
      <c r="GU42" s="1"/>
      <c r="GV42" s="102"/>
      <c r="GW42" s="102"/>
      <c r="GX42" s="102"/>
      <c r="GY42" s="102"/>
      <c r="GZ42" s="102"/>
      <c r="HA42" s="102"/>
      <c r="HB42" s="102"/>
      <c r="HC42" s="99"/>
      <c r="HD42" s="100"/>
      <c r="HE42" s="1"/>
      <c r="HF42" s="99">
        <v>3435.2949400000002</v>
      </c>
      <c r="HG42" s="101">
        <v>3392.7283499999999</v>
      </c>
      <c r="HH42" s="100">
        <v>610.77587000000005</v>
      </c>
    </row>
    <row r="43" spans="1:216" x14ac:dyDescent="0.25">
      <c r="A43" s="1"/>
      <c r="B43" s="98" t="s">
        <v>759</v>
      </c>
      <c r="C43" s="99"/>
      <c r="D43" s="100"/>
      <c r="E43" s="99"/>
      <c r="F43" s="101"/>
      <c r="G43" s="101">
        <v>8.8258700000000001</v>
      </c>
      <c r="H43" s="100">
        <v>8.5166900000000005</v>
      </c>
      <c r="I43" s="99"/>
      <c r="J43" s="100"/>
      <c r="K43" s="99">
        <v>89.512699999999995</v>
      </c>
      <c r="L43" s="100"/>
      <c r="M43" s="99"/>
      <c r="N43" s="101"/>
      <c r="O43" s="101"/>
      <c r="P43" s="101"/>
      <c r="Q43" s="101"/>
      <c r="R43" s="101"/>
      <c r="S43" s="101"/>
      <c r="T43" s="100"/>
      <c r="U43" s="99">
        <v>18.14123</v>
      </c>
      <c r="V43" s="101"/>
      <c r="W43" s="101">
        <v>24.425360000000001</v>
      </c>
      <c r="X43" s="100">
        <v>1.0612699999999999</v>
      </c>
      <c r="Y43" s="102"/>
      <c r="Z43" s="99"/>
      <c r="AA43" s="101"/>
      <c r="AB43" s="100">
        <v>17.295719999999999</v>
      </c>
      <c r="AC43" s="99"/>
      <c r="AD43" s="101"/>
      <c r="AE43" s="101"/>
      <c r="AF43" s="101"/>
      <c r="AG43" s="101">
        <v>12.23925</v>
      </c>
      <c r="AH43" s="101">
        <v>24.4617</v>
      </c>
      <c r="AI43" s="100">
        <v>10.27692</v>
      </c>
      <c r="AJ43" s="102"/>
      <c r="AK43" s="102"/>
      <c r="AL43" s="102">
        <v>179.37322</v>
      </c>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c r="BT43" s="101"/>
      <c r="BU43" s="101"/>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v>150.65477999999999</v>
      </c>
      <c r="CN43" s="100">
        <v>191.19621000000001</v>
      </c>
      <c r="CO43" s="99">
        <v>180.55348000000001</v>
      </c>
      <c r="CP43" s="101">
        <v>180.52450999999999</v>
      </c>
      <c r="CQ43" s="101">
        <v>181.33356000000001</v>
      </c>
      <c r="CR43" s="100">
        <v>181.02912000000001</v>
      </c>
      <c r="CS43" s="99"/>
      <c r="CT43" s="100">
        <v>297.29741999999999</v>
      </c>
      <c r="CU43" s="99"/>
      <c r="CV43" s="101"/>
      <c r="CW43" s="103"/>
      <c r="CX43" s="99"/>
      <c r="CY43" s="101">
        <v>7108.1946900000003</v>
      </c>
      <c r="CZ43" s="101"/>
      <c r="DA43" s="100"/>
      <c r="DB43" s="99"/>
      <c r="DC43" s="101"/>
      <c r="DD43" s="101"/>
      <c r="DE43" s="101"/>
      <c r="DF43" s="101"/>
      <c r="DG43" s="101"/>
      <c r="DH43" s="101"/>
      <c r="DI43" s="101"/>
      <c r="DJ43" s="101"/>
      <c r="DK43" s="101"/>
      <c r="DL43" s="101"/>
      <c r="DM43" s="100"/>
      <c r="DN43" s="104"/>
      <c r="DO43" s="105"/>
      <c r="DP43" s="105"/>
      <c r="DQ43" s="106" t="s">
        <v>1360</v>
      </c>
      <c r="DR43" s="99">
        <v>3435.2949400000002</v>
      </c>
      <c r="DS43" s="101">
        <v>965.71943999999996</v>
      </c>
      <c r="DT43" s="101">
        <v>965.71943999999996</v>
      </c>
      <c r="DU43" s="100"/>
      <c r="DV43" s="102"/>
      <c r="DW43" s="99"/>
      <c r="DX43" s="101"/>
      <c r="DY43" s="101"/>
      <c r="DZ43" s="101"/>
      <c r="EA43" s="101"/>
      <c r="EB43" s="103">
        <v>7001.7862500000001</v>
      </c>
      <c r="EC43" s="1"/>
      <c r="ED43" s="102"/>
      <c r="EE43" s="102"/>
      <c r="EF43" s="102"/>
      <c r="EG43" s="102"/>
      <c r="EH43" s="102"/>
      <c r="EI43" s="102"/>
      <c r="EJ43" s="102"/>
      <c r="EK43" s="99"/>
      <c r="EL43" s="100"/>
      <c r="EM43" s="102"/>
      <c r="EN43" s="102"/>
      <c r="EO43" s="102"/>
      <c r="EP43" s="102"/>
      <c r="EQ43" s="102"/>
      <c r="ER43" s="102"/>
      <c r="ES43" s="102"/>
      <c r="ET43" s="102"/>
      <c r="EU43" s="102"/>
      <c r="EV43" s="102"/>
      <c r="EW43" s="102"/>
      <c r="EX43" s="102"/>
      <c r="EY43" s="99"/>
      <c r="EZ43" s="101"/>
      <c r="FA43" s="101"/>
      <c r="FB43" s="100"/>
      <c r="FC43" s="102"/>
      <c r="FD43" s="102"/>
      <c r="FE43" s="102"/>
      <c r="FF43" s="102"/>
      <c r="FG43" s="102"/>
      <c r="FH43" s="102"/>
      <c r="FI43" s="102"/>
      <c r="FJ43" s="99"/>
      <c r="FK43" s="101"/>
      <c r="FL43" s="101"/>
      <c r="FM43" s="100"/>
      <c r="FN43" s="102"/>
      <c r="FO43" s="99"/>
      <c r="FP43" s="100"/>
      <c r="FQ43" s="99"/>
      <c r="FR43" s="101"/>
      <c r="FS43" s="101"/>
      <c r="FT43" s="101"/>
      <c r="FU43" s="100"/>
      <c r="FV43" s="99"/>
      <c r="FW43" s="100"/>
      <c r="FX43" s="99"/>
      <c r="FY43" s="101"/>
      <c r="FZ43" s="101"/>
      <c r="GA43" s="100"/>
      <c r="GB43" s="102"/>
      <c r="GC43" s="102"/>
      <c r="GD43" s="99"/>
      <c r="GE43" s="101"/>
      <c r="GF43" s="101"/>
      <c r="GG43" s="101"/>
      <c r="GH43" s="100"/>
      <c r="GI43" s="102"/>
      <c r="GJ43" s="99"/>
      <c r="GK43" s="100"/>
      <c r="GL43" s="1"/>
      <c r="GM43" s="102"/>
      <c r="GN43" s="99">
        <v>50.925460000000001</v>
      </c>
      <c r="GO43" s="100"/>
      <c r="GP43" s="99"/>
      <c r="GQ43" s="100"/>
      <c r="GR43" s="102"/>
      <c r="GS43" s="102"/>
      <c r="GT43" s="102"/>
      <c r="GU43" s="1"/>
      <c r="GV43" s="102"/>
      <c r="GW43" s="102"/>
      <c r="GX43" s="102"/>
      <c r="GY43" s="102"/>
      <c r="GZ43" s="102"/>
      <c r="HA43" s="102"/>
      <c r="HB43" s="102"/>
      <c r="HC43" s="99"/>
      <c r="HD43" s="100"/>
      <c r="HE43" s="1"/>
      <c r="HF43" s="99">
        <v>3435.2949400000002</v>
      </c>
      <c r="HG43" s="101">
        <v>3392.7283499999999</v>
      </c>
      <c r="HH43" s="100">
        <v>610.77587000000005</v>
      </c>
    </row>
    <row r="44" spans="1:216" x14ac:dyDescent="0.25">
      <c r="A44" s="1"/>
      <c r="B44" s="98" t="s">
        <v>760</v>
      </c>
      <c r="C44" s="99"/>
      <c r="D44" s="100"/>
      <c r="E44" s="99"/>
      <c r="F44" s="101"/>
      <c r="G44" s="101">
        <v>8.8258700000000001</v>
      </c>
      <c r="H44" s="100">
        <v>8.5166900000000005</v>
      </c>
      <c r="I44" s="99"/>
      <c r="J44" s="100"/>
      <c r="K44" s="99">
        <v>89.512699999999995</v>
      </c>
      <c r="L44" s="100"/>
      <c r="M44" s="99"/>
      <c r="N44" s="101"/>
      <c r="O44" s="101"/>
      <c r="P44" s="101"/>
      <c r="Q44" s="101"/>
      <c r="R44" s="101"/>
      <c r="S44" s="101"/>
      <c r="T44" s="100"/>
      <c r="U44" s="99">
        <v>18.14123</v>
      </c>
      <c r="V44" s="101"/>
      <c r="W44" s="101">
        <v>24.425360000000001</v>
      </c>
      <c r="X44" s="100">
        <v>1.0612699999999999</v>
      </c>
      <c r="Y44" s="102"/>
      <c r="Z44" s="99"/>
      <c r="AA44" s="101"/>
      <c r="AB44" s="100">
        <v>17.295719999999999</v>
      </c>
      <c r="AC44" s="99"/>
      <c r="AD44" s="101"/>
      <c r="AE44" s="101"/>
      <c r="AF44" s="101"/>
      <c r="AG44" s="101">
        <v>12.23925</v>
      </c>
      <c r="AH44" s="101">
        <v>24.4617</v>
      </c>
      <c r="AI44" s="100">
        <v>10.27692</v>
      </c>
      <c r="AJ44" s="102"/>
      <c r="AK44" s="102"/>
      <c r="AL44" s="102">
        <v>179.37322</v>
      </c>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c r="BT44" s="101"/>
      <c r="BU44" s="101"/>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v>150.65477999999999</v>
      </c>
      <c r="CN44" s="100">
        <v>191.19621000000001</v>
      </c>
      <c r="CO44" s="99">
        <v>180.55348000000001</v>
      </c>
      <c r="CP44" s="101">
        <v>180.52450999999999</v>
      </c>
      <c r="CQ44" s="101">
        <v>181.33356000000001</v>
      </c>
      <c r="CR44" s="100">
        <v>181.02912000000001</v>
      </c>
      <c r="CS44" s="99"/>
      <c r="CT44" s="100">
        <v>297.29741999999999</v>
      </c>
      <c r="CU44" s="99"/>
      <c r="CV44" s="101"/>
      <c r="CW44" s="103"/>
      <c r="CX44" s="99"/>
      <c r="CY44" s="101">
        <v>7497.80447</v>
      </c>
      <c r="CZ44" s="101"/>
      <c r="DA44" s="100"/>
      <c r="DB44" s="99"/>
      <c r="DC44" s="101"/>
      <c r="DD44" s="101"/>
      <c r="DE44" s="101"/>
      <c r="DF44" s="101"/>
      <c r="DG44" s="101"/>
      <c r="DH44" s="101"/>
      <c r="DI44" s="101"/>
      <c r="DJ44" s="101"/>
      <c r="DK44" s="101"/>
      <c r="DL44" s="101"/>
      <c r="DM44" s="100"/>
      <c r="DN44" s="104"/>
      <c r="DO44" s="105"/>
      <c r="DP44" s="105"/>
      <c r="DQ44" s="106" t="s">
        <v>1360</v>
      </c>
      <c r="DR44" s="99">
        <v>3435.2949400000002</v>
      </c>
      <c r="DS44" s="101">
        <v>965.71943999999996</v>
      </c>
      <c r="DT44" s="101">
        <v>965.71943999999996</v>
      </c>
      <c r="DU44" s="100"/>
      <c r="DV44" s="102"/>
      <c r="DW44" s="99"/>
      <c r="DX44" s="101"/>
      <c r="DY44" s="101"/>
      <c r="DZ44" s="101"/>
      <c r="EA44" s="101"/>
      <c r="EB44" s="103">
        <v>7391.3033599999999</v>
      </c>
      <c r="EC44" s="1"/>
      <c r="ED44" s="102"/>
      <c r="EE44" s="102"/>
      <c r="EF44" s="102"/>
      <c r="EG44" s="102"/>
      <c r="EH44" s="102"/>
      <c r="EI44" s="102"/>
      <c r="EJ44" s="102"/>
      <c r="EK44" s="99"/>
      <c r="EL44" s="100"/>
      <c r="EM44" s="102"/>
      <c r="EN44" s="102"/>
      <c r="EO44" s="102"/>
      <c r="EP44" s="102"/>
      <c r="EQ44" s="102"/>
      <c r="ER44" s="102"/>
      <c r="ES44" s="102"/>
      <c r="ET44" s="102"/>
      <c r="EU44" s="102"/>
      <c r="EV44" s="102"/>
      <c r="EW44" s="102"/>
      <c r="EX44" s="102"/>
      <c r="EY44" s="99"/>
      <c r="EZ44" s="101"/>
      <c r="FA44" s="101"/>
      <c r="FB44" s="100"/>
      <c r="FC44" s="102"/>
      <c r="FD44" s="102"/>
      <c r="FE44" s="102"/>
      <c r="FF44" s="102"/>
      <c r="FG44" s="102"/>
      <c r="FH44" s="102"/>
      <c r="FI44" s="102"/>
      <c r="FJ44" s="99"/>
      <c r="FK44" s="101"/>
      <c r="FL44" s="101"/>
      <c r="FM44" s="100"/>
      <c r="FN44" s="102"/>
      <c r="FO44" s="99"/>
      <c r="FP44" s="100"/>
      <c r="FQ44" s="99"/>
      <c r="FR44" s="101"/>
      <c r="FS44" s="101"/>
      <c r="FT44" s="101"/>
      <c r="FU44" s="100"/>
      <c r="FV44" s="99"/>
      <c r="FW44" s="100"/>
      <c r="FX44" s="99"/>
      <c r="FY44" s="101"/>
      <c r="FZ44" s="101"/>
      <c r="GA44" s="100"/>
      <c r="GB44" s="102"/>
      <c r="GC44" s="102"/>
      <c r="GD44" s="99"/>
      <c r="GE44" s="101"/>
      <c r="GF44" s="101"/>
      <c r="GG44" s="101"/>
      <c r="GH44" s="100"/>
      <c r="GI44" s="102"/>
      <c r="GJ44" s="99"/>
      <c r="GK44" s="100"/>
      <c r="GL44" s="1"/>
      <c r="GM44" s="102"/>
      <c r="GN44" s="99">
        <v>50.925460000000001</v>
      </c>
      <c r="GO44" s="100"/>
      <c r="GP44" s="99"/>
      <c r="GQ44" s="100"/>
      <c r="GR44" s="102"/>
      <c r="GS44" s="102"/>
      <c r="GT44" s="102"/>
      <c r="GU44" s="1"/>
      <c r="GV44" s="102"/>
      <c r="GW44" s="102"/>
      <c r="GX44" s="102"/>
      <c r="GY44" s="102"/>
      <c r="GZ44" s="102"/>
      <c r="HA44" s="102"/>
      <c r="HB44" s="102"/>
      <c r="HC44" s="99"/>
      <c r="HD44" s="100"/>
      <c r="HE44" s="1"/>
      <c r="HF44" s="99">
        <v>3435.2949400000002</v>
      </c>
      <c r="HG44" s="101">
        <v>3392.7283499999999</v>
      </c>
      <c r="HH44" s="100">
        <v>610.77587000000005</v>
      </c>
    </row>
    <row r="45" spans="1:216" x14ac:dyDescent="0.25">
      <c r="A45" s="1"/>
      <c r="B45" s="98" t="s">
        <v>761</v>
      </c>
      <c r="C45" s="99"/>
      <c r="D45" s="100"/>
      <c r="E45" s="99"/>
      <c r="F45" s="101"/>
      <c r="G45" s="101">
        <v>8.8258700000000001</v>
      </c>
      <c r="H45" s="100">
        <v>8.5166900000000005</v>
      </c>
      <c r="I45" s="99"/>
      <c r="J45" s="100"/>
      <c r="K45" s="99">
        <v>89.512699999999995</v>
      </c>
      <c r="L45" s="100"/>
      <c r="M45" s="99"/>
      <c r="N45" s="101"/>
      <c r="O45" s="101"/>
      <c r="P45" s="101"/>
      <c r="Q45" s="101"/>
      <c r="R45" s="101"/>
      <c r="S45" s="101"/>
      <c r="T45" s="100"/>
      <c r="U45" s="99">
        <v>18.14123</v>
      </c>
      <c r="V45" s="101"/>
      <c r="W45" s="101">
        <v>24.425360000000001</v>
      </c>
      <c r="X45" s="100">
        <v>1.0612699999999999</v>
      </c>
      <c r="Y45" s="102"/>
      <c r="Z45" s="99"/>
      <c r="AA45" s="101"/>
      <c r="AB45" s="100">
        <v>17.295719999999999</v>
      </c>
      <c r="AC45" s="99"/>
      <c r="AD45" s="101"/>
      <c r="AE45" s="101"/>
      <c r="AF45" s="101"/>
      <c r="AG45" s="101">
        <v>12.23925</v>
      </c>
      <c r="AH45" s="101">
        <v>24.4617</v>
      </c>
      <c r="AI45" s="100">
        <v>10.27692</v>
      </c>
      <c r="AJ45" s="102"/>
      <c r="AK45" s="102"/>
      <c r="AL45" s="102">
        <v>179.37322</v>
      </c>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c r="BT45" s="101"/>
      <c r="BU45" s="101"/>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v>150.65477999999999</v>
      </c>
      <c r="CN45" s="100">
        <v>191.19621000000001</v>
      </c>
      <c r="CO45" s="99">
        <v>180.55348000000001</v>
      </c>
      <c r="CP45" s="101">
        <v>180.52450999999999</v>
      </c>
      <c r="CQ45" s="101">
        <v>181.33356000000001</v>
      </c>
      <c r="CR45" s="100">
        <v>181.02912000000001</v>
      </c>
      <c r="CS45" s="99"/>
      <c r="CT45" s="100">
        <v>297.29741999999999</v>
      </c>
      <c r="CU45" s="99"/>
      <c r="CV45" s="101"/>
      <c r="CW45" s="103"/>
      <c r="CX45" s="99"/>
      <c r="CY45" s="101">
        <v>7629.0279600000003</v>
      </c>
      <c r="CZ45" s="101"/>
      <c r="DA45" s="100"/>
      <c r="DB45" s="99"/>
      <c r="DC45" s="101"/>
      <c r="DD45" s="101"/>
      <c r="DE45" s="101"/>
      <c r="DF45" s="101"/>
      <c r="DG45" s="101"/>
      <c r="DH45" s="101"/>
      <c r="DI45" s="101"/>
      <c r="DJ45" s="101"/>
      <c r="DK45" s="101"/>
      <c r="DL45" s="101"/>
      <c r="DM45" s="100"/>
      <c r="DN45" s="104"/>
      <c r="DO45" s="105"/>
      <c r="DP45" s="105"/>
      <c r="DQ45" s="106" t="s">
        <v>1360</v>
      </c>
      <c r="DR45" s="99">
        <v>3435.2949400000002</v>
      </c>
      <c r="DS45" s="101">
        <v>965.71943999999996</v>
      </c>
      <c r="DT45" s="101">
        <v>965.71943999999996</v>
      </c>
      <c r="DU45" s="100"/>
      <c r="DV45" s="102"/>
      <c r="DW45" s="99"/>
      <c r="DX45" s="101"/>
      <c r="DY45" s="101"/>
      <c r="DZ45" s="101"/>
      <c r="EA45" s="101"/>
      <c r="EB45" s="103">
        <v>7522.5221099999999</v>
      </c>
      <c r="EC45" s="1"/>
      <c r="ED45" s="102"/>
      <c r="EE45" s="102"/>
      <c r="EF45" s="102"/>
      <c r="EG45" s="102"/>
      <c r="EH45" s="102"/>
      <c r="EI45" s="102"/>
      <c r="EJ45" s="102"/>
      <c r="EK45" s="99"/>
      <c r="EL45" s="100"/>
      <c r="EM45" s="102"/>
      <c r="EN45" s="102"/>
      <c r="EO45" s="102"/>
      <c r="EP45" s="102"/>
      <c r="EQ45" s="102"/>
      <c r="ER45" s="102"/>
      <c r="ES45" s="102"/>
      <c r="ET45" s="102"/>
      <c r="EU45" s="102"/>
      <c r="EV45" s="102"/>
      <c r="EW45" s="102"/>
      <c r="EX45" s="102"/>
      <c r="EY45" s="99"/>
      <c r="EZ45" s="101"/>
      <c r="FA45" s="101"/>
      <c r="FB45" s="100"/>
      <c r="FC45" s="102"/>
      <c r="FD45" s="102"/>
      <c r="FE45" s="102"/>
      <c r="FF45" s="102"/>
      <c r="FG45" s="102"/>
      <c r="FH45" s="102"/>
      <c r="FI45" s="102"/>
      <c r="FJ45" s="99"/>
      <c r="FK45" s="101"/>
      <c r="FL45" s="101"/>
      <c r="FM45" s="100"/>
      <c r="FN45" s="102"/>
      <c r="FO45" s="99"/>
      <c r="FP45" s="100"/>
      <c r="FQ45" s="99"/>
      <c r="FR45" s="101"/>
      <c r="FS45" s="101"/>
      <c r="FT45" s="101"/>
      <c r="FU45" s="100"/>
      <c r="FV45" s="99"/>
      <c r="FW45" s="100"/>
      <c r="FX45" s="99"/>
      <c r="FY45" s="101"/>
      <c r="FZ45" s="101"/>
      <c r="GA45" s="100"/>
      <c r="GB45" s="102"/>
      <c r="GC45" s="102"/>
      <c r="GD45" s="99"/>
      <c r="GE45" s="101"/>
      <c r="GF45" s="101"/>
      <c r="GG45" s="101"/>
      <c r="GH45" s="100"/>
      <c r="GI45" s="102"/>
      <c r="GJ45" s="99"/>
      <c r="GK45" s="100"/>
      <c r="GL45" s="1"/>
      <c r="GM45" s="102"/>
      <c r="GN45" s="99">
        <v>50.925460000000001</v>
      </c>
      <c r="GO45" s="100"/>
      <c r="GP45" s="99"/>
      <c r="GQ45" s="100"/>
      <c r="GR45" s="102"/>
      <c r="GS45" s="102"/>
      <c r="GT45" s="102"/>
      <c r="GU45" s="1"/>
      <c r="GV45" s="102"/>
      <c r="GW45" s="102"/>
      <c r="GX45" s="102"/>
      <c r="GY45" s="102"/>
      <c r="GZ45" s="102"/>
      <c r="HA45" s="102"/>
      <c r="HB45" s="102"/>
      <c r="HC45" s="99"/>
      <c r="HD45" s="100"/>
      <c r="HE45" s="1"/>
      <c r="HF45" s="99">
        <v>3435.2949400000002</v>
      </c>
      <c r="HG45" s="101">
        <v>3392.7283499999999</v>
      </c>
      <c r="HH45" s="100">
        <v>610.77587000000005</v>
      </c>
    </row>
    <row r="46" spans="1:216" x14ac:dyDescent="0.25">
      <c r="A46" s="1"/>
      <c r="B46" s="98" t="s">
        <v>762</v>
      </c>
      <c r="C46" s="99"/>
      <c r="D46" s="100"/>
      <c r="E46" s="99"/>
      <c r="F46" s="101"/>
      <c r="G46" s="101">
        <v>8.8258700000000001</v>
      </c>
      <c r="H46" s="100">
        <v>8.5166900000000005</v>
      </c>
      <c r="I46" s="99"/>
      <c r="J46" s="100"/>
      <c r="K46" s="99">
        <v>89.512699999999995</v>
      </c>
      <c r="L46" s="100"/>
      <c r="M46" s="99"/>
      <c r="N46" s="101"/>
      <c r="O46" s="101"/>
      <c r="P46" s="101"/>
      <c r="Q46" s="101"/>
      <c r="R46" s="101"/>
      <c r="S46" s="101"/>
      <c r="T46" s="100"/>
      <c r="U46" s="99">
        <v>18.14123</v>
      </c>
      <c r="V46" s="101"/>
      <c r="W46" s="101">
        <v>24.425360000000001</v>
      </c>
      <c r="X46" s="100">
        <v>1.0612699999999999</v>
      </c>
      <c r="Y46" s="102"/>
      <c r="Z46" s="99"/>
      <c r="AA46" s="101"/>
      <c r="AB46" s="100">
        <v>17.295719999999999</v>
      </c>
      <c r="AC46" s="99"/>
      <c r="AD46" s="101"/>
      <c r="AE46" s="101"/>
      <c r="AF46" s="101"/>
      <c r="AG46" s="101">
        <v>12.23925</v>
      </c>
      <c r="AH46" s="101">
        <v>24.4617</v>
      </c>
      <c r="AI46" s="100">
        <v>10.27692</v>
      </c>
      <c r="AJ46" s="102"/>
      <c r="AK46" s="102"/>
      <c r="AL46" s="102">
        <v>179.37322</v>
      </c>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c r="BT46" s="101"/>
      <c r="BU46" s="101"/>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v>47.905140000000003</v>
      </c>
      <c r="CJ46" s="101">
        <v>53.710120000000003</v>
      </c>
      <c r="CK46" s="101"/>
      <c r="CL46" s="101"/>
      <c r="CM46" s="101">
        <v>150.65477999999999</v>
      </c>
      <c r="CN46" s="100">
        <v>191.19621000000001</v>
      </c>
      <c r="CO46" s="99">
        <v>180.55348000000001</v>
      </c>
      <c r="CP46" s="101">
        <v>180.52450999999999</v>
      </c>
      <c r="CQ46" s="101">
        <v>181.33356000000001</v>
      </c>
      <c r="CR46" s="100">
        <v>181.02912000000001</v>
      </c>
      <c r="CS46" s="99"/>
      <c r="CT46" s="100">
        <v>297.29741999999999</v>
      </c>
      <c r="CU46" s="99"/>
      <c r="CV46" s="101"/>
      <c r="CW46" s="103"/>
      <c r="CX46" s="99"/>
      <c r="CY46" s="101">
        <v>7554.2188100000003</v>
      </c>
      <c r="CZ46" s="101"/>
      <c r="DA46" s="100"/>
      <c r="DB46" s="99"/>
      <c r="DC46" s="101"/>
      <c r="DD46" s="101"/>
      <c r="DE46" s="101"/>
      <c r="DF46" s="101"/>
      <c r="DG46" s="101"/>
      <c r="DH46" s="101"/>
      <c r="DI46" s="101"/>
      <c r="DJ46" s="101"/>
      <c r="DK46" s="101"/>
      <c r="DL46" s="101"/>
      <c r="DM46" s="100"/>
      <c r="DN46" s="104"/>
      <c r="DO46" s="105"/>
      <c r="DP46" s="105"/>
      <c r="DQ46" s="106" t="s">
        <v>1360</v>
      </c>
      <c r="DR46" s="99">
        <v>3435.2949400000002</v>
      </c>
      <c r="DS46" s="101">
        <v>965.71943999999996</v>
      </c>
      <c r="DT46" s="101">
        <v>965.71943999999996</v>
      </c>
      <c r="DU46" s="100"/>
      <c r="DV46" s="102"/>
      <c r="DW46" s="99"/>
      <c r="DX46" s="101"/>
      <c r="DY46" s="101"/>
      <c r="DZ46" s="101"/>
      <c r="EA46" s="101"/>
      <c r="EB46" s="103">
        <v>7447.9222499999996</v>
      </c>
      <c r="EC46" s="1"/>
      <c r="ED46" s="102"/>
      <c r="EE46" s="102"/>
      <c r="EF46" s="102"/>
      <c r="EG46" s="102"/>
      <c r="EH46" s="102"/>
      <c r="EI46" s="102"/>
      <c r="EJ46" s="102"/>
      <c r="EK46" s="99"/>
      <c r="EL46" s="100"/>
      <c r="EM46" s="102"/>
      <c r="EN46" s="102"/>
      <c r="EO46" s="102"/>
      <c r="EP46" s="102"/>
      <c r="EQ46" s="102"/>
      <c r="ER46" s="102"/>
      <c r="ES46" s="102"/>
      <c r="ET46" s="102"/>
      <c r="EU46" s="102"/>
      <c r="EV46" s="102"/>
      <c r="EW46" s="102"/>
      <c r="EX46" s="102"/>
      <c r="EY46" s="99"/>
      <c r="EZ46" s="101"/>
      <c r="FA46" s="101"/>
      <c r="FB46" s="100"/>
      <c r="FC46" s="102"/>
      <c r="FD46" s="102"/>
      <c r="FE46" s="102"/>
      <c r="FF46" s="102"/>
      <c r="FG46" s="102"/>
      <c r="FH46" s="102"/>
      <c r="FI46" s="102"/>
      <c r="FJ46" s="99"/>
      <c r="FK46" s="101"/>
      <c r="FL46" s="101"/>
      <c r="FM46" s="100"/>
      <c r="FN46" s="102"/>
      <c r="FO46" s="99"/>
      <c r="FP46" s="100"/>
      <c r="FQ46" s="99"/>
      <c r="FR46" s="101"/>
      <c r="FS46" s="101"/>
      <c r="FT46" s="101"/>
      <c r="FU46" s="100"/>
      <c r="FV46" s="99"/>
      <c r="FW46" s="100"/>
      <c r="FX46" s="99"/>
      <c r="FY46" s="101"/>
      <c r="FZ46" s="101"/>
      <c r="GA46" s="100"/>
      <c r="GB46" s="102"/>
      <c r="GC46" s="102"/>
      <c r="GD46" s="99"/>
      <c r="GE46" s="101"/>
      <c r="GF46" s="101"/>
      <c r="GG46" s="101"/>
      <c r="GH46" s="100"/>
      <c r="GI46" s="102"/>
      <c r="GJ46" s="99"/>
      <c r="GK46" s="100"/>
      <c r="GL46" s="1"/>
      <c r="GM46" s="102"/>
      <c r="GN46" s="99">
        <v>50.925460000000001</v>
      </c>
      <c r="GO46" s="100"/>
      <c r="GP46" s="99"/>
      <c r="GQ46" s="100"/>
      <c r="GR46" s="102"/>
      <c r="GS46" s="102"/>
      <c r="GT46" s="102"/>
      <c r="GU46" s="1"/>
      <c r="GV46" s="102"/>
      <c r="GW46" s="102"/>
      <c r="GX46" s="102"/>
      <c r="GY46" s="102"/>
      <c r="GZ46" s="102"/>
      <c r="HA46" s="102"/>
      <c r="HB46" s="102"/>
      <c r="HC46" s="99"/>
      <c r="HD46" s="100"/>
      <c r="HE46" s="1"/>
      <c r="HF46" s="99">
        <v>3435.2949400000002</v>
      </c>
      <c r="HG46" s="101">
        <v>3392.7283499999999</v>
      </c>
      <c r="HH46" s="100">
        <v>608.81871999999998</v>
      </c>
    </row>
    <row r="47" spans="1:216" x14ac:dyDescent="0.25">
      <c r="A47" s="1"/>
      <c r="B47" s="98" t="s">
        <v>763</v>
      </c>
      <c r="C47" s="99"/>
      <c r="D47" s="100"/>
      <c r="E47" s="99"/>
      <c r="F47" s="101"/>
      <c r="G47" s="101">
        <v>8.8258700000000001</v>
      </c>
      <c r="H47" s="100">
        <v>8.5166900000000005</v>
      </c>
      <c r="I47" s="99"/>
      <c r="J47" s="100"/>
      <c r="K47" s="99">
        <v>89.512699999999995</v>
      </c>
      <c r="L47" s="100"/>
      <c r="M47" s="99"/>
      <c r="N47" s="101"/>
      <c r="O47" s="101"/>
      <c r="P47" s="101"/>
      <c r="Q47" s="101"/>
      <c r="R47" s="101"/>
      <c r="S47" s="101"/>
      <c r="T47" s="100"/>
      <c r="U47" s="99">
        <v>18.14123</v>
      </c>
      <c r="V47" s="101"/>
      <c r="W47" s="101">
        <v>24.425360000000001</v>
      </c>
      <c r="X47" s="100">
        <v>1.0612699999999999</v>
      </c>
      <c r="Y47" s="102"/>
      <c r="Z47" s="99"/>
      <c r="AA47" s="101"/>
      <c r="AB47" s="100">
        <v>17.295719999999999</v>
      </c>
      <c r="AC47" s="99"/>
      <c r="AD47" s="101"/>
      <c r="AE47" s="101"/>
      <c r="AF47" s="101"/>
      <c r="AG47" s="101">
        <v>12.23925</v>
      </c>
      <c r="AH47" s="101">
        <v>24.4617</v>
      </c>
      <c r="AI47" s="100">
        <v>10.27692</v>
      </c>
      <c r="AJ47" s="102"/>
      <c r="AK47" s="102"/>
      <c r="AL47" s="102">
        <v>179.37322</v>
      </c>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c r="BT47" s="101"/>
      <c r="BU47" s="101"/>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v>47.905140000000003</v>
      </c>
      <c r="CJ47" s="101">
        <v>53.710120000000003</v>
      </c>
      <c r="CK47" s="101"/>
      <c r="CL47" s="101"/>
      <c r="CM47" s="101">
        <v>150.65477999999999</v>
      </c>
      <c r="CN47" s="100">
        <v>191.19621000000001</v>
      </c>
      <c r="CO47" s="99">
        <v>180.55348000000001</v>
      </c>
      <c r="CP47" s="101">
        <v>180.52450999999999</v>
      </c>
      <c r="CQ47" s="101">
        <v>181.33356000000001</v>
      </c>
      <c r="CR47" s="100">
        <v>181.02912000000001</v>
      </c>
      <c r="CS47" s="99"/>
      <c r="CT47" s="100">
        <v>297.29741999999999</v>
      </c>
      <c r="CU47" s="99"/>
      <c r="CV47" s="101"/>
      <c r="CW47" s="103"/>
      <c r="CX47" s="99"/>
      <c r="CY47" s="101">
        <v>7558.7817100000002</v>
      </c>
      <c r="CZ47" s="101"/>
      <c r="DA47" s="100"/>
      <c r="DB47" s="99"/>
      <c r="DC47" s="101"/>
      <c r="DD47" s="101"/>
      <c r="DE47" s="101"/>
      <c r="DF47" s="101"/>
      <c r="DG47" s="101"/>
      <c r="DH47" s="101"/>
      <c r="DI47" s="101"/>
      <c r="DJ47" s="101"/>
      <c r="DK47" s="101"/>
      <c r="DL47" s="101"/>
      <c r="DM47" s="100"/>
      <c r="DN47" s="104"/>
      <c r="DO47" s="105"/>
      <c r="DP47" s="105"/>
      <c r="DQ47" s="106" t="s">
        <v>1360</v>
      </c>
      <c r="DR47" s="99">
        <v>3435.2949400000002</v>
      </c>
      <c r="DS47" s="101">
        <v>965.71943999999996</v>
      </c>
      <c r="DT47" s="101">
        <v>965.71943999999996</v>
      </c>
      <c r="DU47" s="100"/>
      <c r="DV47" s="102"/>
      <c r="DW47" s="99"/>
      <c r="DX47" s="101"/>
      <c r="DY47" s="101"/>
      <c r="DZ47" s="101"/>
      <c r="EA47" s="101"/>
      <c r="EB47" s="103">
        <v>7452.2761399999999</v>
      </c>
      <c r="EC47" s="1"/>
      <c r="ED47" s="102"/>
      <c r="EE47" s="102"/>
      <c r="EF47" s="102"/>
      <c r="EG47" s="102"/>
      <c r="EH47" s="102"/>
      <c r="EI47" s="102"/>
      <c r="EJ47" s="102"/>
      <c r="EK47" s="99"/>
      <c r="EL47" s="100"/>
      <c r="EM47" s="102"/>
      <c r="EN47" s="102"/>
      <c r="EO47" s="102"/>
      <c r="EP47" s="102"/>
      <c r="EQ47" s="102"/>
      <c r="ER47" s="102"/>
      <c r="ES47" s="102"/>
      <c r="ET47" s="102"/>
      <c r="EU47" s="102"/>
      <c r="EV47" s="102"/>
      <c r="EW47" s="102"/>
      <c r="EX47" s="102"/>
      <c r="EY47" s="99"/>
      <c r="EZ47" s="101"/>
      <c r="FA47" s="101"/>
      <c r="FB47" s="100"/>
      <c r="FC47" s="102"/>
      <c r="FD47" s="102"/>
      <c r="FE47" s="102"/>
      <c r="FF47" s="102"/>
      <c r="FG47" s="102"/>
      <c r="FH47" s="102"/>
      <c r="FI47" s="102"/>
      <c r="FJ47" s="99"/>
      <c r="FK47" s="101"/>
      <c r="FL47" s="101"/>
      <c r="FM47" s="100"/>
      <c r="FN47" s="102"/>
      <c r="FO47" s="99"/>
      <c r="FP47" s="100"/>
      <c r="FQ47" s="99"/>
      <c r="FR47" s="101"/>
      <c r="FS47" s="101"/>
      <c r="FT47" s="101"/>
      <c r="FU47" s="100"/>
      <c r="FV47" s="99"/>
      <c r="FW47" s="100"/>
      <c r="FX47" s="99"/>
      <c r="FY47" s="101"/>
      <c r="FZ47" s="101"/>
      <c r="GA47" s="100"/>
      <c r="GB47" s="102"/>
      <c r="GC47" s="102"/>
      <c r="GD47" s="99"/>
      <c r="GE47" s="101"/>
      <c r="GF47" s="101"/>
      <c r="GG47" s="101"/>
      <c r="GH47" s="100"/>
      <c r="GI47" s="102"/>
      <c r="GJ47" s="99"/>
      <c r="GK47" s="100"/>
      <c r="GL47" s="1"/>
      <c r="GM47" s="102"/>
      <c r="GN47" s="99">
        <v>50.925460000000001</v>
      </c>
      <c r="GO47" s="100"/>
      <c r="GP47" s="99"/>
      <c r="GQ47" s="100"/>
      <c r="GR47" s="102"/>
      <c r="GS47" s="102"/>
      <c r="GT47" s="102"/>
      <c r="GU47" s="1"/>
      <c r="GV47" s="102"/>
      <c r="GW47" s="102"/>
      <c r="GX47" s="102"/>
      <c r="GY47" s="102"/>
      <c r="GZ47" s="102"/>
      <c r="HA47" s="102"/>
      <c r="HB47" s="102"/>
      <c r="HC47" s="99"/>
      <c r="HD47" s="100"/>
      <c r="HE47" s="1"/>
      <c r="HF47" s="99">
        <v>3435.2949400000002</v>
      </c>
      <c r="HG47" s="101">
        <v>3392.7283499999999</v>
      </c>
      <c r="HH47" s="100">
        <v>608.81871999999998</v>
      </c>
    </row>
    <row r="48" spans="1:216" x14ac:dyDescent="0.25">
      <c r="A48" s="1"/>
      <c r="B48" s="98" t="s">
        <v>764</v>
      </c>
      <c r="C48" s="99"/>
      <c r="D48" s="100"/>
      <c r="E48" s="99"/>
      <c r="F48" s="101"/>
      <c r="G48" s="101">
        <v>8.8258700000000001</v>
      </c>
      <c r="H48" s="100">
        <v>8.5166900000000005</v>
      </c>
      <c r="I48" s="99"/>
      <c r="J48" s="100"/>
      <c r="K48" s="99">
        <v>89.512699999999995</v>
      </c>
      <c r="L48" s="100"/>
      <c r="M48" s="99"/>
      <c r="N48" s="101"/>
      <c r="O48" s="101"/>
      <c r="P48" s="101"/>
      <c r="Q48" s="101"/>
      <c r="R48" s="101"/>
      <c r="S48" s="101"/>
      <c r="T48" s="100"/>
      <c r="U48" s="99">
        <v>18.14123</v>
      </c>
      <c r="V48" s="101"/>
      <c r="W48" s="101">
        <v>24.425360000000001</v>
      </c>
      <c r="X48" s="100">
        <v>1.0612699999999999</v>
      </c>
      <c r="Y48" s="102"/>
      <c r="Z48" s="99"/>
      <c r="AA48" s="101"/>
      <c r="AB48" s="100">
        <v>17.295719999999999</v>
      </c>
      <c r="AC48" s="99"/>
      <c r="AD48" s="101"/>
      <c r="AE48" s="101"/>
      <c r="AF48" s="101"/>
      <c r="AG48" s="101">
        <v>12.23925</v>
      </c>
      <c r="AH48" s="101">
        <v>24.4617</v>
      </c>
      <c r="AI48" s="100">
        <v>10.27692</v>
      </c>
      <c r="AJ48" s="102"/>
      <c r="AK48" s="102"/>
      <c r="AL48" s="102">
        <v>179.37322</v>
      </c>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c r="BT48" s="101"/>
      <c r="BU48" s="101"/>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v>47.905140000000003</v>
      </c>
      <c r="CJ48" s="101">
        <v>53.710120000000003</v>
      </c>
      <c r="CK48" s="101"/>
      <c r="CL48" s="101"/>
      <c r="CM48" s="101">
        <v>150.65477999999999</v>
      </c>
      <c r="CN48" s="100">
        <v>191.19621000000001</v>
      </c>
      <c r="CO48" s="99">
        <v>180.55348000000001</v>
      </c>
      <c r="CP48" s="101">
        <v>180.52450999999999</v>
      </c>
      <c r="CQ48" s="101">
        <v>181.33356000000001</v>
      </c>
      <c r="CR48" s="100">
        <v>181.02912000000001</v>
      </c>
      <c r="CS48" s="99"/>
      <c r="CT48" s="100">
        <v>297.29741999999999</v>
      </c>
      <c r="CU48" s="99"/>
      <c r="CV48" s="101"/>
      <c r="CW48" s="103"/>
      <c r="CX48" s="99"/>
      <c r="CY48" s="101">
        <v>7465.5430800000004</v>
      </c>
      <c r="CZ48" s="101"/>
      <c r="DA48" s="100"/>
      <c r="DB48" s="99"/>
      <c r="DC48" s="101"/>
      <c r="DD48" s="101"/>
      <c r="DE48" s="101"/>
      <c r="DF48" s="101"/>
      <c r="DG48" s="101"/>
      <c r="DH48" s="101"/>
      <c r="DI48" s="101"/>
      <c r="DJ48" s="101"/>
      <c r="DK48" s="101"/>
      <c r="DL48" s="101"/>
      <c r="DM48" s="100"/>
      <c r="DN48" s="104"/>
      <c r="DO48" s="105"/>
      <c r="DP48" s="105"/>
      <c r="DQ48" s="106" t="s">
        <v>1360</v>
      </c>
      <c r="DR48" s="99">
        <v>3435.2949400000002</v>
      </c>
      <c r="DS48" s="101">
        <v>965.71943999999996</v>
      </c>
      <c r="DT48" s="101">
        <v>965.71943999999996</v>
      </c>
      <c r="DU48" s="100"/>
      <c r="DV48" s="102"/>
      <c r="DW48" s="99"/>
      <c r="DX48" s="101"/>
      <c r="DY48" s="101"/>
      <c r="DZ48" s="101"/>
      <c r="EA48" s="101"/>
      <c r="EB48" s="103">
        <v>7359.0429800000002</v>
      </c>
      <c r="EC48" s="1"/>
      <c r="ED48" s="102"/>
      <c r="EE48" s="102"/>
      <c r="EF48" s="102"/>
      <c r="EG48" s="102"/>
      <c r="EH48" s="102"/>
      <c r="EI48" s="102"/>
      <c r="EJ48" s="102"/>
      <c r="EK48" s="99"/>
      <c r="EL48" s="100"/>
      <c r="EM48" s="102"/>
      <c r="EN48" s="102"/>
      <c r="EO48" s="102"/>
      <c r="EP48" s="102"/>
      <c r="EQ48" s="102"/>
      <c r="ER48" s="102"/>
      <c r="ES48" s="102"/>
      <c r="ET48" s="102"/>
      <c r="EU48" s="102"/>
      <c r="EV48" s="102"/>
      <c r="EW48" s="102"/>
      <c r="EX48" s="102"/>
      <c r="EY48" s="99"/>
      <c r="EZ48" s="101"/>
      <c r="FA48" s="101"/>
      <c r="FB48" s="100"/>
      <c r="FC48" s="102"/>
      <c r="FD48" s="102"/>
      <c r="FE48" s="102"/>
      <c r="FF48" s="102"/>
      <c r="FG48" s="102"/>
      <c r="FH48" s="102"/>
      <c r="FI48" s="102"/>
      <c r="FJ48" s="99"/>
      <c r="FK48" s="101"/>
      <c r="FL48" s="101"/>
      <c r="FM48" s="100"/>
      <c r="FN48" s="102"/>
      <c r="FO48" s="99"/>
      <c r="FP48" s="100"/>
      <c r="FQ48" s="99"/>
      <c r="FR48" s="101"/>
      <c r="FS48" s="101"/>
      <c r="FT48" s="101"/>
      <c r="FU48" s="100"/>
      <c r="FV48" s="99"/>
      <c r="FW48" s="100"/>
      <c r="FX48" s="99"/>
      <c r="FY48" s="101"/>
      <c r="FZ48" s="101"/>
      <c r="GA48" s="100"/>
      <c r="GB48" s="102"/>
      <c r="GC48" s="102"/>
      <c r="GD48" s="99"/>
      <c r="GE48" s="101"/>
      <c r="GF48" s="101"/>
      <c r="GG48" s="101"/>
      <c r="GH48" s="100"/>
      <c r="GI48" s="102"/>
      <c r="GJ48" s="99"/>
      <c r="GK48" s="100"/>
      <c r="GL48" s="1"/>
      <c r="GM48" s="102"/>
      <c r="GN48" s="99">
        <v>50.925460000000001</v>
      </c>
      <c r="GO48" s="100"/>
      <c r="GP48" s="99"/>
      <c r="GQ48" s="100"/>
      <c r="GR48" s="102"/>
      <c r="GS48" s="102"/>
      <c r="GT48" s="102"/>
      <c r="GU48" s="1"/>
      <c r="GV48" s="102"/>
      <c r="GW48" s="102"/>
      <c r="GX48" s="102"/>
      <c r="GY48" s="102"/>
      <c r="GZ48" s="102"/>
      <c r="HA48" s="102"/>
      <c r="HB48" s="102"/>
      <c r="HC48" s="99"/>
      <c r="HD48" s="100"/>
      <c r="HE48" s="1"/>
      <c r="HF48" s="99">
        <v>3435.2949400000002</v>
      </c>
      <c r="HG48" s="101">
        <v>3392.7283499999999</v>
      </c>
      <c r="HH48" s="100">
        <v>608.81871999999998</v>
      </c>
    </row>
    <row r="49" spans="1:216" x14ac:dyDescent="0.25">
      <c r="A49" s="1"/>
      <c r="B49" s="98" t="s">
        <v>765</v>
      </c>
      <c r="C49" s="99"/>
      <c r="D49" s="100"/>
      <c r="E49" s="99"/>
      <c r="F49" s="101"/>
      <c r="G49" s="101">
        <v>8.8258700000000001</v>
      </c>
      <c r="H49" s="100">
        <v>8.5166900000000005</v>
      </c>
      <c r="I49" s="99"/>
      <c r="J49" s="100"/>
      <c r="K49" s="99">
        <v>89.512699999999995</v>
      </c>
      <c r="L49" s="100"/>
      <c r="M49" s="99"/>
      <c r="N49" s="101"/>
      <c r="O49" s="101"/>
      <c r="P49" s="101"/>
      <c r="Q49" s="101"/>
      <c r="R49" s="101"/>
      <c r="S49" s="101"/>
      <c r="T49" s="100"/>
      <c r="U49" s="99">
        <v>18.14123</v>
      </c>
      <c r="V49" s="101"/>
      <c r="W49" s="101">
        <v>24.425360000000001</v>
      </c>
      <c r="X49" s="100">
        <v>1.0612699999999999</v>
      </c>
      <c r="Y49" s="102"/>
      <c r="Z49" s="99"/>
      <c r="AA49" s="101"/>
      <c r="AB49" s="100">
        <v>17.295719999999999</v>
      </c>
      <c r="AC49" s="99"/>
      <c r="AD49" s="101"/>
      <c r="AE49" s="101"/>
      <c r="AF49" s="101"/>
      <c r="AG49" s="101">
        <v>12.23925</v>
      </c>
      <c r="AH49" s="101">
        <v>24.4617</v>
      </c>
      <c r="AI49" s="100">
        <v>10.27692</v>
      </c>
      <c r="AJ49" s="102"/>
      <c r="AK49" s="102"/>
      <c r="AL49" s="102">
        <v>179.37322</v>
      </c>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c r="BT49" s="101"/>
      <c r="BU49" s="101"/>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v>47.905140000000003</v>
      </c>
      <c r="CJ49" s="101">
        <v>53.710120000000003</v>
      </c>
      <c r="CK49" s="101"/>
      <c r="CL49" s="101"/>
      <c r="CM49" s="101">
        <v>150.65477999999999</v>
      </c>
      <c r="CN49" s="100">
        <v>191.19621000000001</v>
      </c>
      <c r="CO49" s="99">
        <v>180.55348000000001</v>
      </c>
      <c r="CP49" s="101">
        <v>180.52450999999999</v>
      </c>
      <c r="CQ49" s="101">
        <v>181.33356000000001</v>
      </c>
      <c r="CR49" s="100">
        <v>181.02912000000001</v>
      </c>
      <c r="CS49" s="99"/>
      <c r="CT49" s="100">
        <v>297.29741999999999</v>
      </c>
      <c r="CU49" s="99"/>
      <c r="CV49" s="101"/>
      <c r="CW49" s="103"/>
      <c r="CX49" s="99"/>
      <c r="CY49" s="101">
        <v>7294.1656499999999</v>
      </c>
      <c r="CZ49" s="101"/>
      <c r="DA49" s="100"/>
      <c r="DB49" s="99"/>
      <c r="DC49" s="101"/>
      <c r="DD49" s="101"/>
      <c r="DE49" s="101"/>
      <c r="DF49" s="101"/>
      <c r="DG49" s="101"/>
      <c r="DH49" s="101"/>
      <c r="DI49" s="101"/>
      <c r="DJ49" s="101"/>
      <c r="DK49" s="101"/>
      <c r="DL49" s="101"/>
      <c r="DM49" s="100"/>
      <c r="DN49" s="104"/>
      <c r="DO49" s="105"/>
      <c r="DP49" s="105"/>
      <c r="DQ49" s="106" t="s">
        <v>1360</v>
      </c>
      <c r="DR49" s="99">
        <v>3435.2949400000002</v>
      </c>
      <c r="DS49" s="101">
        <v>965.71943999999996</v>
      </c>
      <c r="DT49" s="101">
        <v>965.71943999999996</v>
      </c>
      <c r="DU49" s="100"/>
      <c r="DV49" s="102"/>
      <c r="DW49" s="99"/>
      <c r="DX49" s="101"/>
      <c r="DY49" s="101"/>
      <c r="DZ49" s="101"/>
      <c r="EA49" s="101"/>
      <c r="EB49" s="103">
        <v>7198.5648700000002</v>
      </c>
      <c r="EC49" s="1"/>
      <c r="ED49" s="102"/>
      <c r="EE49" s="102"/>
      <c r="EF49" s="102"/>
      <c r="EG49" s="102"/>
      <c r="EH49" s="102"/>
      <c r="EI49" s="102"/>
      <c r="EJ49" s="102"/>
      <c r="EK49" s="99"/>
      <c r="EL49" s="100"/>
      <c r="EM49" s="102"/>
      <c r="EN49" s="102"/>
      <c r="EO49" s="102"/>
      <c r="EP49" s="102"/>
      <c r="EQ49" s="102"/>
      <c r="ER49" s="102"/>
      <c r="ES49" s="102"/>
      <c r="ET49" s="102"/>
      <c r="EU49" s="102"/>
      <c r="EV49" s="102"/>
      <c r="EW49" s="102"/>
      <c r="EX49" s="102"/>
      <c r="EY49" s="99"/>
      <c r="EZ49" s="101"/>
      <c r="FA49" s="101"/>
      <c r="FB49" s="100"/>
      <c r="FC49" s="102"/>
      <c r="FD49" s="102"/>
      <c r="FE49" s="102"/>
      <c r="FF49" s="102"/>
      <c r="FG49" s="102"/>
      <c r="FH49" s="102"/>
      <c r="FI49" s="102"/>
      <c r="FJ49" s="99"/>
      <c r="FK49" s="101"/>
      <c r="FL49" s="101"/>
      <c r="FM49" s="100"/>
      <c r="FN49" s="102"/>
      <c r="FO49" s="99"/>
      <c r="FP49" s="100"/>
      <c r="FQ49" s="99"/>
      <c r="FR49" s="101"/>
      <c r="FS49" s="101"/>
      <c r="FT49" s="101"/>
      <c r="FU49" s="100"/>
      <c r="FV49" s="99"/>
      <c r="FW49" s="100"/>
      <c r="FX49" s="99"/>
      <c r="FY49" s="101"/>
      <c r="FZ49" s="101"/>
      <c r="GA49" s="100"/>
      <c r="GB49" s="102"/>
      <c r="GC49" s="102"/>
      <c r="GD49" s="99"/>
      <c r="GE49" s="101"/>
      <c r="GF49" s="101"/>
      <c r="GG49" s="101"/>
      <c r="GH49" s="100"/>
      <c r="GI49" s="102"/>
      <c r="GJ49" s="99"/>
      <c r="GK49" s="100"/>
      <c r="GL49" s="1"/>
      <c r="GM49" s="102"/>
      <c r="GN49" s="99">
        <v>50.925460000000001</v>
      </c>
      <c r="GO49" s="100"/>
      <c r="GP49" s="99"/>
      <c r="GQ49" s="100"/>
      <c r="GR49" s="102"/>
      <c r="GS49" s="102"/>
      <c r="GT49" s="102"/>
      <c r="GU49" s="1"/>
      <c r="GV49" s="102"/>
      <c r="GW49" s="102"/>
      <c r="GX49" s="102"/>
      <c r="GY49" s="102"/>
      <c r="GZ49" s="102"/>
      <c r="HA49" s="102"/>
      <c r="HB49" s="102"/>
      <c r="HC49" s="99"/>
      <c r="HD49" s="100"/>
      <c r="HE49" s="1"/>
      <c r="HF49" s="99">
        <v>3435.2949400000002</v>
      </c>
      <c r="HG49" s="101">
        <v>3392.7283499999999</v>
      </c>
      <c r="HH49" s="100">
        <v>608.81871999999998</v>
      </c>
    </row>
    <row r="50" spans="1:216" x14ac:dyDescent="0.25">
      <c r="A50" s="1"/>
      <c r="B50" s="98" t="s">
        <v>766</v>
      </c>
      <c r="C50" s="99"/>
      <c r="D50" s="100"/>
      <c r="E50" s="99"/>
      <c r="F50" s="101"/>
      <c r="G50" s="101">
        <v>8.8258700000000001</v>
      </c>
      <c r="H50" s="100">
        <v>8.5166900000000005</v>
      </c>
      <c r="I50" s="99"/>
      <c r="J50" s="100"/>
      <c r="K50" s="99">
        <v>89.512699999999995</v>
      </c>
      <c r="L50" s="100"/>
      <c r="M50" s="99"/>
      <c r="N50" s="101"/>
      <c r="O50" s="101"/>
      <c r="P50" s="101"/>
      <c r="Q50" s="101"/>
      <c r="R50" s="101"/>
      <c r="S50" s="101"/>
      <c r="T50" s="100"/>
      <c r="U50" s="99">
        <v>18.14123</v>
      </c>
      <c r="V50" s="101"/>
      <c r="W50" s="101">
        <v>24.425360000000001</v>
      </c>
      <c r="X50" s="100">
        <v>1.0612699999999999</v>
      </c>
      <c r="Y50" s="102"/>
      <c r="Z50" s="99"/>
      <c r="AA50" s="101"/>
      <c r="AB50" s="100">
        <v>17.295719999999999</v>
      </c>
      <c r="AC50" s="99"/>
      <c r="AD50" s="101"/>
      <c r="AE50" s="101"/>
      <c r="AF50" s="101"/>
      <c r="AG50" s="101">
        <v>12.23925</v>
      </c>
      <c r="AH50" s="101">
        <v>24.4617</v>
      </c>
      <c r="AI50" s="100">
        <v>10.27692</v>
      </c>
      <c r="AJ50" s="102"/>
      <c r="AK50" s="102"/>
      <c r="AL50" s="102">
        <v>179.37322</v>
      </c>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c r="BT50" s="101"/>
      <c r="BU50" s="101"/>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v>47.905140000000003</v>
      </c>
      <c r="CJ50" s="101">
        <v>53.710120000000003</v>
      </c>
      <c r="CK50" s="101"/>
      <c r="CL50" s="101"/>
      <c r="CM50" s="101">
        <v>150.65477999999999</v>
      </c>
      <c r="CN50" s="100">
        <v>191.19621000000001</v>
      </c>
      <c r="CO50" s="99">
        <v>180.55348000000001</v>
      </c>
      <c r="CP50" s="101">
        <v>180.52450999999999</v>
      </c>
      <c r="CQ50" s="101">
        <v>181.33356000000001</v>
      </c>
      <c r="CR50" s="100">
        <v>181.02912000000001</v>
      </c>
      <c r="CS50" s="99"/>
      <c r="CT50" s="100">
        <v>297.29741999999999</v>
      </c>
      <c r="CU50" s="99"/>
      <c r="CV50" s="101"/>
      <c r="CW50" s="103"/>
      <c r="CX50" s="99"/>
      <c r="CY50" s="101">
        <v>7316.5438800000002</v>
      </c>
      <c r="CZ50" s="101"/>
      <c r="DA50" s="100"/>
      <c r="DB50" s="99"/>
      <c r="DC50" s="101"/>
      <c r="DD50" s="101"/>
      <c r="DE50" s="101"/>
      <c r="DF50" s="101"/>
      <c r="DG50" s="101"/>
      <c r="DH50" s="101"/>
      <c r="DI50" s="101"/>
      <c r="DJ50" s="101"/>
      <c r="DK50" s="101"/>
      <c r="DL50" s="101"/>
      <c r="DM50" s="100"/>
      <c r="DN50" s="104"/>
      <c r="DO50" s="105"/>
      <c r="DP50" s="105"/>
      <c r="DQ50" s="106" t="s">
        <v>1360</v>
      </c>
      <c r="DR50" s="99">
        <v>3435.2949400000002</v>
      </c>
      <c r="DS50" s="101">
        <v>965.71943999999996</v>
      </c>
      <c r="DT50" s="101">
        <v>965.71943999999996</v>
      </c>
      <c r="DU50" s="100"/>
      <c r="DV50" s="102"/>
      <c r="DW50" s="99"/>
      <c r="DX50" s="101"/>
      <c r="DY50" s="101"/>
      <c r="DZ50" s="101"/>
      <c r="EA50" s="101"/>
      <c r="EB50" s="103">
        <v>7221.1407200000003</v>
      </c>
      <c r="EC50" s="1"/>
      <c r="ED50" s="102"/>
      <c r="EE50" s="102"/>
      <c r="EF50" s="102"/>
      <c r="EG50" s="102"/>
      <c r="EH50" s="102"/>
      <c r="EI50" s="102"/>
      <c r="EJ50" s="102"/>
      <c r="EK50" s="99"/>
      <c r="EL50" s="100"/>
      <c r="EM50" s="102"/>
      <c r="EN50" s="102"/>
      <c r="EO50" s="102"/>
      <c r="EP50" s="102"/>
      <c r="EQ50" s="102"/>
      <c r="ER50" s="102"/>
      <c r="ES50" s="102"/>
      <c r="ET50" s="102"/>
      <c r="EU50" s="102"/>
      <c r="EV50" s="102"/>
      <c r="EW50" s="102"/>
      <c r="EX50" s="102"/>
      <c r="EY50" s="99"/>
      <c r="EZ50" s="101"/>
      <c r="FA50" s="101"/>
      <c r="FB50" s="100"/>
      <c r="FC50" s="102"/>
      <c r="FD50" s="102"/>
      <c r="FE50" s="102"/>
      <c r="FF50" s="102"/>
      <c r="FG50" s="102"/>
      <c r="FH50" s="102"/>
      <c r="FI50" s="102"/>
      <c r="FJ50" s="99"/>
      <c r="FK50" s="101"/>
      <c r="FL50" s="101"/>
      <c r="FM50" s="100"/>
      <c r="FN50" s="102"/>
      <c r="FO50" s="99"/>
      <c r="FP50" s="100"/>
      <c r="FQ50" s="99"/>
      <c r="FR50" s="101"/>
      <c r="FS50" s="101"/>
      <c r="FT50" s="101"/>
      <c r="FU50" s="100"/>
      <c r="FV50" s="99"/>
      <c r="FW50" s="100"/>
      <c r="FX50" s="99"/>
      <c r="FY50" s="101"/>
      <c r="FZ50" s="101"/>
      <c r="GA50" s="100"/>
      <c r="GB50" s="102"/>
      <c r="GC50" s="102"/>
      <c r="GD50" s="99"/>
      <c r="GE50" s="101"/>
      <c r="GF50" s="101"/>
      <c r="GG50" s="101"/>
      <c r="GH50" s="100"/>
      <c r="GI50" s="102"/>
      <c r="GJ50" s="99"/>
      <c r="GK50" s="100"/>
      <c r="GL50" s="1"/>
      <c r="GM50" s="102"/>
      <c r="GN50" s="99">
        <v>50.925460000000001</v>
      </c>
      <c r="GO50" s="100"/>
      <c r="GP50" s="99"/>
      <c r="GQ50" s="100"/>
      <c r="GR50" s="102"/>
      <c r="GS50" s="102"/>
      <c r="GT50" s="102"/>
      <c r="GU50" s="1"/>
      <c r="GV50" s="102"/>
      <c r="GW50" s="102"/>
      <c r="GX50" s="102"/>
      <c r="GY50" s="102"/>
      <c r="GZ50" s="102"/>
      <c r="HA50" s="102"/>
      <c r="HB50" s="102"/>
      <c r="HC50" s="99"/>
      <c r="HD50" s="100"/>
      <c r="HE50" s="1"/>
      <c r="HF50" s="99">
        <v>3435.2949400000002</v>
      </c>
      <c r="HG50" s="101">
        <v>3392.7283499999999</v>
      </c>
      <c r="HH50" s="100">
        <v>608.81871999999998</v>
      </c>
    </row>
    <row r="51" spans="1:216" x14ac:dyDescent="0.25">
      <c r="A51" s="1"/>
      <c r="B51" s="98" t="s">
        <v>767</v>
      </c>
      <c r="C51" s="99"/>
      <c r="D51" s="100"/>
      <c r="E51" s="99"/>
      <c r="F51" s="101"/>
      <c r="G51" s="101">
        <v>8.8258700000000001</v>
      </c>
      <c r="H51" s="100">
        <v>8.5166900000000005</v>
      </c>
      <c r="I51" s="99"/>
      <c r="J51" s="100"/>
      <c r="K51" s="99">
        <v>89.512699999999995</v>
      </c>
      <c r="L51" s="100"/>
      <c r="M51" s="99"/>
      <c r="N51" s="101"/>
      <c r="O51" s="101"/>
      <c r="P51" s="101"/>
      <c r="Q51" s="101"/>
      <c r="R51" s="101"/>
      <c r="S51" s="101"/>
      <c r="T51" s="100"/>
      <c r="U51" s="99">
        <v>18.14123</v>
      </c>
      <c r="V51" s="101"/>
      <c r="W51" s="101">
        <v>24.425360000000001</v>
      </c>
      <c r="X51" s="100">
        <v>1.0612699999999999</v>
      </c>
      <c r="Y51" s="102"/>
      <c r="Z51" s="99"/>
      <c r="AA51" s="101"/>
      <c r="AB51" s="100">
        <v>17.295719999999999</v>
      </c>
      <c r="AC51" s="99"/>
      <c r="AD51" s="101"/>
      <c r="AE51" s="101"/>
      <c r="AF51" s="101"/>
      <c r="AG51" s="101">
        <v>12.23925</v>
      </c>
      <c r="AH51" s="101">
        <v>24.4617</v>
      </c>
      <c r="AI51" s="100">
        <v>10.27692</v>
      </c>
      <c r="AJ51" s="102"/>
      <c r="AK51" s="102"/>
      <c r="AL51" s="102">
        <v>179.37322</v>
      </c>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c r="BT51" s="101"/>
      <c r="BU51" s="101"/>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v>47.905140000000003</v>
      </c>
      <c r="CJ51" s="101">
        <v>53.710120000000003</v>
      </c>
      <c r="CK51" s="101"/>
      <c r="CL51" s="101"/>
      <c r="CM51" s="101">
        <v>150.65477999999999</v>
      </c>
      <c r="CN51" s="100">
        <v>191.19621000000001</v>
      </c>
      <c r="CO51" s="99">
        <v>180.55348000000001</v>
      </c>
      <c r="CP51" s="101">
        <v>180.52450999999999</v>
      </c>
      <c r="CQ51" s="101">
        <v>181.33356000000001</v>
      </c>
      <c r="CR51" s="100">
        <v>181.02912000000001</v>
      </c>
      <c r="CS51" s="99"/>
      <c r="CT51" s="100">
        <v>297.29741999999999</v>
      </c>
      <c r="CU51" s="99"/>
      <c r="CV51" s="101"/>
      <c r="CW51" s="103"/>
      <c r="CX51" s="99"/>
      <c r="CY51" s="101">
        <v>7072.1091800000004</v>
      </c>
      <c r="CZ51" s="101"/>
      <c r="DA51" s="100"/>
      <c r="DB51" s="99"/>
      <c r="DC51" s="101"/>
      <c r="DD51" s="101"/>
      <c r="DE51" s="101"/>
      <c r="DF51" s="101"/>
      <c r="DG51" s="101"/>
      <c r="DH51" s="101"/>
      <c r="DI51" s="101"/>
      <c r="DJ51" s="101"/>
      <c r="DK51" s="101"/>
      <c r="DL51" s="101"/>
      <c r="DM51" s="100"/>
      <c r="DN51" s="104"/>
      <c r="DO51" s="105"/>
      <c r="DP51" s="105"/>
      <c r="DQ51" s="106" t="s">
        <v>1360</v>
      </c>
      <c r="DR51" s="99">
        <v>3435.2949400000002</v>
      </c>
      <c r="DS51" s="101">
        <v>965.71943999999996</v>
      </c>
      <c r="DT51" s="101">
        <v>965.71943999999996</v>
      </c>
      <c r="DU51" s="100"/>
      <c r="DV51" s="102"/>
      <c r="DW51" s="99"/>
      <c r="DX51" s="101"/>
      <c r="DY51" s="101"/>
      <c r="DZ51" s="101"/>
      <c r="EA51" s="101"/>
      <c r="EB51" s="103">
        <v>6976.7111999999997</v>
      </c>
      <c r="EC51" s="1"/>
      <c r="ED51" s="102"/>
      <c r="EE51" s="102"/>
      <c r="EF51" s="102"/>
      <c r="EG51" s="102"/>
      <c r="EH51" s="102"/>
      <c r="EI51" s="102"/>
      <c r="EJ51" s="102"/>
      <c r="EK51" s="99"/>
      <c r="EL51" s="100"/>
      <c r="EM51" s="102"/>
      <c r="EN51" s="102"/>
      <c r="EO51" s="102"/>
      <c r="EP51" s="102"/>
      <c r="EQ51" s="102"/>
      <c r="ER51" s="102"/>
      <c r="ES51" s="102"/>
      <c r="ET51" s="102"/>
      <c r="EU51" s="102"/>
      <c r="EV51" s="102"/>
      <c r="EW51" s="102"/>
      <c r="EX51" s="102"/>
      <c r="EY51" s="99"/>
      <c r="EZ51" s="101"/>
      <c r="FA51" s="101"/>
      <c r="FB51" s="100"/>
      <c r="FC51" s="102"/>
      <c r="FD51" s="102"/>
      <c r="FE51" s="102"/>
      <c r="FF51" s="102"/>
      <c r="FG51" s="102"/>
      <c r="FH51" s="102"/>
      <c r="FI51" s="102"/>
      <c r="FJ51" s="99"/>
      <c r="FK51" s="101"/>
      <c r="FL51" s="101"/>
      <c r="FM51" s="100"/>
      <c r="FN51" s="102"/>
      <c r="FO51" s="99"/>
      <c r="FP51" s="100"/>
      <c r="FQ51" s="99"/>
      <c r="FR51" s="101"/>
      <c r="FS51" s="101"/>
      <c r="FT51" s="101"/>
      <c r="FU51" s="100"/>
      <c r="FV51" s="99"/>
      <c r="FW51" s="100"/>
      <c r="FX51" s="99"/>
      <c r="FY51" s="101"/>
      <c r="FZ51" s="101"/>
      <c r="GA51" s="100"/>
      <c r="GB51" s="102"/>
      <c r="GC51" s="102"/>
      <c r="GD51" s="99"/>
      <c r="GE51" s="101"/>
      <c r="GF51" s="101"/>
      <c r="GG51" s="101"/>
      <c r="GH51" s="100"/>
      <c r="GI51" s="102"/>
      <c r="GJ51" s="99"/>
      <c r="GK51" s="100"/>
      <c r="GL51" s="1"/>
      <c r="GM51" s="102"/>
      <c r="GN51" s="99">
        <v>50.925460000000001</v>
      </c>
      <c r="GO51" s="100"/>
      <c r="GP51" s="99"/>
      <c r="GQ51" s="100"/>
      <c r="GR51" s="102"/>
      <c r="GS51" s="102"/>
      <c r="GT51" s="102"/>
      <c r="GU51" s="1"/>
      <c r="GV51" s="102"/>
      <c r="GW51" s="102"/>
      <c r="GX51" s="102"/>
      <c r="GY51" s="102"/>
      <c r="GZ51" s="102"/>
      <c r="HA51" s="102"/>
      <c r="HB51" s="102"/>
      <c r="HC51" s="99"/>
      <c r="HD51" s="100"/>
      <c r="HE51" s="1"/>
      <c r="HF51" s="99">
        <v>3435.2949400000002</v>
      </c>
      <c r="HG51" s="101">
        <v>3392.7283499999999</v>
      </c>
      <c r="HH51" s="100">
        <v>608.81871999999998</v>
      </c>
    </row>
    <row r="52" spans="1:216" x14ac:dyDescent="0.25">
      <c r="A52" s="1"/>
      <c r="B52" s="98" t="s">
        <v>768</v>
      </c>
      <c r="C52" s="99"/>
      <c r="D52" s="100"/>
      <c r="E52" s="99"/>
      <c r="F52" s="101"/>
      <c r="G52" s="101">
        <v>8.8258700000000001</v>
      </c>
      <c r="H52" s="100">
        <v>8.5166900000000005</v>
      </c>
      <c r="I52" s="99"/>
      <c r="J52" s="100"/>
      <c r="K52" s="99">
        <v>89.512699999999995</v>
      </c>
      <c r="L52" s="100"/>
      <c r="M52" s="99"/>
      <c r="N52" s="101"/>
      <c r="O52" s="101"/>
      <c r="P52" s="101"/>
      <c r="Q52" s="101"/>
      <c r="R52" s="101"/>
      <c r="S52" s="101"/>
      <c r="T52" s="100"/>
      <c r="U52" s="99">
        <v>18.14123</v>
      </c>
      <c r="V52" s="101"/>
      <c r="W52" s="101">
        <v>24.425360000000001</v>
      </c>
      <c r="X52" s="100">
        <v>1.0612699999999999</v>
      </c>
      <c r="Y52" s="102"/>
      <c r="Z52" s="99"/>
      <c r="AA52" s="101"/>
      <c r="AB52" s="100">
        <v>17.295719999999999</v>
      </c>
      <c r="AC52" s="99"/>
      <c r="AD52" s="101"/>
      <c r="AE52" s="101"/>
      <c r="AF52" s="101"/>
      <c r="AG52" s="101">
        <v>12.23925</v>
      </c>
      <c r="AH52" s="101">
        <v>24.4617</v>
      </c>
      <c r="AI52" s="100">
        <v>10.27692</v>
      </c>
      <c r="AJ52" s="102"/>
      <c r="AK52" s="102"/>
      <c r="AL52" s="102">
        <v>179.37322</v>
      </c>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c r="BT52" s="101"/>
      <c r="BU52" s="101"/>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v>47.905140000000003</v>
      </c>
      <c r="CJ52" s="101">
        <v>53.710120000000003</v>
      </c>
      <c r="CK52" s="101"/>
      <c r="CL52" s="101"/>
      <c r="CM52" s="101">
        <v>150.65477999999999</v>
      </c>
      <c r="CN52" s="100">
        <v>191.19621000000001</v>
      </c>
      <c r="CO52" s="99">
        <v>180.55348000000001</v>
      </c>
      <c r="CP52" s="101">
        <v>180.52450999999999</v>
      </c>
      <c r="CQ52" s="101">
        <v>181.33356000000001</v>
      </c>
      <c r="CR52" s="100">
        <v>181.02912000000001</v>
      </c>
      <c r="CS52" s="99"/>
      <c r="CT52" s="100">
        <v>297.29741999999999</v>
      </c>
      <c r="CU52" s="99"/>
      <c r="CV52" s="101"/>
      <c r="CW52" s="103"/>
      <c r="CX52" s="99"/>
      <c r="CY52" s="101">
        <v>6938.0877799999998</v>
      </c>
      <c r="CZ52" s="101"/>
      <c r="DA52" s="100"/>
      <c r="DB52" s="99"/>
      <c r="DC52" s="101"/>
      <c r="DD52" s="101"/>
      <c r="DE52" s="101"/>
      <c r="DF52" s="101"/>
      <c r="DG52" s="101"/>
      <c r="DH52" s="101"/>
      <c r="DI52" s="101"/>
      <c r="DJ52" s="101"/>
      <c r="DK52" s="101"/>
      <c r="DL52" s="101"/>
      <c r="DM52" s="100"/>
      <c r="DN52" s="104"/>
      <c r="DO52" s="105"/>
      <c r="DP52" s="105"/>
      <c r="DQ52" s="106" t="s">
        <v>1358</v>
      </c>
      <c r="DR52" s="99">
        <v>3435.2949400000002</v>
      </c>
      <c r="DS52" s="101">
        <v>965.71943999999996</v>
      </c>
      <c r="DT52" s="101">
        <v>965.71943999999996</v>
      </c>
      <c r="DU52" s="100"/>
      <c r="DV52" s="102"/>
      <c r="DW52" s="99"/>
      <c r="DX52" s="101"/>
      <c r="DY52" s="101"/>
      <c r="DZ52" s="101"/>
      <c r="EA52" s="101"/>
      <c r="EB52" s="103">
        <v>6842.5922300000002</v>
      </c>
      <c r="EC52" s="1"/>
      <c r="ED52" s="102"/>
      <c r="EE52" s="102"/>
      <c r="EF52" s="102"/>
      <c r="EG52" s="102"/>
      <c r="EH52" s="102"/>
      <c r="EI52" s="102"/>
      <c r="EJ52" s="102"/>
      <c r="EK52" s="99"/>
      <c r="EL52" s="100"/>
      <c r="EM52" s="102"/>
      <c r="EN52" s="102"/>
      <c r="EO52" s="102"/>
      <c r="EP52" s="102"/>
      <c r="EQ52" s="102"/>
      <c r="ER52" s="102"/>
      <c r="ES52" s="102"/>
      <c r="ET52" s="102"/>
      <c r="EU52" s="102"/>
      <c r="EV52" s="102"/>
      <c r="EW52" s="102"/>
      <c r="EX52" s="102"/>
      <c r="EY52" s="99"/>
      <c r="EZ52" s="101"/>
      <c r="FA52" s="101"/>
      <c r="FB52" s="100"/>
      <c r="FC52" s="102"/>
      <c r="FD52" s="102"/>
      <c r="FE52" s="102"/>
      <c r="FF52" s="102"/>
      <c r="FG52" s="102"/>
      <c r="FH52" s="102"/>
      <c r="FI52" s="102"/>
      <c r="FJ52" s="99"/>
      <c r="FK52" s="101"/>
      <c r="FL52" s="101"/>
      <c r="FM52" s="100"/>
      <c r="FN52" s="102"/>
      <c r="FO52" s="99"/>
      <c r="FP52" s="100"/>
      <c r="FQ52" s="99"/>
      <c r="FR52" s="101"/>
      <c r="FS52" s="101"/>
      <c r="FT52" s="101"/>
      <c r="FU52" s="100"/>
      <c r="FV52" s="99"/>
      <c r="FW52" s="100"/>
      <c r="FX52" s="99"/>
      <c r="FY52" s="101"/>
      <c r="FZ52" s="101"/>
      <c r="GA52" s="100"/>
      <c r="GB52" s="102"/>
      <c r="GC52" s="102"/>
      <c r="GD52" s="99"/>
      <c r="GE52" s="101"/>
      <c r="GF52" s="101"/>
      <c r="GG52" s="101"/>
      <c r="GH52" s="100"/>
      <c r="GI52" s="102"/>
      <c r="GJ52" s="99"/>
      <c r="GK52" s="100"/>
      <c r="GL52" s="1"/>
      <c r="GM52" s="102"/>
      <c r="GN52" s="99">
        <v>50.925460000000001</v>
      </c>
      <c r="GO52" s="100"/>
      <c r="GP52" s="99"/>
      <c r="GQ52" s="100"/>
      <c r="GR52" s="102"/>
      <c r="GS52" s="102"/>
      <c r="GT52" s="102"/>
      <c r="GU52" s="1"/>
      <c r="GV52" s="102"/>
      <c r="GW52" s="102"/>
      <c r="GX52" s="102"/>
      <c r="GY52" s="102"/>
      <c r="GZ52" s="102"/>
      <c r="HA52" s="102"/>
      <c r="HB52" s="102"/>
      <c r="HC52" s="99"/>
      <c r="HD52" s="100"/>
      <c r="HE52" s="1"/>
      <c r="HF52" s="99">
        <v>3435.2949400000002</v>
      </c>
      <c r="HG52" s="101">
        <v>3392.7283499999999</v>
      </c>
      <c r="HH52" s="100">
        <v>608.81871999999998</v>
      </c>
    </row>
    <row r="53" spans="1:216" x14ac:dyDescent="0.25">
      <c r="A53" s="1"/>
      <c r="B53" s="98" t="s">
        <v>769</v>
      </c>
      <c r="C53" s="99"/>
      <c r="D53" s="100"/>
      <c r="E53" s="99"/>
      <c r="F53" s="101"/>
      <c r="G53" s="101">
        <v>8.8258700000000001</v>
      </c>
      <c r="H53" s="100">
        <v>8.5166900000000005</v>
      </c>
      <c r="I53" s="99"/>
      <c r="J53" s="100"/>
      <c r="K53" s="99">
        <v>89.512699999999995</v>
      </c>
      <c r="L53" s="100"/>
      <c r="M53" s="99"/>
      <c r="N53" s="101"/>
      <c r="O53" s="101"/>
      <c r="P53" s="101"/>
      <c r="Q53" s="101"/>
      <c r="R53" s="101"/>
      <c r="S53" s="101"/>
      <c r="T53" s="100"/>
      <c r="U53" s="99">
        <v>18.14123</v>
      </c>
      <c r="V53" s="101"/>
      <c r="W53" s="101">
        <v>24.425360000000001</v>
      </c>
      <c r="X53" s="100">
        <v>1.0612699999999999</v>
      </c>
      <c r="Y53" s="102"/>
      <c r="Z53" s="99"/>
      <c r="AA53" s="101"/>
      <c r="AB53" s="100">
        <v>17.295719999999999</v>
      </c>
      <c r="AC53" s="99"/>
      <c r="AD53" s="101"/>
      <c r="AE53" s="101"/>
      <c r="AF53" s="101"/>
      <c r="AG53" s="101">
        <v>12.23925</v>
      </c>
      <c r="AH53" s="101">
        <v>24.4617</v>
      </c>
      <c r="AI53" s="100">
        <v>10.27692</v>
      </c>
      <c r="AJ53" s="102"/>
      <c r="AK53" s="102"/>
      <c r="AL53" s="102">
        <v>179.37322</v>
      </c>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c r="BT53" s="101"/>
      <c r="BU53" s="101"/>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v>47.905140000000003</v>
      </c>
      <c r="CJ53" s="101">
        <v>53.710120000000003</v>
      </c>
      <c r="CK53" s="101"/>
      <c r="CL53" s="101"/>
      <c r="CM53" s="101">
        <v>150.65477999999999</v>
      </c>
      <c r="CN53" s="100">
        <v>191.19621000000001</v>
      </c>
      <c r="CO53" s="99">
        <v>180.55348000000001</v>
      </c>
      <c r="CP53" s="101">
        <v>180.52450999999999</v>
      </c>
      <c r="CQ53" s="101">
        <v>181.33356000000001</v>
      </c>
      <c r="CR53" s="100">
        <v>181.02912000000001</v>
      </c>
      <c r="CS53" s="99"/>
      <c r="CT53" s="100">
        <v>297.29741999999999</v>
      </c>
      <c r="CU53" s="99"/>
      <c r="CV53" s="101"/>
      <c r="CW53" s="103"/>
      <c r="CX53" s="99"/>
      <c r="CY53" s="101">
        <v>6744.8409700000002</v>
      </c>
      <c r="CZ53" s="101"/>
      <c r="DA53" s="100"/>
      <c r="DB53" s="99"/>
      <c r="DC53" s="101"/>
      <c r="DD53" s="101"/>
      <c r="DE53" s="101"/>
      <c r="DF53" s="101"/>
      <c r="DG53" s="101"/>
      <c r="DH53" s="101"/>
      <c r="DI53" s="101"/>
      <c r="DJ53" s="101"/>
      <c r="DK53" s="101"/>
      <c r="DL53" s="101"/>
      <c r="DM53" s="100"/>
      <c r="DN53" s="104"/>
      <c r="DO53" s="105"/>
      <c r="DP53" s="105"/>
      <c r="DQ53" s="106" t="s">
        <v>1358</v>
      </c>
      <c r="DR53" s="99">
        <v>3435.2949400000002</v>
      </c>
      <c r="DS53" s="101">
        <v>965.71943999999996</v>
      </c>
      <c r="DT53" s="101">
        <v>965.71943999999996</v>
      </c>
      <c r="DU53" s="100"/>
      <c r="DV53" s="102"/>
      <c r="DW53" s="99"/>
      <c r="DX53" s="101"/>
      <c r="DY53" s="101"/>
      <c r="DZ53" s="101"/>
      <c r="EA53" s="101"/>
      <c r="EB53" s="103">
        <v>6649.3441000000003</v>
      </c>
      <c r="EC53" s="1"/>
      <c r="ED53" s="102"/>
      <c r="EE53" s="102"/>
      <c r="EF53" s="102"/>
      <c r="EG53" s="102"/>
      <c r="EH53" s="102"/>
      <c r="EI53" s="102"/>
      <c r="EJ53" s="102"/>
      <c r="EK53" s="99"/>
      <c r="EL53" s="100"/>
      <c r="EM53" s="102"/>
      <c r="EN53" s="102"/>
      <c r="EO53" s="102"/>
      <c r="EP53" s="102"/>
      <c r="EQ53" s="102"/>
      <c r="ER53" s="102"/>
      <c r="ES53" s="102"/>
      <c r="ET53" s="102"/>
      <c r="EU53" s="102"/>
      <c r="EV53" s="102"/>
      <c r="EW53" s="102"/>
      <c r="EX53" s="102"/>
      <c r="EY53" s="99"/>
      <c r="EZ53" s="101"/>
      <c r="FA53" s="101"/>
      <c r="FB53" s="100"/>
      <c r="FC53" s="102"/>
      <c r="FD53" s="102"/>
      <c r="FE53" s="102"/>
      <c r="FF53" s="102"/>
      <c r="FG53" s="102"/>
      <c r="FH53" s="102"/>
      <c r="FI53" s="102"/>
      <c r="FJ53" s="99"/>
      <c r="FK53" s="101"/>
      <c r="FL53" s="101"/>
      <c r="FM53" s="100"/>
      <c r="FN53" s="102"/>
      <c r="FO53" s="99"/>
      <c r="FP53" s="100"/>
      <c r="FQ53" s="99"/>
      <c r="FR53" s="101"/>
      <c r="FS53" s="101"/>
      <c r="FT53" s="101"/>
      <c r="FU53" s="100"/>
      <c r="FV53" s="99"/>
      <c r="FW53" s="100"/>
      <c r="FX53" s="99"/>
      <c r="FY53" s="101"/>
      <c r="FZ53" s="101"/>
      <c r="GA53" s="100"/>
      <c r="GB53" s="102"/>
      <c r="GC53" s="102"/>
      <c r="GD53" s="99"/>
      <c r="GE53" s="101"/>
      <c r="GF53" s="101"/>
      <c r="GG53" s="101"/>
      <c r="GH53" s="100"/>
      <c r="GI53" s="102"/>
      <c r="GJ53" s="99"/>
      <c r="GK53" s="100"/>
      <c r="GL53" s="1"/>
      <c r="GM53" s="102"/>
      <c r="GN53" s="99">
        <v>50.925460000000001</v>
      </c>
      <c r="GO53" s="100"/>
      <c r="GP53" s="99"/>
      <c r="GQ53" s="100"/>
      <c r="GR53" s="102"/>
      <c r="GS53" s="102"/>
      <c r="GT53" s="102"/>
      <c r="GU53" s="1"/>
      <c r="GV53" s="102"/>
      <c r="GW53" s="102"/>
      <c r="GX53" s="102"/>
      <c r="GY53" s="102"/>
      <c r="GZ53" s="102"/>
      <c r="HA53" s="102"/>
      <c r="HB53" s="102"/>
      <c r="HC53" s="99"/>
      <c r="HD53" s="100"/>
      <c r="HE53" s="1"/>
      <c r="HF53" s="99">
        <v>3435.2949400000002</v>
      </c>
      <c r="HG53" s="101">
        <v>3392.7283499999999</v>
      </c>
      <c r="HH53" s="100">
        <v>608.81871999999998</v>
      </c>
    </row>
    <row r="54" spans="1:216" x14ac:dyDescent="0.25">
      <c r="A54" s="1"/>
      <c r="B54" s="98" t="s">
        <v>1361</v>
      </c>
      <c r="C54" s="99"/>
      <c r="D54" s="100"/>
      <c r="E54" s="99"/>
      <c r="F54" s="101"/>
      <c r="G54" s="101">
        <v>8.8258700000000001</v>
      </c>
      <c r="H54" s="100">
        <v>8.5166900000000005</v>
      </c>
      <c r="I54" s="99"/>
      <c r="J54" s="100"/>
      <c r="K54" s="99">
        <v>89.512699999999995</v>
      </c>
      <c r="L54" s="100"/>
      <c r="M54" s="99"/>
      <c r="N54" s="101"/>
      <c r="O54" s="101"/>
      <c r="P54" s="101"/>
      <c r="Q54" s="101"/>
      <c r="R54" s="101"/>
      <c r="S54" s="101"/>
      <c r="T54" s="100"/>
      <c r="U54" s="99">
        <v>18.14123</v>
      </c>
      <c r="V54" s="101"/>
      <c r="W54" s="101">
        <v>24.425360000000001</v>
      </c>
      <c r="X54" s="100">
        <v>1.0612699999999999</v>
      </c>
      <c r="Y54" s="102"/>
      <c r="Z54" s="99"/>
      <c r="AA54" s="101"/>
      <c r="AB54" s="100">
        <v>17.295719999999999</v>
      </c>
      <c r="AC54" s="99"/>
      <c r="AD54" s="101"/>
      <c r="AE54" s="101"/>
      <c r="AF54" s="101"/>
      <c r="AG54" s="101">
        <v>12.23925</v>
      </c>
      <c r="AH54" s="101">
        <v>24.4617</v>
      </c>
      <c r="AI54" s="100">
        <v>10.27692</v>
      </c>
      <c r="AJ54" s="102"/>
      <c r="AK54" s="102"/>
      <c r="AL54" s="102">
        <v>179.37322</v>
      </c>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c r="BT54" s="101"/>
      <c r="BU54" s="101"/>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v>47.905140000000003</v>
      </c>
      <c r="CJ54" s="101">
        <v>53.710120000000003</v>
      </c>
      <c r="CK54" s="101"/>
      <c r="CL54" s="101"/>
      <c r="CM54" s="101">
        <v>150.65477999999999</v>
      </c>
      <c r="CN54" s="100">
        <v>191.19621000000001</v>
      </c>
      <c r="CO54" s="99">
        <v>180.55348000000001</v>
      </c>
      <c r="CP54" s="101">
        <v>180.52450999999999</v>
      </c>
      <c r="CQ54" s="101">
        <v>181.33356000000001</v>
      </c>
      <c r="CR54" s="100">
        <v>181.02912000000001</v>
      </c>
      <c r="CS54" s="99"/>
      <c r="CT54" s="100">
        <v>297.29741999999999</v>
      </c>
      <c r="CU54" s="99"/>
      <c r="CV54" s="101"/>
      <c r="CW54" s="103"/>
      <c r="CX54" s="99"/>
      <c r="CY54" s="101">
        <v>6589.1690399999998</v>
      </c>
      <c r="CZ54" s="101"/>
      <c r="DA54" s="100"/>
      <c r="DB54" s="99"/>
      <c r="DC54" s="101"/>
      <c r="DD54" s="101"/>
      <c r="DE54" s="101"/>
      <c r="DF54" s="101"/>
      <c r="DG54" s="101"/>
      <c r="DH54" s="101"/>
      <c r="DI54" s="101"/>
      <c r="DJ54" s="101"/>
      <c r="DK54" s="101"/>
      <c r="DL54" s="101"/>
      <c r="DM54" s="100"/>
      <c r="DN54" s="104"/>
      <c r="DO54" s="105"/>
      <c r="DP54" s="105"/>
      <c r="DQ54" s="106" t="s">
        <v>1358</v>
      </c>
      <c r="DR54" s="99">
        <v>3435.2949400000002</v>
      </c>
      <c r="DS54" s="101">
        <v>965.71943999999996</v>
      </c>
      <c r="DT54" s="101">
        <v>965.71943999999996</v>
      </c>
      <c r="DU54" s="100"/>
      <c r="DV54" s="102"/>
      <c r="DW54" s="99"/>
      <c r="DX54" s="101"/>
      <c r="DY54" s="101"/>
      <c r="DZ54" s="101"/>
      <c r="EA54" s="101"/>
      <c r="EB54" s="103">
        <v>6493.57467</v>
      </c>
      <c r="EC54" s="1"/>
      <c r="ED54" s="102"/>
      <c r="EE54" s="102"/>
      <c r="EF54" s="102"/>
      <c r="EG54" s="102"/>
      <c r="EH54" s="102"/>
      <c r="EI54" s="102"/>
      <c r="EJ54" s="102"/>
      <c r="EK54" s="99"/>
      <c r="EL54" s="100"/>
      <c r="EM54" s="102"/>
      <c r="EN54" s="102"/>
      <c r="EO54" s="102"/>
      <c r="EP54" s="102"/>
      <c r="EQ54" s="102"/>
      <c r="ER54" s="102"/>
      <c r="ES54" s="102"/>
      <c r="ET54" s="102"/>
      <c r="EU54" s="102"/>
      <c r="EV54" s="102"/>
      <c r="EW54" s="102"/>
      <c r="EX54" s="102"/>
      <c r="EY54" s="99"/>
      <c r="EZ54" s="101"/>
      <c r="FA54" s="101"/>
      <c r="FB54" s="100"/>
      <c r="FC54" s="102"/>
      <c r="FD54" s="102"/>
      <c r="FE54" s="102"/>
      <c r="FF54" s="102"/>
      <c r="FG54" s="102"/>
      <c r="FH54" s="102"/>
      <c r="FI54" s="102"/>
      <c r="FJ54" s="99"/>
      <c r="FK54" s="101"/>
      <c r="FL54" s="101"/>
      <c r="FM54" s="100"/>
      <c r="FN54" s="102"/>
      <c r="FO54" s="99"/>
      <c r="FP54" s="100"/>
      <c r="FQ54" s="99"/>
      <c r="FR54" s="101"/>
      <c r="FS54" s="101"/>
      <c r="FT54" s="101"/>
      <c r="FU54" s="100"/>
      <c r="FV54" s="99"/>
      <c r="FW54" s="100"/>
      <c r="FX54" s="99"/>
      <c r="FY54" s="101"/>
      <c r="FZ54" s="101"/>
      <c r="GA54" s="100"/>
      <c r="GB54" s="102"/>
      <c r="GC54" s="102"/>
      <c r="GD54" s="99"/>
      <c r="GE54" s="101"/>
      <c r="GF54" s="101"/>
      <c r="GG54" s="101"/>
      <c r="GH54" s="100"/>
      <c r="GI54" s="102"/>
      <c r="GJ54" s="99"/>
      <c r="GK54" s="100"/>
      <c r="GL54" s="1"/>
      <c r="GM54" s="102"/>
      <c r="GN54" s="99">
        <v>50.925460000000001</v>
      </c>
      <c r="GO54" s="100"/>
      <c r="GP54" s="99"/>
      <c r="GQ54" s="100"/>
      <c r="GR54" s="102"/>
      <c r="GS54" s="102"/>
      <c r="GT54" s="102"/>
      <c r="GU54" s="1"/>
      <c r="GV54" s="102"/>
      <c r="GW54" s="102"/>
      <c r="GX54" s="102"/>
      <c r="GY54" s="102"/>
      <c r="GZ54" s="102"/>
      <c r="HA54" s="102"/>
      <c r="HB54" s="102"/>
      <c r="HC54" s="99"/>
      <c r="HD54" s="100"/>
      <c r="HE54" s="1"/>
      <c r="HF54" s="99">
        <v>3435.2949400000002</v>
      </c>
      <c r="HG54" s="101">
        <v>3392.7283499999999</v>
      </c>
      <c r="HH54" s="100">
        <v>608.81871999999998</v>
      </c>
    </row>
    <row r="55" spans="1:216" x14ac:dyDescent="0.25">
      <c r="A55" s="1"/>
      <c r="B55" s="107" t="s">
        <v>861</v>
      </c>
      <c r="C55" s="108">
        <v>0</v>
      </c>
      <c r="D55" s="109">
        <v>0</v>
      </c>
      <c r="E55" s="108">
        <v>0</v>
      </c>
      <c r="F55" s="110">
        <v>0</v>
      </c>
      <c r="G55" s="110">
        <v>211.82087999999999</v>
      </c>
      <c r="H55" s="109">
        <v>204.40056000000001</v>
      </c>
      <c r="I55" s="108">
        <v>0</v>
      </c>
      <c r="J55" s="109">
        <v>0</v>
      </c>
      <c r="K55" s="108">
        <v>805.61429999999996</v>
      </c>
      <c r="L55" s="109">
        <v>720</v>
      </c>
      <c r="M55" s="108">
        <v>0</v>
      </c>
      <c r="N55" s="110">
        <v>0</v>
      </c>
      <c r="O55" s="110">
        <v>0</v>
      </c>
      <c r="P55" s="110">
        <v>0</v>
      </c>
      <c r="Q55" s="110">
        <v>0</v>
      </c>
      <c r="R55" s="110">
        <v>0</v>
      </c>
      <c r="S55" s="110">
        <v>0</v>
      </c>
      <c r="T55" s="109">
        <v>0</v>
      </c>
      <c r="U55" s="108">
        <v>435.38952</v>
      </c>
      <c r="V55" s="110">
        <v>0</v>
      </c>
      <c r="W55" s="110">
        <v>586.20863999999995</v>
      </c>
      <c r="X55" s="109">
        <v>25.470479999999998</v>
      </c>
      <c r="Y55" s="111">
        <v>0</v>
      </c>
      <c r="Z55" s="108">
        <v>0</v>
      </c>
      <c r="AA55" s="110">
        <v>0</v>
      </c>
      <c r="AB55" s="109">
        <v>363.21012000000002</v>
      </c>
      <c r="AC55" s="108">
        <v>0</v>
      </c>
      <c r="AD55" s="110">
        <v>0</v>
      </c>
      <c r="AE55" s="110">
        <v>0</v>
      </c>
      <c r="AF55" s="110">
        <v>0</v>
      </c>
      <c r="AG55" s="110">
        <v>293.74200000000002</v>
      </c>
      <c r="AH55" s="110">
        <v>587.08079999999995</v>
      </c>
      <c r="AI55" s="109">
        <v>246.64608000000001</v>
      </c>
      <c r="AJ55" s="111">
        <v>0</v>
      </c>
      <c r="AK55" s="111">
        <v>0</v>
      </c>
      <c r="AL55" s="111">
        <v>3677.15101</v>
      </c>
      <c r="AM55" s="108">
        <v>5210.9431199999999</v>
      </c>
      <c r="AN55" s="109">
        <v>190.38552000000001</v>
      </c>
      <c r="AO55" s="108">
        <v>0</v>
      </c>
      <c r="AP55" s="109">
        <v>0</v>
      </c>
      <c r="AQ55" s="111">
        <v>0</v>
      </c>
      <c r="AR55" s="108">
        <v>0</v>
      </c>
      <c r="AS55" s="109">
        <v>0</v>
      </c>
      <c r="AT55" s="111">
        <v>0</v>
      </c>
      <c r="AU55" s="111">
        <v>0</v>
      </c>
      <c r="AV55" s="111">
        <v>0</v>
      </c>
      <c r="AW55" s="108">
        <v>0</v>
      </c>
      <c r="AX55" s="110">
        <v>0</v>
      </c>
      <c r="AY55" s="109">
        <v>6131.3096949999999</v>
      </c>
      <c r="AZ55" s="108">
        <v>0</v>
      </c>
      <c r="BA55" s="110">
        <v>0</v>
      </c>
      <c r="BB55" s="110">
        <v>0</v>
      </c>
      <c r="BC55" s="110">
        <v>0</v>
      </c>
      <c r="BD55" s="110">
        <v>0</v>
      </c>
      <c r="BE55" s="110">
        <v>0</v>
      </c>
      <c r="BF55" s="110">
        <v>0</v>
      </c>
      <c r="BG55" s="109">
        <v>0</v>
      </c>
      <c r="BH55" s="111">
        <v>0</v>
      </c>
      <c r="BI55" s="108">
        <v>0</v>
      </c>
      <c r="BJ55" s="110">
        <v>0</v>
      </c>
      <c r="BK55" s="109">
        <v>0</v>
      </c>
      <c r="BL55" s="108">
        <v>4022.6956799999998</v>
      </c>
      <c r="BM55" s="110">
        <v>3997.4551200000001</v>
      </c>
      <c r="BN55" s="110">
        <v>4046.1592799999999</v>
      </c>
      <c r="BO55" s="110">
        <v>0</v>
      </c>
      <c r="BP55" s="110">
        <v>0</v>
      </c>
      <c r="BQ55" s="110">
        <v>0</v>
      </c>
      <c r="BR55" s="110">
        <v>0</v>
      </c>
      <c r="BS55" s="110">
        <v>0</v>
      </c>
      <c r="BT55" s="110">
        <v>0</v>
      </c>
      <c r="BU55" s="110">
        <v>0</v>
      </c>
      <c r="BV55" s="110">
        <v>4955.8694400000004</v>
      </c>
      <c r="BW55" s="110">
        <v>4946.7717599999996</v>
      </c>
      <c r="BX55" s="110">
        <v>4943.7607200000002</v>
      </c>
      <c r="BY55" s="109">
        <v>0</v>
      </c>
      <c r="BZ55" s="108">
        <v>417.97991999999999</v>
      </c>
      <c r="CA55" s="109">
        <v>991.20757500000002</v>
      </c>
      <c r="CB55" s="111">
        <v>0</v>
      </c>
      <c r="CC55" s="108">
        <v>0</v>
      </c>
      <c r="CD55" s="110">
        <v>0</v>
      </c>
      <c r="CE55" s="110">
        <v>0</v>
      </c>
      <c r="CF55" s="110">
        <v>0</v>
      </c>
      <c r="CG55" s="110">
        <v>0</v>
      </c>
      <c r="CH55" s="110">
        <v>2835.5364</v>
      </c>
      <c r="CI55" s="110">
        <v>1149.72336</v>
      </c>
      <c r="CJ55" s="110">
        <v>1289.04288</v>
      </c>
      <c r="CK55" s="110">
        <v>0</v>
      </c>
      <c r="CL55" s="110">
        <v>0</v>
      </c>
      <c r="CM55" s="110">
        <v>3615.7147199999999</v>
      </c>
      <c r="CN55" s="109">
        <v>4588.7090399999997</v>
      </c>
      <c r="CO55" s="108">
        <v>4333.28352</v>
      </c>
      <c r="CP55" s="110">
        <v>4332.58824</v>
      </c>
      <c r="CQ55" s="110">
        <v>4352.0054399999999</v>
      </c>
      <c r="CR55" s="109">
        <v>4344.6988799999999</v>
      </c>
      <c r="CS55" s="108">
        <v>0</v>
      </c>
      <c r="CT55" s="109">
        <v>6344.0304349999997</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08">
        <v>0</v>
      </c>
      <c r="EL55" s="109">
        <v>0</v>
      </c>
      <c r="EM55" s="111">
        <v>0</v>
      </c>
      <c r="EN55" s="111">
        <v>0</v>
      </c>
      <c r="EO55" s="111">
        <v>0</v>
      </c>
      <c r="EP55" s="111">
        <v>0</v>
      </c>
      <c r="EQ55" s="111">
        <v>0</v>
      </c>
      <c r="ER55" s="111">
        <v>0</v>
      </c>
      <c r="ES55" s="111">
        <v>0</v>
      </c>
      <c r="ET55" s="111">
        <v>0</v>
      </c>
      <c r="EU55" s="111">
        <v>0</v>
      </c>
      <c r="EV55" s="111">
        <v>0</v>
      </c>
      <c r="EW55" s="111">
        <v>0</v>
      </c>
      <c r="EX55" s="111">
        <v>0</v>
      </c>
      <c r="EY55" s="108">
        <v>0</v>
      </c>
      <c r="EZ55" s="110">
        <v>0</v>
      </c>
      <c r="FA55" s="110">
        <v>0</v>
      </c>
      <c r="FB55" s="109">
        <v>0</v>
      </c>
      <c r="FC55" s="111">
        <v>0</v>
      </c>
      <c r="FD55" s="111">
        <v>0</v>
      </c>
      <c r="FE55" s="111">
        <v>0</v>
      </c>
      <c r="FF55" s="111">
        <v>0</v>
      </c>
      <c r="FG55" s="111">
        <v>0</v>
      </c>
      <c r="FH55" s="111">
        <v>0</v>
      </c>
      <c r="FI55" s="111">
        <v>0</v>
      </c>
      <c r="FJ55" s="108">
        <v>0</v>
      </c>
      <c r="FK55" s="110">
        <v>0</v>
      </c>
      <c r="FL55" s="110">
        <v>0</v>
      </c>
      <c r="FM55" s="109">
        <v>0</v>
      </c>
      <c r="FN55" s="111">
        <v>0</v>
      </c>
      <c r="FO55" s="108">
        <v>0</v>
      </c>
      <c r="FP55" s="109">
        <v>0</v>
      </c>
      <c r="FQ55" s="108">
        <v>0</v>
      </c>
      <c r="FR55" s="110">
        <v>0</v>
      </c>
      <c r="FS55" s="110">
        <v>0</v>
      </c>
      <c r="FT55" s="110">
        <v>0</v>
      </c>
      <c r="FU55" s="109">
        <v>0</v>
      </c>
      <c r="FV55" s="108">
        <v>0</v>
      </c>
      <c r="FW55" s="109">
        <v>0</v>
      </c>
      <c r="FX55" s="108">
        <v>0</v>
      </c>
      <c r="FY55" s="110">
        <v>0</v>
      </c>
      <c r="FZ55" s="110">
        <v>0</v>
      </c>
      <c r="GA55" s="109">
        <v>0</v>
      </c>
      <c r="GB55" s="111">
        <v>0</v>
      </c>
      <c r="GC55" s="111">
        <v>0</v>
      </c>
      <c r="GD55" s="108">
        <v>0</v>
      </c>
      <c r="GE55" s="110">
        <v>0</v>
      </c>
      <c r="GF55" s="110">
        <v>0</v>
      </c>
      <c r="GG55" s="110">
        <v>0</v>
      </c>
      <c r="GH55" s="109">
        <v>0</v>
      </c>
      <c r="GI55" s="111">
        <v>0</v>
      </c>
      <c r="GJ55" s="108">
        <v>0</v>
      </c>
      <c r="GK55" s="109">
        <v>0</v>
      </c>
      <c r="GL55" s="1"/>
      <c r="GM55" s="111">
        <v>0</v>
      </c>
      <c r="GN55" s="108">
        <v>1222.2110399999999</v>
      </c>
      <c r="GO55" s="109">
        <v>0</v>
      </c>
      <c r="GP55" s="108">
        <v>0</v>
      </c>
      <c r="GQ55" s="109">
        <v>0</v>
      </c>
      <c r="GR55" s="111">
        <v>0</v>
      </c>
      <c r="GS55" s="111">
        <v>0</v>
      </c>
      <c r="GT55" s="111">
        <v>0</v>
      </c>
      <c r="GU55" s="1"/>
      <c r="GV55" s="111">
        <v>0</v>
      </c>
      <c r="GW55" s="111">
        <v>0</v>
      </c>
      <c r="GX55" s="111">
        <v>0</v>
      </c>
      <c r="GY55" s="111">
        <v>0</v>
      </c>
      <c r="GZ55" s="111">
        <v>0</v>
      </c>
      <c r="HA55" s="111">
        <v>0</v>
      </c>
      <c r="HB55" s="111">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1362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1363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1364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786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1365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1366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8" t="s">
        <v>73</v>
      </c>
      <c r="C6" s="228"/>
      <c r="D6" s="228"/>
      <c r="E6" s="228"/>
      <c r="F6" s="228"/>
      <c r="G6" s="228"/>
      <c r="H6" s="228" t="s">
        <v>517</v>
      </c>
      <c r="I6" s="228"/>
      <c r="J6" s="228" t="s">
        <v>77</v>
      </c>
      <c r="K6" s="228"/>
      <c r="L6" s="228"/>
      <c r="M6" s="228" t="s">
        <v>241</v>
      </c>
      <c r="N6" s="228"/>
      <c r="O6" s="228" t="s">
        <v>250</v>
      </c>
      <c r="P6" s="228" t="s">
        <v>256</v>
      </c>
      <c r="Q6" s="228"/>
      <c r="R6" s="228"/>
      <c r="S6" s="228"/>
      <c r="T6" s="228" t="s">
        <v>39</v>
      </c>
      <c r="U6" s="228" t="s">
        <v>905</v>
      </c>
      <c r="V6" s="228" t="s">
        <v>85</v>
      </c>
      <c r="W6" s="228"/>
      <c r="X6" s="228"/>
      <c r="Y6" s="228"/>
      <c r="Z6" s="228"/>
      <c r="AA6" s="228" t="s">
        <v>103</v>
      </c>
      <c r="AB6" s="228"/>
      <c r="AC6" s="228" t="s">
        <v>115</v>
      </c>
      <c r="AD6" s="228"/>
      <c r="AE6" s="228"/>
      <c r="AF6" s="228"/>
      <c r="AG6" s="228" t="s">
        <v>120</v>
      </c>
      <c r="AH6" s="228"/>
      <c r="AI6" s="228"/>
      <c r="AJ6" s="228"/>
      <c r="AK6" s="228"/>
      <c r="AL6" s="228" t="s">
        <v>401</v>
      </c>
      <c r="AM6" s="228"/>
      <c r="AN6" s="228" t="s">
        <v>143</v>
      </c>
      <c r="AO6" s="228"/>
      <c r="AP6" s="228"/>
      <c r="AQ6" s="228"/>
      <c r="AR6" s="228"/>
      <c r="AS6" s="228"/>
      <c r="AT6" s="228"/>
      <c r="AU6" s="228"/>
      <c r="AV6" s="228"/>
      <c r="AW6" s="228"/>
    </row>
    <row r="7" spans="1:49" ht="38.25" x14ac:dyDescent="0.25">
      <c r="A7" s="117" t="s">
        <v>1367</v>
      </c>
      <c r="B7" s="117" t="s">
        <v>1368</v>
      </c>
      <c r="C7" s="117" t="s">
        <v>1368</v>
      </c>
      <c r="D7" s="117" t="s">
        <v>1368</v>
      </c>
      <c r="E7" s="117" t="s">
        <v>1368</v>
      </c>
      <c r="F7" s="117" t="s">
        <v>1368</v>
      </c>
      <c r="G7" s="117" t="s">
        <v>1368</v>
      </c>
      <c r="H7" s="117" t="s">
        <v>1369</v>
      </c>
      <c r="I7" s="117" t="s">
        <v>1370</v>
      </c>
      <c r="J7" s="117" t="s">
        <v>1371</v>
      </c>
      <c r="K7" s="117" t="s">
        <v>1371</v>
      </c>
      <c r="L7" s="117" t="s">
        <v>1371</v>
      </c>
      <c r="M7" s="117" t="s">
        <v>1372</v>
      </c>
      <c r="N7" s="117" t="s">
        <v>1372</v>
      </c>
      <c r="O7" s="117" t="s">
        <v>1373</v>
      </c>
      <c r="P7" s="117" t="s">
        <v>569</v>
      </c>
      <c r="Q7" s="117" t="s">
        <v>569</v>
      </c>
      <c r="R7" s="117" t="s">
        <v>569</v>
      </c>
      <c r="S7" s="117" t="s">
        <v>569</v>
      </c>
      <c r="T7" s="117" t="s">
        <v>1374</v>
      </c>
      <c r="U7" s="117" t="s">
        <v>1375</v>
      </c>
      <c r="V7" s="117" t="s">
        <v>1376</v>
      </c>
      <c r="W7" s="117" t="s">
        <v>1377</v>
      </c>
      <c r="X7" s="117" t="s">
        <v>1377</v>
      </c>
      <c r="Y7" s="117" t="s">
        <v>1378</v>
      </c>
      <c r="Z7" s="117" t="s">
        <v>1379</v>
      </c>
      <c r="AA7" s="117" t="s">
        <v>569</v>
      </c>
      <c r="AB7" s="117" t="s">
        <v>569</v>
      </c>
      <c r="AC7" s="117" t="s">
        <v>1380</v>
      </c>
      <c r="AD7" s="117" t="s">
        <v>1381</v>
      </c>
      <c r="AE7" s="117" t="s">
        <v>1382</v>
      </c>
      <c r="AF7" s="117" t="s">
        <v>1380</v>
      </c>
      <c r="AG7" s="117" t="s">
        <v>1383</v>
      </c>
      <c r="AH7" s="117" t="s">
        <v>1383</v>
      </c>
      <c r="AI7" s="117" t="s">
        <v>1384</v>
      </c>
      <c r="AJ7" s="117" t="s">
        <v>1385</v>
      </c>
      <c r="AK7" s="117" t="s">
        <v>1385</v>
      </c>
      <c r="AL7" s="117" t="s">
        <v>401</v>
      </c>
      <c r="AM7" s="117" t="s">
        <v>401</v>
      </c>
      <c r="AN7" s="117" t="s">
        <v>1386</v>
      </c>
      <c r="AO7" s="117" t="s">
        <v>569</v>
      </c>
      <c r="AP7" s="117" t="s">
        <v>569</v>
      </c>
      <c r="AQ7" s="117" t="s">
        <v>1079</v>
      </c>
      <c r="AR7" s="117" t="s">
        <v>569</v>
      </c>
      <c r="AS7" s="117" t="s">
        <v>1377</v>
      </c>
      <c r="AT7" s="117" t="s">
        <v>1387</v>
      </c>
      <c r="AU7" s="117" t="s">
        <v>1376</v>
      </c>
      <c r="AV7" s="117" t="s">
        <v>1377</v>
      </c>
      <c r="AW7" s="117" t="s">
        <v>1388</v>
      </c>
    </row>
    <row r="8" spans="1:49" ht="25.5" x14ac:dyDescent="0.25">
      <c r="A8" s="117" t="s">
        <v>1389</v>
      </c>
      <c r="B8" s="117" t="s">
        <v>1390</v>
      </c>
      <c r="C8" s="117" t="s">
        <v>1390</v>
      </c>
      <c r="D8" s="117" t="s">
        <v>1391</v>
      </c>
      <c r="E8" s="117" t="s">
        <v>1391</v>
      </c>
      <c r="F8" s="117" t="s">
        <v>25</v>
      </c>
      <c r="G8" s="117" t="s">
        <v>1391</v>
      </c>
      <c r="H8" s="117" t="s">
        <v>1391</v>
      </c>
      <c r="I8" s="117" t="s">
        <v>1391</v>
      </c>
      <c r="J8" s="117" t="s">
        <v>1390</v>
      </c>
      <c r="K8" s="117" t="s">
        <v>1390</v>
      </c>
      <c r="L8" s="117" t="s">
        <v>25</v>
      </c>
      <c r="M8" s="117" t="s">
        <v>1391</v>
      </c>
      <c r="N8" s="117" t="s">
        <v>1391</v>
      </c>
      <c r="O8" s="117" t="s">
        <v>1391</v>
      </c>
      <c r="P8" s="117" t="s">
        <v>1391</v>
      </c>
      <c r="Q8" s="117" t="s">
        <v>1391</v>
      </c>
      <c r="R8" s="117" t="s">
        <v>1391</v>
      </c>
      <c r="S8" s="117" t="s">
        <v>1391</v>
      </c>
      <c r="T8" s="117" t="s">
        <v>1391</v>
      </c>
      <c r="U8" s="117" t="s">
        <v>1391</v>
      </c>
      <c r="V8" s="117" t="s">
        <v>1391</v>
      </c>
      <c r="W8" s="117" t="s">
        <v>1391</v>
      </c>
      <c r="X8" s="117" t="s">
        <v>1391</v>
      </c>
      <c r="Y8" s="117" t="s">
        <v>1391</v>
      </c>
      <c r="Z8" s="117" t="s">
        <v>1391</v>
      </c>
      <c r="AA8" s="117" t="s">
        <v>1391</v>
      </c>
      <c r="AB8" s="117" t="s">
        <v>1391</v>
      </c>
      <c r="AC8" s="117" t="s">
        <v>1391</v>
      </c>
      <c r="AD8" s="117" t="s">
        <v>25</v>
      </c>
      <c r="AE8" s="117" t="s">
        <v>1390</v>
      </c>
      <c r="AF8" s="117" t="s">
        <v>1391</v>
      </c>
      <c r="AG8" s="117" t="s">
        <v>1391</v>
      </c>
      <c r="AH8" s="117" t="s">
        <v>1391</v>
      </c>
      <c r="AI8" s="117" t="s">
        <v>1390</v>
      </c>
      <c r="AJ8" s="117" t="s">
        <v>1391</v>
      </c>
      <c r="AK8" s="117" t="s">
        <v>1391</v>
      </c>
      <c r="AL8" s="117" t="s">
        <v>1391</v>
      </c>
      <c r="AM8" s="117" t="s">
        <v>1391</v>
      </c>
      <c r="AN8" s="117" t="s">
        <v>1391</v>
      </c>
      <c r="AO8" s="117" t="s">
        <v>1391</v>
      </c>
      <c r="AP8" s="117" t="s">
        <v>1391</v>
      </c>
      <c r="AQ8" s="117" t="s">
        <v>1391</v>
      </c>
      <c r="AR8" s="117" t="s">
        <v>1391</v>
      </c>
      <c r="AS8" s="117" t="s">
        <v>1391</v>
      </c>
      <c r="AT8" s="117" t="s">
        <v>1391</v>
      </c>
      <c r="AU8" s="117" t="s">
        <v>1391</v>
      </c>
      <c r="AV8" s="117" t="s">
        <v>1391</v>
      </c>
      <c r="AW8" s="117" t="s">
        <v>1391</v>
      </c>
    </row>
    <row r="9" spans="1:49" ht="38.25" x14ac:dyDescent="0.25">
      <c r="A9" s="117" t="s">
        <v>6</v>
      </c>
      <c r="B9" s="117" t="s">
        <v>1392</v>
      </c>
      <c r="C9" s="117" t="s">
        <v>1393</v>
      </c>
      <c r="D9" s="117" t="s">
        <v>1394</v>
      </c>
      <c r="E9" s="117" t="s">
        <v>1394</v>
      </c>
      <c r="F9" s="117" t="s">
        <v>74</v>
      </c>
      <c r="G9" s="117" t="s">
        <v>1394</v>
      </c>
      <c r="H9" s="117" t="s">
        <v>600</v>
      </c>
      <c r="I9" s="117" t="s">
        <v>599</v>
      </c>
      <c r="J9" s="117" t="s">
        <v>236</v>
      </c>
      <c r="K9" s="117" t="s">
        <v>1395</v>
      </c>
      <c r="L9" s="117" t="s">
        <v>889</v>
      </c>
      <c r="M9" s="117" t="s">
        <v>1396</v>
      </c>
      <c r="N9" s="117" t="s">
        <v>1396</v>
      </c>
      <c r="O9" s="117" t="s">
        <v>1397</v>
      </c>
      <c r="P9" s="117" t="s">
        <v>1398</v>
      </c>
      <c r="Q9" s="117" t="s">
        <v>1399</v>
      </c>
      <c r="R9" s="117" t="s">
        <v>1400</v>
      </c>
      <c r="S9" s="117" t="s">
        <v>1401</v>
      </c>
      <c r="T9" s="117" t="s">
        <v>40</v>
      </c>
      <c r="U9" s="117" t="s">
        <v>1402</v>
      </c>
      <c r="V9" s="117" t="s">
        <v>1403</v>
      </c>
      <c r="W9" s="117" t="s">
        <v>1404</v>
      </c>
      <c r="X9" s="117" t="s">
        <v>1404</v>
      </c>
      <c r="Y9" s="117" t="s">
        <v>1405</v>
      </c>
      <c r="Z9" s="117" t="s">
        <v>1406</v>
      </c>
      <c r="AA9" s="117" t="s">
        <v>1407</v>
      </c>
      <c r="AB9" s="117" t="s">
        <v>290</v>
      </c>
      <c r="AC9" s="117" t="s">
        <v>1408</v>
      </c>
      <c r="AD9" s="117" t="s">
        <v>925</v>
      </c>
      <c r="AE9" s="117" t="s">
        <v>1409</v>
      </c>
      <c r="AF9" s="117" t="s">
        <v>1408</v>
      </c>
      <c r="AG9" s="117" t="s">
        <v>1410</v>
      </c>
      <c r="AH9" s="117" t="s">
        <v>1410</v>
      </c>
      <c r="AI9" s="117" t="s">
        <v>1411</v>
      </c>
      <c r="AJ9" s="117" t="s">
        <v>1412</v>
      </c>
      <c r="AK9" s="117" t="s">
        <v>1412</v>
      </c>
      <c r="AL9" s="117" t="s">
        <v>401</v>
      </c>
      <c r="AM9" s="117" t="s">
        <v>1413</v>
      </c>
      <c r="AN9" s="117" t="s">
        <v>1414</v>
      </c>
      <c r="AO9" s="117" t="s">
        <v>1415</v>
      </c>
      <c r="AP9" s="117" t="s">
        <v>1415</v>
      </c>
      <c r="AQ9" s="117" t="s">
        <v>1416</v>
      </c>
      <c r="AR9" s="117" t="s">
        <v>1417</v>
      </c>
      <c r="AS9" s="117" t="s">
        <v>1418</v>
      </c>
      <c r="AT9" s="117" t="s">
        <v>1419</v>
      </c>
      <c r="AU9" s="117" t="s">
        <v>1420</v>
      </c>
      <c r="AV9" s="117" t="s">
        <v>1421</v>
      </c>
      <c r="AW9" s="117" t="s">
        <v>1422</v>
      </c>
    </row>
    <row r="10" spans="1:49" ht="51" x14ac:dyDescent="0.25">
      <c r="A10" s="117" t="s">
        <v>999</v>
      </c>
      <c r="B10" s="117" t="s">
        <v>1423</v>
      </c>
      <c r="C10" s="117" t="s">
        <v>1423</v>
      </c>
      <c r="D10" s="117" t="s">
        <v>1424</v>
      </c>
      <c r="E10" s="117" t="s">
        <v>1425</v>
      </c>
      <c r="F10" s="117" t="s">
        <v>1426</v>
      </c>
      <c r="G10" s="117" t="s">
        <v>1427</v>
      </c>
      <c r="H10" s="117" t="s">
        <v>1424</v>
      </c>
      <c r="I10" s="117" t="s">
        <v>1424</v>
      </c>
      <c r="J10" s="117" t="s">
        <v>1423</v>
      </c>
      <c r="K10" s="117" t="s">
        <v>1423</v>
      </c>
      <c r="L10" s="117" t="s">
        <v>1426</v>
      </c>
      <c r="M10" s="117" t="s">
        <v>1425</v>
      </c>
      <c r="N10" s="117" t="s">
        <v>1427</v>
      </c>
      <c r="O10" s="117" t="s">
        <v>1424</v>
      </c>
      <c r="P10" s="117" t="s">
        <v>1427</v>
      </c>
      <c r="Q10" s="117" t="s">
        <v>1427</v>
      </c>
      <c r="R10" s="117" t="s">
        <v>1427</v>
      </c>
      <c r="S10" s="117" t="s">
        <v>1424</v>
      </c>
      <c r="T10" s="117" t="s">
        <v>1427</v>
      </c>
      <c r="U10" s="117" t="s">
        <v>1424</v>
      </c>
      <c r="V10" s="117" t="s">
        <v>1427</v>
      </c>
      <c r="W10" s="117" t="s">
        <v>1427</v>
      </c>
      <c r="X10" s="117" t="s">
        <v>1425</v>
      </c>
      <c r="Y10" s="117" t="s">
        <v>1427</v>
      </c>
      <c r="Z10" s="117" t="s">
        <v>1427</v>
      </c>
      <c r="AA10" s="117" t="s">
        <v>1424</v>
      </c>
      <c r="AB10" s="117" t="s">
        <v>1427</v>
      </c>
      <c r="AC10" s="117" t="s">
        <v>1424</v>
      </c>
      <c r="AD10" s="117" t="s">
        <v>1426</v>
      </c>
      <c r="AE10" s="117" t="s">
        <v>1424</v>
      </c>
      <c r="AF10" s="117" t="s">
        <v>1424</v>
      </c>
      <c r="AG10" s="117" t="s">
        <v>1424</v>
      </c>
      <c r="AH10" s="117" t="s">
        <v>1427</v>
      </c>
      <c r="AI10" s="117" t="s">
        <v>1427</v>
      </c>
      <c r="AJ10" s="117" t="s">
        <v>1424</v>
      </c>
      <c r="AK10" s="117" t="s">
        <v>1427</v>
      </c>
      <c r="AL10" s="117" t="s">
        <v>1424</v>
      </c>
      <c r="AM10" s="117" t="s">
        <v>1427</v>
      </c>
      <c r="AN10" s="117" t="s">
        <v>1427</v>
      </c>
      <c r="AO10" s="117" t="s">
        <v>1424</v>
      </c>
      <c r="AP10" s="117" t="s">
        <v>1427</v>
      </c>
      <c r="AQ10" s="117" t="s">
        <v>1427</v>
      </c>
      <c r="AR10" s="117" t="s">
        <v>1424</v>
      </c>
      <c r="AS10" s="117" t="s">
        <v>1424</v>
      </c>
      <c r="AT10" s="117" t="s">
        <v>1424</v>
      </c>
      <c r="AU10" s="117" t="s">
        <v>1424</v>
      </c>
      <c r="AV10" s="117" t="s">
        <v>1424</v>
      </c>
      <c r="AW10" s="117" t="s">
        <v>1427</v>
      </c>
    </row>
    <row r="11" spans="1:49" x14ac:dyDescent="0.25">
      <c r="A11" s="117" t="s">
        <v>66</v>
      </c>
      <c r="B11" s="117" t="s">
        <v>1428</v>
      </c>
      <c r="C11" s="117" t="s">
        <v>1428</v>
      </c>
      <c r="D11" s="117" t="s">
        <v>1428</v>
      </c>
      <c r="E11" s="117" t="s">
        <v>1428</v>
      </c>
      <c r="F11" s="117" t="s">
        <v>1428</v>
      </c>
      <c r="G11" s="117" t="s">
        <v>1428</v>
      </c>
      <c r="H11" s="117" t="s">
        <v>1428</v>
      </c>
      <c r="I11" s="117" t="s">
        <v>1428</v>
      </c>
      <c r="J11" s="117" t="s">
        <v>1428</v>
      </c>
      <c r="K11" s="117" t="s">
        <v>1428</v>
      </c>
      <c r="L11" s="117" t="s">
        <v>1428</v>
      </c>
      <c r="M11" s="117" t="s">
        <v>1428</v>
      </c>
      <c r="N11" s="117" t="s">
        <v>1428</v>
      </c>
      <c r="O11" s="117" t="s">
        <v>1428</v>
      </c>
      <c r="P11" s="117" t="s">
        <v>1428</v>
      </c>
      <c r="Q11" s="117" t="s">
        <v>1428</v>
      </c>
      <c r="R11" s="117" t="s">
        <v>1428</v>
      </c>
      <c r="S11" s="117" t="s">
        <v>1428</v>
      </c>
      <c r="T11" s="117" t="s">
        <v>1428</v>
      </c>
      <c r="U11" s="117" t="s">
        <v>1428</v>
      </c>
      <c r="V11" s="117" t="s">
        <v>1428</v>
      </c>
      <c r="W11" s="117" t="s">
        <v>1428</v>
      </c>
      <c r="X11" s="117" t="s">
        <v>1428</v>
      </c>
      <c r="Y11" s="117" t="s">
        <v>1428</v>
      </c>
      <c r="Z11" s="117" t="s">
        <v>1428</v>
      </c>
      <c r="AA11" s="117" t="s">
        <v>1428</v>
      </c>
      <c r="AB11" s="117" t="s">
        <v>1428</v>
      </c>
      <c r="AC11" s="117" t="s">
        <v>1428</v>
      </c>
      <c r="AD11" s="117" t="s">
        <v>1428</v>
      </c>
      <c r="AE11" s="117" t="s">
        <v>1428</v>
      </c>
      <c r="AF11" s="117" t="s">
        <v>1428</v>
      </c>
      <c r="AG11" s="117" t="s">
        <v>1428</v>
      </c>
      <c r="AH11" s="117" t="s">
        <v>1428</v>
      </c>
      <c r="AI11" s="117" t="s">
        <v>1428</v>
      </c>
      <c r="AJ11" s="117" t="s">
        <v>1428</v>
      </c>
      <c r="AK11" s="117" t="s">
        <v>1428</v>
      </c>
      <c r="AL11" s="117" t="s">
        <v>1428</v>
      </c>
      <c r="AM11" s="117" t="s">
        <v>1428</v>
      </c>
      <c r="AN11" s="117" t="s">
        <v>1428</v>
      </c>
      <c r="AO11" s="117" t="s">
        <v>1428</v>
      </c>
      <c r="AP11" s="117" t="s">
        <v>1428</v>
      </c>
      <c r="AQ11" s="117" t="s">
        <v>1428</v>
      </c>
      <c r="AR11" s="117" t="s">
        <v>1428</v>
      </c>
      <c r="AS11" s="117" t="s">
        <v>1428</v>
      </c>
      <c r="AT11" s="117" t="s">
        <v>1428</v>
      </c>
      <c r="AU11" s="117" t="s">
        <v>1428</v>
      </c>
      <c r="AV11" s="117" t="s">
        <v>1428</v>
      </c>
      <c r="AW11" s="117" t="s">
        <v>1428</v>
      </c>
    </row>
    <row r="12" spans="1:49" x14ac:dyDescent="0.25">
      <c r="A12" s="118" t="s">
        <v>71</v>
      </c>
      <c r="B12" s="119">
        <v>6.4</v>
      </c>
      <c r="C12" s="120">
        <v>38</v>
      </c>
      <c r="D12" s="120">
        <v>149</v>
      </c>
      <c r="E12" s="120">
        <v>0</v>
      </c>
      <c r="F12" s="120">
        <v>31.6</v>
      </c>
      <c r="G12" s="121">
        <v>155</v>
      </c>
      <c r="H12" s="119">
        <v>37.5</v>
      </c>
      <c r="I12" s="121">
        <v>158</v>
      </c>
      <c r="J12" s="119">
        <v>0</v>
      </c>
      <c r="K12" s="120">
        <v>0</v>
      </c>
      <c r="L12" s="121">
        <v>18.649999999999999</v>
      </c>
      <c r="M12" s="122" t="s">
        <v>1429</v>
      </c>
      <c r="N12" s="123" t="s">
        <v>1429</v>
      </c>
      <c r="O12" s="124">
        <v>29.844000000000001</v>
      </c>
      <c r="P12" s="119">
        <v>127.98</v>
      </c>
      <c r="Q12" s="120">
        <v>153.93</v>
      </c>
      <c r="R12" s="120">
        <v>616.08000000000004</v>
      </c>
      <c r="S12" s="121">
        <v>647.60299999999995</v>
      </c>
      <c r="T12" s="124">
        <v>261.44</v>
      </c>
      <c r="U12" s="124">
        <v>13.35</v>
      </c>
      <c r="V12" s="119">
        <v>9.93</v>
      </c>
      <c r="W12" s="120">
        <v>22.63</v>
      </c>
      <c r="X12" s="120">
        <v>6.01</v>
      </c>
      <c r="Y12" s="120">
        <v>1.3</v>
      </c>
      <c r="Z12" s="121">
        <v>14.747999999999999</v>
      </c>
      <c r="AA12" s="119">
        <v>318.67</v>
      </c>
      <c r="AB12" s="121">
        <v>1057.846</v>
      </c>
      <c r="AC12" s="119">
        <v>240.48</v>
      </c>
      <c r="AD12" s="120">
        <v>68.790000000000006</v>
      </c>
      <c r="AE12" s="120">
        <v>90.66</v>
      </c>
      <c r="AF12" s="121">
        <v>0</v>
      </c>
      <c r="AG12" s="119">
        <v>12.407999999999999</v>
      </c>
      <c r="AH12" s="120">
        <v>24.3</v>
      </c>
      <c r="AI12" s="120">
        <v>9</v>
      </c>
      <c r="AJ12" s="120">
        <v>29.5</v>
      </c>
      <c r="AK12" s="121">
        <v>29.5</v>
      </c>
      <c r="AL12" s="119">
        <v>132.24</v>
      </c>
      <c r="AM12" s="121">
        <v>132.5</v>
      </c>
      <c r="AN12" s="119">
        <v>89.777000000000001</v>
      </c>
      <c r="AO12" s="125" t="s">
        <v>880</v>
      </c>
      <c r="AP12" s="120">
        <v>124.76647</v>
      </c>
      <c r="AQ12" s="120">
        <v>15.609</v>
      </c>
      <c r="AR12" s="125" t="s">
        <v>880</v>
      </c>
      <c r="AS12" s="125" t="s">
        <v>880</v>
      </c>
      <c r="AT12" s="125" t="s">
        <v>880</v>
      </c>
      <c r="AU12" s="125" t="s">
        <v>880</v>
      </c>
      <c r="AV12" s="125" t="s">
        <v>880</v>
      </c>
      <c r="AW12" s="123" t="s">
        <v>880</v>
      </c>
    </row>
    <row r="13" spans="1:49" x14ac:dyDescent="0.25">
      <c r="A13" s="126" t="s">
        <v>723</v>
      </c>
      <c r="B13" s="119">
        <v>6.4</v>
      </c>
      <c r="C13" s="120">
        <v>38</v>
      </c>
      <c r="D13" s="120">
        <v>149</v>
      </c>
      <c r="E13" s="120">
        <v>0</v>
      </c>
      <c r="F13" s="120">
        <v>31.6</v>
      </c>
      <c r="G13" s="121">
        <v>155</v>
      </c>
      <c r="H13" s="119">
        <v>37.5</v>
      </c>
      <c r="I13" s="121">
        <v>158</v>
      </c>
      <c r="J13" s="119">
        <v>0</v>
      </c>
      <c r="K13" s="120">
        <v>0</v>
      </c>
      <c r="L13" s="121">
        <v>18.649999999999999</v>
      </c>
      <c r="M13" s="122" t="s">
        <v>1429</v>
      </c>
      <c r="N13" s="123" t="s">
        <v>1429</v>
      </c>
      <c r="O13" s="124">
        <v>29.844000000000001</v>
      </c>
      <c r="P13" s="119">
        <v>127.98</v>
      </c>
      <c r="Q13" s="120">
        <v>153.93</v>
      </c>
      <c r="R13" s="120">
        <v>616.08000000000004</v>
      </c>
      <c r="S13" s="121">
        <v>647.60299999999995</v>
      </c>
      <c r="T13" s="124">
        <v>261.44</v>
      </c>
      <c r="U13" s="124">
        <v>13.35</v>
      </c>
      <c r="V13" s="119">
        <v>9.93</v>
      </c>
      <c r="W13" s="120">
        <v>22.63</v>
      </c>
      <c r="X13" s="120">
        <v>6.01</v>
      </c>
      <c r="Y13" s="120">
        <v>1.3</v>
      </c>
      <c r="Z13" s="121">
        <v>14.747999999999999</v>
      </c>
      <c r="AA13" s="119">
        <v>318.67</v>
      </c>
      <c r="AB13" s="121">
        <v>1057.846</v>
      </c>
      <c r="AC13" s="119">
        <v>240.48</v>
      </c>
      <c r="AD13" s="120">
        <v>68.790000000000006</v>
      </c>
      <c r="AE13" s="120">
        <v>90.66</v>
      </c>
      <c r="AF13" s="121">
        <v>0</v>
      </c>
      <c r="AG13" s="119">
        <v>12.407999999999999</v>
      </c>
      <c r="AH13" s="120">
        <v>24.3</v>
      </c>
      <c r="AI13" s="120">
        <v>9</v>
      </c>
      <c r="AJ13" s="120">
        <v>29.5</v>
      </c>
      <c r="AK13" s="121">
        <v>29.5</v>
      </c>
      <c r="AL13" s="119">
        <v>132.24</v>
      </c>
      <c r="AM13" s="121">
        <v>132.5</v>
      </c>
      <c r="AN13" s="119">
        <v>89.777000000000001</v>
      </c>
      <c r="AO13" s="125" t="s">
        <v>880</v>
      </c>
      <c r="AP13" s="120">
        <v>124.76647</v>
      </c>
      <c r="AQ13" s="120">
        <v>15.609</v>
      </c>
      <c r="AR13" s="125" t="s">
        <v>880</v>
      </c>
      <c r="AS13" s="125" t="s">
        <v>880</v>
      </c>
      <c r="AT13" s="125" t="s">
        <v>880</v>
      </c>
      <c r="AU13" s="125" t="s">
        <v>880</v>
      </c>
      <c r="AV13" s="125" t="s">
        <v>880</v>
      </c>
      <c r="AW13" s="123" t="s">
        <v>880</v>
      </c>
    </row>
    <row r="14" spans="1:49" x14ac:dyDescent="0.25">
      <c r="A14" s="126" t="s">
        <v>724</v>
      </c>
      <c r="B14" s="119">
        <v>6.4</v>
      </c>
      <c r="C14" s="120">
        <v>38</v>
      </c>
      <c r="D14" s="120">
        <v>149</v>
      </c>
      <c r="E14" s="120">
        <v>0</v>
      </c>
      <c r="F14" s="120">
        <v>40.700000000000003</v>
      </c>
      <c r="G14" s="121">
        <v>155</v>
      </c>
      <c r="H14" s="119">
        <v>37.5</v>
      </c>
      <c r="I14" s="121">
        <v>154</v>
      </c>
      <c r="J14" s="119">
        <v>0</v>
      </c>
      <c r="K14" s="120">
        <v>0</v>
      </c>
      <c r="L14" s="121">
        <v>19</v>
      </c>
      <c r="M14" s="122" t="s">
        <v>1429</v>
      </c>
      <c r="N14" s="123" t="s">
        <v>1429</v>
      </c>
      <c r="O14" s="124">
        <v>29.844000000000001</v>
      </c>
      <c r="P14" s="119">
        <v>127.98</v>
      </c>
      <c r="Q14" s="120">
        <v>152.66</v>
      </c>
      <c r="R14" s="120">
        <v>608.16</v>
      </c>
      <c r="S14" s="121">
        <v>647.60299999999995</v>
      </c>
      <c r="T14" s="124">
        <v>270.60399999999998</v>
      </c>
      <c r="U14" s="124">
        <v>13.36</v>
      </c>
      <c r="V14" s="119">
        <v>9.93</v>
      </c>
      <c r="W14" s="120">
        <v>23.54</v>
      </c>
      <c r="X14" s="120">
        <v>6.02</v>
      </c>
      <c r="Y14" s="120">
        <v>1.24</v>
      </c>
      <c r="Z14" s="121">
        <v>14.193</v>
      </c>
      <c r="AA14" s="119">
        <v>448.93</v>
      </c>
      <c r="AB14" s="121">
        <v>1072.2860000000001</v>
      </c>
      <c r="AC14" s="119">
        <v>228.54</v>
      </c>
      <c r="AD14" s="120">
        <v>67.5</v>
      </c>
      <c r="AE14" s="120">
        <v>88.22</v>
      </c>
      <c r="AF14" s="121">
        <v>0</v>
      </c>
      <c r="AG14" s="119">
        <v>12.407999999999999</v>
      </c>
      <c r="AH14" s="120">
        <v>24.3</v>
      </c>
      <c r="AI14" s="120">
        <v>9</v>
      </c>
      <c r="AJ14" s="120">
        <v>29.5</v>
      </c>
      <c r="AK14" s="121">
        <v>29.5</v>
      </c>
      <c r="AL14" s="119">
        <v>123.28</v>
      </c>
      <c r="AM14" s="121">
        <v>123.55</v>
      </c>
      <c r="AN14" s="119">
        <v>89.777000000000001</v>
      </c>
      <c r="AO14" s="125" t="s">
        <v>880</v>
      </c>
      <c r="AP14" s="125" t="s">
        <v>1429</v>
      </c>
      <c r="AQ14" s="120">
        <v>15.489000000000001</v>
      </c>
      <c r="AR14" s="125" t="s">
        <v>880</v>
      </c>
      <c r="AS14" s="125" t="s">
        <v>880</v>
      </c>
      <c r="AT14" s="125" t="s">
        <v>880</v>
      </c>
      <c r="AU14" s="125" t="s">
        <v>880</v>
      </c>
      <c r="AV14" s="125" t="s">
        <v>880</v>
      </c>
      <c r="AW14" s="123" t="s">
        <v>880</v>
      </c>
    </row>
    <row r="15" spans="1:49" x14ac:dyDescent="0.25">
      <c r="A15" s="126" t="s">
        <v>725</v>
      </c>
      <c r="B15" s="119">
        <v>6.4</v>
      </c>
      <c r="C15" s="120">
        <v>38</v>
      </c>
      <c r="D15" s="120">
        <v>149</v>
      </c>
      <c r="E15" s="120">
        <v>0</v>
      </c>
      <c r="F15" s="120">
        <v>40.700000000000003</v>
      </c>
      <c r="G15" s="121">
        <v>155</v>
      </c>
      <c r="H15" s="119">
        <v>37.5</v>
      </c>
      <c r="I15" s="121">
        <v>154</v>
      </c>
      <c r="J15" s="119">
        <v>0</v>
      </c>
      <c r="K15" s="120">
        <v>0</v>
      </c>
      <c r="L15" s="121">
        <v>19</v>
      </c>
      <c r="M15" s="122" t="s">
        <v>1429</v>
      </c>
      <c r="N15" s="123" t="s">
        <v>1429</v>
      </c>
      <c r="O15" s="124">
        <v>29.844000000000001</v>
      </c>
      <c r="P15" s="119">
        <v>127.98</v>
      </c>
      <c r="Q15" s="120">
        <v>152.66</v>
      </c>
      <c r="R15" s="120">
        <v>608.16</v>
      </c>
      <c r="S15" s="121">
        <v>647.60299999999995</v>
      </c>
      <c r="T15" s="124">
        <v>270.60399999999998</v>
      </c>
      <c r="U15" s="124">
        <v>13.36</v>
      </c>
      <c r="V15" s="119">
        <v>9.93</v>
      </c>
      <c r="W15" s="120">
        <v>23.54</v>
      </c>
      <c r="X15" s="120">
        <v>6.02</v>
      </c>
      <c r="Y15" s="120">
        <v>1.24</v>
      </c>
      <c r="Z15" s="121">
        <v>14.193</v>
      </c>
      <c r="AA15" s="119">
        <v>448.93</v>
      </c>
      <c r="AB15" s="121">
        <v>1072.2860000000001</v>
      </c>
      <c r="AC15" s="119">
        <v>228.54</v>
      </c>
      <c r="AD15" s="120">
        <v>67.5</v>
      </c>
      <c r="AE15" s="120">
        <v>88.22</v>
      </c>
      <c r="AF15" s="121">
        <v>0</v>
      </c>
      <c r="AG15" s="119">
        <v>12.407999999999999</v>
      </c>
      <c r="AH15" s="120">
        <v>24.3</v>
      </c>
      <c r="AI15" s="120">
        <v>9</v>
      </c>
      <c r="AJ15" s="120">
        <v>29.5</v>
      </c>
      <c r="AK15" s="121">
        <v>29.5</v>
      </c>
      <c r="AL15" s="119">
        <v>123.28</v>
      </c>
      <c r="AM15" s="121">
        <v>123.55</v>
      </c>
      <c r="AN15" s="119">
        <v>89.777000000000001</v>
      </c>
      <c r="AO15" s="125" t="s">
        <v>880</v>
      </c>
      <c r="AP15" s="125" t="s">
        <v>1429</v>
      </c>
      <c r="AQ15" s="120">
        <v>15.489000000000001</v>
      </c>
      <c r="AR15" s="125" t="s">
        <v>880</v>
      </c>
      <c r="AS15" s="125" t="s">
        <v>880</v>
      </c>
      <c r="AT15" s="125" t="s">
        <v>880</v>
      </c>
      <c r="AU15" s="125" t="s">
        <v>880</v>
      </c>
      <c r="AV15" s="125" t="s">
        <v>880</v>
      </c>
      <c r="AW15" s="123" t="s">
        <v>880</v>
      </c>
    </row>
    <row r="16" spans="1:49" x14ac:dyDescent="0.25">
      <c r="A16" s="126" t="s">
        <v>726</v>
      </c>
      <c r="B16" s="119">
        <v>6.4</v>
      </c>
      <c r="C16" s="120">
        <v>38</v>
      </c>
      <c r="D16" s="120">
        <v>149</v>
      </c>
      <c r="E16" s="120">
        <v>0</v>
      </c>
      <c r="F16" s="120">
        <v>41.1</v>
      </c>
      <c r="G16" s="121">
        <v>155</v>
      </c>
      <c r="H16" s="119">
        <v>37.5</v>
      </c>
      <c r="I16" s="121">
        <v>152</v>
      </c>
      <c r="J16" s="119">
        <v>0</v>
      </c>
      <c r="K16" s="120">
        <v>0</v>
      </c>
      <c r="L16" s="121">
        <v>18.7</v>
      </c>
      <c r="M16" s="122" t="s">
        <v>1429</v>
      </c>
      <c r="N16" s="123" t="s">
        <v>1429</v>
      </c>
      <c r="O16" s="124">
        <v>29.844000000000001</v>
      </c>
      <c r="P16" s="119">
        <v>127.98</v>
      </c>
      <c r="Q16" s="120">
        <v>153.93</v>
      </c>
      <c r="R16" s="120">
        <v>595.09</v>
      </c>
      <c r="S16" s="121">
        <v>647.60299999999995</v>
      </c>
      <c r="T16" s="124">
        <v>285.10599999999999</v>
      </c>
      <c r="U16" s="124">
        <v>13.38</v>
      </c>
      <c r="V16" s="119">
        <v>9.42</v>
      </c>
      <c r="W16" s="120">
        <v>22.65</v>
      </c>
      <c r="X16" s="120">
        <v>5.98</v>
      </c>
      <c r="Y16" s="120">
        <v>1.24</v>
      </c>
      <c r="Z16" s="121">
        <v>13.528</v>
      </c>
      <c r="AA16" s="119">
        <v>413.53</v>
      </c>
      <c r="AB16" s="121">
        <v>1035.57</v>
      </c>
      <c r="AC16" s="119">
        <v>233.25</v>
      </c>
      <c r="AD16" s="120">
        <v>67.97</v>
      </c>
      <c r="AE16" s="120">
        <v>92.08</v>
      </c>
      <c r="AF16" s="121">
        <v>0</v>
      </c>
      <c r="AG16" s="119">
        <v>12.407999999999999</v>
      </c>
      <c r="AH16" s="120">
        <v>23.3</v>
      </c>
      <c r="AI16" s="120">
        <v>9</v>
      </c>
      <c r="AJ16" s="120">
        <v>29.5</v>
      </c>
      <c r="AK16" s="121">
        <v>29.5</v>
      </c>
      <c r="AL16" s="119">
        <v>119.37</v>
      </c>
      <c r="AM16" s="121">
        <v>119.63</v>
      </c>
      <c r="AN16" s="119">
        <v>89.777000000000001</v>
      </c>
      <c r="AO16" s="125" t="s">
        <v>880</v>
      </c>
      <c r="AP16" s="125" t="s">
        <v>1429</v>
      </c>
      <c r="AQ16" s="120">
        <v>15.375999999999999</v>
      </c>
      <c r="AR16" s="125" t="s">
        <v>880</v>
      </c>
      <c r="AS16" s="125" t="s">
        <v>880</v>
      </c>
      <c r="AT16" s="125" t="s">
        <v>880</v>
      </c>
      <c r="AU16" s="125" t="s">
        <v>880</v>
      </c>
      <c r="AV16" s="125" t="s">
        <v>880</v>
      </c>
      <c r="AW16" s="123" t="s">
        <v>880</v>
      </c>
    </row>
    <row r="17" spans="1:49" x14ac:dyDescent="0.25">
      <c r="A17" s="126" t="s">
        <v>727</v>
      </c>
      <c r="B17" s="119">
        <v>6.4</v>
      </c>
      <c r="C17" s="120">
        <v>38</v>
      </c>
      <c r="D17" s="120">
        <v>149</v>
      </c>
      <c r="E17" s="120">
        <v>0</v>
      </c>
      <c r="F17" s="120">
        <v>41.1</v>
      </c>
      <c r="G17" s="121">
        <v>155</v>
      </c>
      <c r="H17" s="119">
        <v>37.5</v>
      </c>
      <c r="I17" s="121">
        <v>152</v>
      </c>
      <c r="J17" s="119">
        <v>0</v>
      </c>
      <c r="K17" s="120">
        <v>0</v>
      </c>
      <c r="L17" s="121">
        <v>18.7</v>
      </c>
      <c r="M17" s="122" t="s">
        <v>1429</v>
      </c>
      <c r="N17" s="123" t="s">
        <v>1429</v>
      </c>
      <c r="O17" s="124">
        <v>29.844000000000001</v>
      </c>
      <c r="P17" s="119">
        <v>127.98</v>
      </c>
      <c r="Q17" s="120">
        <v>153.93</v>
      </c>
      <c r="R17" s="120">
        <v>595.09</v>
      </c>
      <c r="S17" s="121">
        <v>647.60299999999995</v>
      </c>
      <c r="T17" s="124">
        <v>285.10599999999999</v>
      </c>
      <c r="U17" s="124">
        <v>13.38</v>
      </c>
      <c r="V17" s="119">
        <v>9.42</v>
      </c>
      <c r="W17" s="120">
        <v>22.65</v>
      </c>
      <c r="X17" s="120">
        <v>5.98</v>
      </c>
      <c r="Y17" s="120">
        <v>1.24</v>
      </c>
      <c r="Z17" s="121">
        <v>13.528</v>
      </c>
      <c r="AA17" s="119">
        <v>413.53</v>
      </c>
      <c r="AB17" s="121">
        <v>1035.57</v>
      </c>
      <c r="AC17" s="119">
        <v>233.25</v>
      </c>
      <c r="AD17" s="120">
        <v>67.97</v>
      </c>
      <c r="AE17" s="120">
        <v>92.08</v>
      </c>
      <c r="AF17" s="121">
        <v>0</v>
      </c>
      <c r="AG17" s="119">
        <v>12.407999999999999</v>
      </c>
      <c r="AH17" s="120">
        <v>23.3</v>
      </c>
      <c r="AI17" s="120">
        <v>9</v>
      </c>
      <c r="AJ17" s="120">
        <v>29.5</v>
      </c>
      <c r="AK17" s="121">
        <v>29.5</v>
      </c>
      <c r="AL17" s="119">
        <v>119.37</v>
      </c>
      <c r="AM17" s="121">
        <v>119.63</v>
      </c>
      <c r="AN17" s="119">
        <v>89.777000000000001</v>
      </c>
      <c r="AO17" s="125" t="s">
        <v>880</v>
      </c>
      <c r="AP17" s="125" t="s">
        <v>1429</v>
      </c>
      <c r="AQ17" s="120">
        <v>15.375999999999999</v>
      </c>
      <c r="AR17" s="125" t="s">
        <v>880</v>
      </c>
      <c r="AS17" s="125" t="s">
        <v>880</v>
      </c>
      <c r="AT17" s="125" t="s">
        <v>880</v>
      </c>
      <c r="AU17" s="125" t="s">
        <v>880</v>
      </c>
      <c r="AV17" s="125" t="s">
        <v>880</v>
      </c>
      <c r="AW17" s="123" t="s">
        <v>880</v>
      </c>
    </row>
    <row r="18" spans="1:49" x14ac:dyDescent="0.25">
      <c r="A18" s="126" t="s">
        <v>728</v>
      </c>
      <c r="B18" s="119">
        <v>6.4</v>
      </c>
      <c r="C18" s="120">
        <v>38</v>
      </c>
      <c r="D18" s="120">
        <v>149</v>
      </c>
      <c r="E18" s="120">
        <v>0</v>
      </c>
      <c r="F18" s="120">
        <v>33.4</v>
      </c>
      <c r="G18" s="121">
        <v>155</v>
      </c>
      <c r="H18" s="119">
        <v>37.5</v>
      </c>
      <c r="I18" s="121">
        <v>152</v>
      </c>
      <c r="J18" s="119">
        <v>0</v>
      </c>
      <c r="K18" s="120">
        <v>0</v>
      </c>
      <c r="L18" s="121">
        <v>18.329999999999998</v>
      </c>
      <c r="M18" s="122" t="s">
        <v>1429</v>
      </c>
      <c r="N18" s="123" t="s">
        <v>1429</v>
      </c>
      <c r="O18" s="124">
        <v>29.844000000000001</v>
      </c>
      <c r="P18" s="119">
        <v>133.66999999999999</v>
      </c>
      <c r="Q18" s="120">
        <v>152.66</v>
      </c>
      <c r="R18" s="120">
        <v>579.62</v>
      </c>
      <c r="S18" s="121">
        <v>647.60299999999995</v>
      </c>
      <c r="T18" s="124">
        <v>278.47699999999998</v>
      </c>
      <c r="U18" s="124">
        <v>13.36</v>
      </c>
      <c r="V18" s="119">
        <v>8.91</v>
      </c>
      <c r="W18" s="120">
        <v>20.3</v>
      </c>
      <c r="X18" s="120">
        <v>0.34</v>
      </c>
      <c r="Y18" s="120">
        <v>1.17</v>
      </c>
      <c r="Z18" s="121">
        <v>13.412000000000001</v>
      </c>
      <c r="AA18" s="119">
        <v>421.78</v>
      </c>
      <c r="AB18" s="121">
        <v>1043.925</v>
      </c>
      <c r="AC18" s="119">
        <v>235.64</v>
      </c>
      <c r="AD18" s="120">
        <v>68.83</v>
      </c>
      <c r="AE18" s="120">
        <v>92.57</v>
      </c>
      <c r="AF18" s="121">
        <v>0</v>
      </c>
      <c r="AG18" s="119">
        <v>12.407999999999999</v>
      </c>
      <c r="AH18" s="120">
        <v>25</v>
      </c>
      <c r="AI18" s="120">
        <v>9</v>
      </c>
      <c r="AJ18" s="120">
        <v>29.5</v>
      </c>
      <c r="AK18" s="121">
        <v>29.5</v>
      </c>
      <c r="AL18" s="119">
        <v>119.81</v>
      </c>
      <c r="AM18" s="121">
        <v>120.08</v>
      </c>
      <c r="AN18" s="119">
        <v>89.777000000000001</v>
      </c>
      <c r="AO18" s="125" t="s">
        <v>880</v>
      </c>
      <c r="AP18" s="125" t="s">
        <v>1429</v>
      </c>
      <c r="AQ18" s="120">
        <v>15.308</v>
      </c>
      <c r="AR18" s="125" t="s">
        <v>880</v>
      </c>
      <c r="AS18" s="125" t="s">
        <v>880</v>
      </c>
      <c r="AT18" s="125" t="s">
        <v>880</v>
      </c>
      <c r="AU18" s="125" t="s">
        <v>880</v>
      </c>
      <c r="AV18" s="125" t="s">
        <v>880</v>
      </c>
      <c r="AW18" s="123" t="s">
        <v>880</v>
      </c>
    </row>
    <row r="19" spans="1:49" x14ac:dyDescent="0.25">
      <c r="A19" s="126" t="s">
        <v>729</v>
      </c>
      <c r="B19" s="119">
        <v>6.4</v>
      </c>
      <c r="C19" s="120">
        <v>38</v>
      </c>
      <c r="D19" s="120">
        <v>149</v>
      </c>
      <c r="E19" s="120">
        <v>0</v>
      </c>
      <c r="F19" s="120">
        <v>33.4</v>
      </c>
      <c r="G19" s="121">
        <v>155</v>
      </c>
      <c r="H19" s="119">
        <v>37.5</v>
      </c>
      <c r="I19" s="121">
        <v>152</v>
      </c>
      <c r="J19" s="119">
        <v>0</v>
      </c>
      <c r="K19" s="120">
        <v>0</v>
      </c>
      <c r="L19" s="121">
        <v>18.329999999999998</v>
      </c>
      <c r="M19" s="122" t="s">
        <v>1429</v>
      </c>
      <c r="N19" s="123" t="s">
        <v>1429</v>
      </c>
      <c r="O19" s="124">
        <v>29.844000000000001</v>
      </c>
      <c r="P19" s="119">
        <v>133.66999999999999</v>
      </c>
      <c r="Q19" s="120">
        <v>152.66</v>
      </c>
      <c r="R19" s="120">
        <v>579.62</v>
      </c>
      <c r="S19" s="121">
        <v>647.60299999999995</v>
      </c>
      <c r="T19" s="124">
        <v>278.47699999999998</v>
      </c>
      <c r="U19" s="124">
        <v>13.36</v>
      </c>
      <c r="V19" s="119">
        <v>8.91</v>
      </c>
      <c r="W19" s="120">
        <v>20.3</v>
      </c>
      <c r="X19" s="120">
        <v>0.34</v>
      </c>
      <c r="Y19" s="120">
        <v>1.17</v>
      </c>
      <c r="Z19" s="121">
        <v>13.412000000000001</v>
      </c>
      <c r="AA19" s="119">
        <v>421.78</v>
      </c>
      <c r="AB19" s="121">
        <v>1043.925</v>
      </c>
      <c r="AC19" s="119">
        <v>235.64</v>
      </c>
      <c r="AD19" s="120">
        <v>68.83</v>
      </c>
      <c r="AE19" s="120">
        <v>92.57</v>
      </c>
      <c r="AF19" s="121">
        <v>0</v>
      </c>
      <c r="AG19" s="119">
        <v>12.407999999999999</v>
      </c>
      <c r="AH19" s="120">
        <v>25</v>
      </c>
      <c r="AI19" s="120">
        <v>9</v>
      </c>
      <c r="AJ19" s="120">
        <v>29.5</v>
      </c>
      <c r="AK19" s="121">
        <v>29.5</v>
      </c>
      <c r="AL19" s="119">
        <v>119.81</v>
      </c>
      <c r="AM19" s="121">
        <v>120.08</v>
      </c>
      <c r="AN19" s="119">
        <v>89.777000000000001</v>
      </c>
      <c r="AO19" s="125" t="s">
        <v>880</v>
      </c>
      <c r="AP19" s="125" t="s">
        <v>1429</v>
      </c>
      <c r="AQ19" s="120">
        <v>15.308</v>
      </c>
      <c r="AR19" s="125" t="s">
        <v>880</v>
      </c>
      <c r="AS19" s="125" t="s">
        <v>880</v>
      </c>
      <c r="AT19" s="125" t="s">
        <v>880</v>
      </c>
      <c r="AU19" s="125" t="s">
        <v>880</v>
      </c>
      <c r="AV19" s="125" t="s">
        <v>880</v>
      </c>
      <c r="AW19" s="123" t="s">
        <v>880</v>
      </c>
    </row>
    <row r="20" spans="1:49" x14ac:dyDescent="0.25">
      <c r="A20" s="126" t="s">
        <v>730</v>
      </c>
      <c r="B20" s="119">
        <v>6.4</v>
      </c>
      <c r="C20" s="120">
        <v>38</v>
      </c>
      <c r="D20" s="120">
        <v>144</v>
      </c>
      <c r="E20" s="120">
        <v>0</v>
      </c>
      <c r="F20" s="120">
        <v>40.200000000000003</v>
      </c>
      <c r="G20" s="121">
        <v>150</v>
      </c>
      <c r="H20" s="119">
        <v>37.5</v>
      </c>
      <c r="I20" s="121">
        <v>152</v>
      </c>
      <c r="J20" s="119">
        <v>0</v>
      </c>
      <c r="K20" s="120">
        <v>0</v>
      </c>
      <c r="L20" s="121">
        <v>18.63</v>
      </c>
      <c r="M20" s="122" t="s">
        <v>1429</v>
      </c>
      <c r="N20" s="123" t="s">
        <v>1429</v>
      </c>
      <c r="O20" s="124">
        <v>29.844000000000001</v>
      </c>
      <c r="P20" s="119">
        <v>135.97999999999999</v>
      </c>
      <c r="Q20" s="120">
        <v>151.4</v>
      </c>
      <c r="R20" s="120">
        <v>566.91</v>
      </c>
      <c r="S20" s="121">
        <v>647.60299999999995</v>
      </c>
      <c r="T20" s="124">
        <v>275.56</v>
      </c>
      <c r="U20" s="124">
        <v>13.32</v>
      </c>
      <c r="V20" s="119">
        <v>8.42</v>
      </c>
      <c r="W20" s="120">
        <v>19.91</v>
      </c>
      <c r="X20" s="120">
        <v>0.34</v>
      </c>
      <c r="Y20" s="120">
        <v>1.17</v>
      </c>
      <c r="Z20" s="121">
        <v>13.397</v>
      </c>
      <c r="AA20" s="119">
        <v>443.42</v>
      </c>
      <c r="AB20" s="121">
        <v>1065.556</v>
      </c>
      <c r="AC20" s="119">
        <v>245.41</v>
      </c>
      <c r="AD20" s="120">
        <v>68.31</v>
      </c>
      <c r="AE20" s="120">
        <v>93.79</v>
      </c>
      <c r="AF20" s="121">
        <v>0</v>
      </c>
      <c r="AG20" s="119">
        <v>12.407999999999999</v>
      </c>
      <c r="AH20" s="120">
        <v>25</v>
      </c>
      <c r="AI20" s="120">
        <v>9</v>
      </c>
      <c r="AJ20" s="120">
        <v>29.5</v>
      </c>
      <c r="AK20" s="121">
        <v>29.5</v>
      </c>
      <c r="AL20" s="119">
        <v>117</v>
      </c>
      <c r="AM20" s="121">
        <v>117.26</v>
      </c>
      <c r="AN20" s="119">
        <v>86.887</v>
      </c>
      <c r="AO20" s="125" t="s">
        <v>880</v>
      </c>
      <c r="AP20" s="125" t="s">
        <v>1429</v>
      </c>
      <c r="AQ20" s="120">
        <v>15.291</v>
      </c>
      <c r="AR20" s="125" t="s">
        <v>880</v>
      </c>
      <c r="AS20" s="125" t="s">
        <v>880</v>
      </c>
      <c r="AT20" s="125" t="s">
        <v>880</v>
      </c>
      <c r="AU20" s="125" t="s">
        <v>880</v>
      </c>
      <c r="AV20" s="125" t="s">
        <v>880</v>
      </c>
      <c r="AW20" s="123" t="s">
        <v>880</v>
      </c>
    </row>
    <row r="21" spans="1:49" x14ac:dyDescent="0.25">
      <c r="A21" s="126" t="s">
        <v>731</v>
      </c>
      <c r="B21" s="119">
        <v>6.4</v>
      </c>
      <c r="C21" s="120">
        <v>38</v>
      </c>
      <c r="D21" s="120">
        <v>144</v>
      </c>
      <c r="E21" s="120">
        <v>0</v>
      </c>
      <c r="F21" s="120">
        <v>40.200000000000003</v>
      </c>
      <c r="G21" s="121">
        <v>150</v>
      </c>
      <c r="H21" s="119">
        <v>37.5</v>
      </c>
      <c r="I21" s="121">
        <v>152</v>
      </c>
      <c r="J21" s="119">
        <v>0</v>
      </c>
      <c r="K21" s="120">
        <v>0</v>
      </c>
      <c r="L21" s="121">
        <v>18.63</v>
      </c>
      <c r="M21" s="122" t="s">
        <v>1429</v>
      </c>
      <c r="N21" s="123" t="s">
        <v>1429</v>
      </c>
      <c r="O21" s="124">
        <v>29.844000000000001</v>
      </c>
      <c r="P21" s="119">
        <v>135.97999999999999</v>
      </c>
      <c r="Q21" s="120">
        <v>151.4</v>
      </c>
      <c r="R21" s="120">
        <v>566.91</v>
      </c>
      <c r="S21" s="121">
        <v>647.60299999999995</v>
      </c>
      <c r="T21" s="124">
        <v>275.56</v>
      </c>
      <c r="U21" s="124">
        <v>13.32</v>
      </c>
      <c r="V21" s="119">
        <v>8.42</v>
      </c>
      <c r="W21" s="120">
        <v>19.91</v>
      </c>
      <c r="X21" s="120">
        <v>0.34</v>
      </c>
      <c r="Y21" s="120">
        <v>1.17</v>
      </c>
      <c r="Z21" s="121">
        <v>13.397</v>
      </c>
      <c r="AA21" s="119">
        <v>443.42</v>
      </c>
      <c r="AB21" s="121">
        <v>1065.556</v>
      </c>
      <c r="AC21" s="119">
        <v>245.41</v>
      </c>
      <c r="AD21" s="120">
        <v>68.31</v>
      </c>
      <c r="AE21" s="120">
        <v>93.79</v>
      </c>
      <c r="AF21" s="121">
        <v>0</v>
      </c>
      <c r="AG21" s="119">
        <v>12.407999999999999</v>
      </c>
      <c r="AH21" s="120">
        <v>25</v>
      </c>
      <c r="AI21" s="120">
        <v>9</v>
      </c>
      <c r="AJ21" s="120">
        <v>29.5</v>
      </c>
      <c r="AK21" s="121">
        <v>29.5</v>
      </c>
      <c r="AL21" s="119">
        <v>117</v>
      </c>
      <c r="AM21" s="121">
        <v>117.26</v>
      </c>
      <c r="AN21" s="119">
        <v>86.887</v>
      </c>
      <c r="AO21" s="125" t="s">
        <v>880</v>
      </c>
      <c r="AP21" s="125" t="s">
        <v>1429</v>
      </c>
      <c r="AQ21" s="120">
        <v>15.291</v>
      </c>
      <c r="AR21" s="125" t="s">
        <v>880</v>
      </c>
      <c r="AS21" s="125" t="s">
        <v>880</v>
      </c>
      <c r="AT21" s="125" t="s">
        <v>880</v>
      </c>
      <c r="AU21" s="125" t="s">
        <v>880</v>
      </c>
      <c r="AV21" s="125" t="s">
        <v>880</v>
      </c>
      <c r="AW21" s="123" t="s">
        <v>880</v>
      </c>
    </row>
    <row r="22" spans="1:49" x14ac:dyDescent="0.25">
      <c r="A22" s="126" t="s">
        <v>732</v>
      </c>
      <c r="B22" s="119">
        <v>6.4</v>
      </c>
      <c r="C22" s="120">
        <v>38</v>
      </c>
      <c r="D22" s="120">
        <v>144</v>
      </c>
      <c r="E22" s="120">
        <v>0</v>
      </c>
      <c r="F22" s="120">
        <v>40.700000000000003</v>
      </c>
      <c r="G22" s="121">
        <v>150</v>
      </c>
      <c r="H22" s="119">
        <v>37.5</v>
      </c>
      <c r="I22" s="121">
        <v>152</v>
      </c>
      <c r="J22" s="119">
        <v>0</v>
      </c>
      <c r="K22" s="120">
        <v>0</v>
      </c>
      <c r="L22" s="121">
        <v>18.600000000000001</v>
      </c>
      <c r="M22" s="122" t="s">
        <v>1429</v>
      </c>
      <c r="N22" s="123" t="s">
        <v>1429</v>
      </c>
      <c r="O22" s="124">
        <v>29.844000000000001</v>
      </c>
      <c r="P22" s="119">
        <v>140.69</v>
      </c>
      <c r="Q22" s="120">
        <v>150.13999999999999</v>
      </c>
      <c r="R22" s="120">
        <v>556.87</v>
      </c>
      <c r="S22" s="121">
        <v>647.60299999999995</v>
      </c>
      <c r="T22" s="124">
        <v>276.685</v>
      </c>
      <c r="U22" s="124">
        <v>13.27</v>
      </c>
      <c r="V22" s="119">
        <v>8.42</v>
      </c>
      <c r="W22" s="120">
        <v>18.36</v>
      </c>
      <c r="X22" s="120">
        <v>0.34</v>
      </c>
      <c r="Y22" s="120">
        <v>1.17</v>
      </c>
      <c r="Z22" s="121">
        <v>13.372999999999999</v>
      </c>
      <c r="AA22" s="119">
        <v>433.55</v>
      </c>
      <c r="AB22" s="121">
        <v>1055.694</v>
      </c>
      <c r="AC22" s="119">
        <v>234.25</v>
      </c>
      <c r="AD22" s="120">
        <v>65.72</v>
      </c>
      <c r="AE22" s="120">
        <v>92.86</v>
      </c>
      <c r="AF22" s="121">
        <v>0</v>
      </c>
      <c r="AG22" s="119">
        <v>12.407999999999999</v>
      </c>
      <c r="AH22" s="120">
        <v>25</v>
      </c>
      <c r="AI22" s="120">
        <v>9</v>
      </c>
      <c r="AJ22" s="120">
        <v>29.5</v>
      </c>
      <c r="AK22" s="121">
        <v>29.5</v>
      </c>
      <c r="AL22" s="119">
        <v>112.23</v>
      </c>
      <c r="AM22" s="121">
        <v>112.49</v>
      </c>
      <c r="AN22" s="119">
        <v>86.887</v>
      </c>
      <c r="AO22" s="125" t="s">
        <v>880</v>
      </c>
      <c r="AP22" s="125" t="s">
        <v>1429</v>
      </c>
      <c r="AQ22" s="120">
        <v>15.183</v>
      </c>
      <c r="AR22" s="125" t="s">
        <v>880</v>
      </c>
      <c r="AS22" s="125" t="s">
        <v>880</v>
      </c>
      <c r="AT22" s="125" t="s">
        <v>880</v>
      </c>
      <c r="AU22" s="125" t="s">
        <v>880</v>
      </c>
      <c r="AV22" s="125" t="s">
        <v>880</v>
      </c>
      <c r="AW22" s="123" t="s">
        <v>880</v>
      </c>
    </row>
    <row r="23" spans="1:49" x14ac:dyDescent="0.25">
      <c r="A23" s="126" t="s">
        <v>733</v>
      </c>
      <c r="B23" s="119">
        <v>6.4</v>
      </c>
      <c r="C23" s="120">
        <v>38</v>
      </c>
      <c r="D23" s="120">
        <v>144</v>
      </c>
      <c r="E23" s="120">
        <v>0</v>
      </c>
      <c r="F23" s="120">
        <v>40.700000000000003</v>
      </c>
      <c r="G23" s="121">
        <v>150</v>
      </c>
      <c r="H23" s="119">
        <v>37.5</v>
      </c>
      <c r="I23" s="121">
        <v>152</v>
      </c>
      <c r="J23" s="119">
        <v>0</v>
      </c>
      <c r="K23" s="120">
        <v>0</v>
      </c>
      <c r="L23" s="121">
        <v>18.600000000000001</v>
      </c>
      <c r="M23" s="122" t="s">
        <v>1429</v>
      </c>
      <c r="N23" s="123" t="s">
        <v>1429</v>
      </c>
      <c r="O23" s="124">
        <v>29.844000000000001</v>
      </c>
      <c r="P23" s="119">
        <v>140.69</v>
      </c>
      <c r="Q23" s="120">
        <v>150.13999999999999</v>
      </c>
      <c r="R23" s="120">
        <v>556.87</v>
      </c>
      <c r="S23" s="121">
        <v>647.60299999999995</v>
      </c>
      <c r="T23" s="124">
        <v>276.685</v>
      </c>
      <c r="U23" s="124">
        <v>13.27</v>
      </c>
      <c r="V23" s="119">
        <v>8.42</v>
      </c>
      <c r="W23" s="120">
        <v>18.36</v>
      </c>
      <c r="X23" s="120">
        <v>0.34</v>
      </c>
      <c r="Y23" s="120">
        <v>1.17</v>
      </c>
      <c r="Z23" s="121">
        <v>13.372999999999999</v>
      </c>
      <c r="AA23" s="119">
        <v>433.55</v>
      </c>
      <c r="AB23" s="121">
        <v>1055.694</v>
      </c>
      <c r="AC23" s="119">
        <v>234.25</v>
      </c>
      <c r="AD23" s="120">
        <v>65.72</v>
      </c>
      <c r="AE23" s="120">
        <v>92.86</v>
      </c>
      <c r="AF23" s="121">
        <v>0</v>
      </c>
      <c r="AG23" s="119">
        <v>12.407999999999999</v>
      </c>
      <c r="AH23" s="120">
        <v>25</v>
      </c>
      <c r="AI23" s="120">
        <v>9</v>
      </c>
      <c r="AJ23" s="120">
        <v>29.5</v>
      </c>
      <c r="AK23" s="121">
        <v>29.5</v>
      </c>
      <c r="AL23" s="119">
        <v>112.23</v>
      </c>
      <c r="AM23" s="121">
        <v>112.49</v>
      </c>
      <c r="AN23" s="119">
        <v>86.887</v>
      </c>
      <c r="AO23" s="125" t="s">
        <v>880</v>
      </c>
      <c r="AP23" s="125" t="s">
        <v>1429</v>
      </c>
      <c r="AQ23" s="120">
        <v>15.183</v>
      </c>
      <c r="AR23" s="125" t="s">
        <v>880</v>
      </c>
      <c r="AS23" s="125" t="s">
        <v>880</v>
      </c>
      <c r="AT23" s="125" t="s">
        <v>880</v>
      </c>
      <c r="AU23" s="125" t="s">
        <v>880</v>
      </c>
      <c r="AV23" s="125" t="s">
        <v>880</v>
      </c>
      <c r="AW23" s="123" t="s">
        <v>880</v>
      </c>
    </row>
    <row r="24" spans="1:49" x14ac:dyDescent="0.25">
      <c r="A24" s="126" t="s">
        <v>734</v>
      </c>
      <c r="B24" s="119">
        <v>6.4</v>
      </c>
      <c r="C24" s="120">
        <v>38</v>
      </c>
      <c r="D24" s="120">
        <v>144</v>
      </c>
      <c r="E24" s="120">
        <v>0</v>
      </c>
      <c r="F24" s="120">
        <v>40.6</v>
      </c>
      <c r="G24" s="121">
        <v>150</v>
      </c>
      <c r="H24" s="119">
        <v>39.6</v>
      </c>
      <c r="I24" s="121">
        <v>150</v>
      </c>
      <c r="J24" s="119">
        <v>0</v>
      </c>
      <c r="K24" s="120">
        <v>0</v>
      </c>
      <c r="L24" s="121">
        <v>17.760000000000002</v>
      </c>
      <c r="M24" s="119">
        <v>1.07</v>
      </c>
      <c r="N24" s="121">
        <v>513.21</v>
      </c>
      <c r="O24" s="124">
        <v>29.844000000000001</v>
      </c>
      <c r="P24" s="119">
        <v>141.88</v>
      </c>
      <c r="Q24" s="120">
        <v>148.9</v>
      </c>
      <c r="R24" s="120">
        <v>549.4</v>
      </c>
      <c r="S24" s="121">
        <v>647.60299999999995</v>
      </c>
      <c r="T24" s="124">
        <v>284.28500000000003</v>
      </c>
      <c r="U24" s="124">
        <v>13.3</v>
      </c>
      <c r="V24" s="119">
        <v>10.99</v>
      </c>
      <c r="W24" s="120">
        <v>18.079999999999998</v>
      </c>
      <c r="X24" s="120">
        <v>0.34</v>
      </c>
      <c r="Y24" s="120">
        <v>1.17</v>
      </c>
      <c r="Z24" s="121">
        <v>13.035</v>
      </c>
      <c r="AA24" s="119">
        <v>412.43</v>
      </c>
      <c r="AB24" s="121">
        <v>1034.566</v>
      </c>
      <c r="AC24" s="119">
        <v>226.21</v>
      </c>
      <c r="AD24" s="120">
        <v>68.38</v>
      </c>
      <c r="AE24" s="120">
        <v>90.35</v>
      </c>
      <c r="AF24" s="121">
        <v>0</v>
      </c>
      <c r="AG24" s="119">
        <v>12.407999999999999</v>
      </c>
      <c r="AH24" s="120">
        <v>25</v>
      </c>
      <c r="AI24" s="120">
        <v>9</v>
      </c>
      <c r="AJ24" s="120">
        <v>29</v>
      </c>
      <c r="AK24" s="121">
        <v>29</v>
      </c>
      <c r="AL24" s="119">
        <v>111.44</v>
      </c>
      <c r="AM24" s="121">
        <v>111.7</v>
      </c>
      <c r="AN24" s="119">
        <v>86.887</v>
      </c>
      <c r="AO24" s="125" t="s">
        <v>880</v>
      </c>
      <c r="AP24" s="125" t="s">
        <v>1429</v>
      </c>
      <c r="AQ24" s="120">
        <v>15.11</v>
      </c>
      <c r="AR24" s="125" t="s">
        <v>880</v>
      </c>
      <c r="AS24" s="125" t="s">
        <v>880</v>
      </c>
      <c r="AT24" s="125" t="s">
        <v>880</v>
      </c>
      <c r="AU24" s="125" t="s">
        <v>880</v>
      </c>
      <c r="AV24" s="125" t="s">
        <v>880</v>
      </c>
      <c r="AW24" s="123" t="s">
        <v>880</v>
      </c>
    </row>
    <row r="25" spans="1:49" x14ac:dyDescent="0.25">
      <c r="A25" s="126" t="s">
        <v>735</v>
      </c>
      <c r="B25" s="119">
        <v>6.4</v>
      </c>
      <c r="C25" s="120">
        <v>38</v>
      </c>
      <c r="D25" s="120">
        <v>144</v>
      </c>
      <c r="E25" s="120">
        <v>0</v>
      </c>
      <c r="F25" s="120">
        <v>40.6</v>
      </c>
      <c r="G25" s="121">
        <v>150</v>
      </c>
      <c r="H25" s="119">
        <v>39.6</v>
      </c>
      <c r="I25" s="121">
        <v>150</v>
      </c>
      <c r="J25" s="119">
        <v>0</v>
      </c>
      <c r="K25" s="120">
        <v>0</v>
      </c>
      <c r="L25" s="121">
        <v>17.760000000000002</v>
      </c>
      <c r="M25" s="119">
        <v>1.07</v>
      </c>
      <c r="N25" s="121">
        <v>513.21</v>
      </c>
      <c r="O25" s="124">
        <v>29.844000000000001</v>
      </c>
      <c r="P25" s="119">
        <v>141.88</v>
      </c>
      <c r="Q25" s="120">
        <v>148.9</v>
      </c>
      <c r="R25" s="120">
        <v>549.4</v>
      </c>
      <c r="S25" s="121">
        <v>647.60299999999995</v>
      </c>
      <c r="T25" s="124">
        <v>284.28500000000003</v>
      </c>
      <c r="U25" s="124">
        <v>13.3</v>
      </c>
      <c r="V25" s="119">
        <v>10.99</v>
      </c>
      <c r="W25" s="120">
        <v>18.079999999999998</v>
      </c>
      <c r="X25" s="120">
        <v>0.34</v>
      </c>
      <c r="Y25" s="120">
        <v>1.17</v>
      </c>
      <c r="Z25" s="121">
        <v>13.035</v>
      </c>
      <c r="AA25" s="119">
        <v>412.43</v>
      </c>
      <c r="AB25" s="121">
        <v>1034.566</v>
      </c>
      <c r="AC25" s="119">
        <v>226.21</v>
      </c>
      <c r="AD25" s="120">
        <v>68.38</v>
      </c>
      <c r="AE25" s="120">
        <v>90.35</v>
      </c>
      <c r="AF25" s="121">
        <v>0</v>
      </c>
      <c r="AG25" s="119">
        <v>12.407999999999999</v>
      </c>
      <c r="AH25" s="120">
        <v>25</v>
      </c>
      <c r="AI25" s="120">
        <v>9</v>
      </c>
      <c r="AJ25" s="120">
        <v>29</v>
      </c>
      <c r="AK25" s="121">
        <v>29</v>
      </c>
      <c r="AL25" s="119">
        <v>111.44</v>
      </c>
      <c r="AM25" s="121">
        <v>111.7</v>
      </c>
      <c r="AN25" s="119">
        <v>86.887</v>
      </c>
      <c r="AO25" s="125" t="s">
        <v>880</v>
      </c>
      <c r="AP25" s="125" t="s">
        <v>1429</v>
      </c>
      <c r="AQ25" s="120">
        <v>15.11</v>
      </c>
      <c r="AR25" s="125" t="s">
        <v>880</v>
      </c>
      <c r="AS25" s="125" t="s">
        <v>880</v>
      </c>
      <c r="AT25" s="125" t="s">
        <v>880</v>
      </c>
      <c r="AU25" s="125" t="s">
        <v>880</v>
      </c>
      <c r="AV25" s="125" t="s">
        <v>880</v>
      </c>
      <c r="AW25" s="123" t="s">
        <v>880</v>
      </c>
    </row>
    <row r="26" spans="1:49" x14ac:dyDescent="0.25">
      <c r="A26" s="126" t="s">
        <v>736</v>
      </c>
      <c r="B26" s="119">
        <v>6.4</v>
      </c>
      <c r="C26" s="120">
        <v>38</v>
      </c>
      <c r="D26" s="120">
        <v>144</v>
      </c>
      <c r="E26" s="120">
        <v>0</v>
      </c>
      <c r="F26" s="120">
        <v>38.299999999999997</v>
      </c>
      <c r="G26" s="121">
        <v>150</v>
      </c>
      <c r="H26" s="119">
        <v>39.6</v>
      </c>
      <c r="I26" s="121">
        <v>150</v>
      </c>
      <c r="J26" s="119">
        <v>0</v>
      </c>
      <c r="K26" s="120">
        <v>0</v>
      </c>
      <c r="L26" s="121">
        <v>18.61</v>
      </c>
      <c r="M26" s="122" t="s">
        <v>1429</v>
      </c>
      <c r="N26" s="123" t="s">
        <v>1429</v>
      </c>
      <c r="O26" s="124">
        <v>29.844000000000001</v>
      </c>
      <c r="P26" s="119">
        <v>141.88</v>
      </c>
      <c r="Q26" s="120">
        <v>148.9</v>
      </c>
      <c r="R26" s="120">
        <v>539.54</v>
      </c>
      <c r="S26" s="121">
        <v>647.60299999999995</v>
      </c>
      <c r="T26" s="124">
        <v>277.69600000000003</v>
      </c>
      <c r="U26" s="124">
        <v>13.28</v>
      </c>
      <c r="V26" s="119">
        <v>10.99</v>
      </c>
      <c r="W26" s="120">
        <v>16.579999999999998</v>
      </c>
      <c r="X26" s="120">
        <v>0.34</v>
      </c>
      <c r="Y26" s="120">
        <v>1.17</v>
      </c>
      <c r="Z26" s="121">
        <v>14.096</v>
      </c>
      <c r="AA26" s="119">
        <v>391.75</v>
      </c>
      <c r="AB26" s="121">
        <v>1013.89</v>
      </c>
      <c r="AC26" s="119">
        <v>228.54</v>
      </c>
      <c r="AD26" s="120">
        <v>67.739999999999995</v>
      </c>
      <c r="AE26" s="120">
        <v>93.19</v>
      </c>
      <c r="AF26" s="121">
        <v>0</v>
      </c>
      <c r="AG26" s="119">
        <v>12.407999999999999</v>
      </c>
      <c r="AH26" s="120">
        <v>12.5</v>
      </c>
      <c r="AI26" s="120">
        <v>9</v>
      </c>
      <c r="AJ26" s="120">
        <v>29</v>
      </c>
      <c r="AK26" s="121">
        <v>29</v>
      </c>
      <c r="AL26" s="119">
        <v>109.03</v>
      </c>
      <c r="AM26" s="121">
        <v>109.29</v>
      </c>
      <c r="AN26" s="119">
        <v>86.887</v>
      </c>
      <c r="AO26" s="125" t="s">
        <v>880</v>
      </c>
      <c r="AP26" s="125" t="s">
        <v>1429</v>
      </c>
      <c r="AQ26" s="120">
        <v>15.016999999999999</v>
      </c>
      <c r="AR26" s="125" t="s">
        <v>880</v>
      </c>
      <c r="AS26" s="125" t="s">
        <v>880</v>
      </c>
      <c r="AT26" s="125" t="s">
        <v>880</v>
      </c>
      <c r="AU26" s="125" t="s">
        <v>880</v>
      </c>
      <c r="AV26" s="125" t="s">
        <v>880</v>
      </c>
      <c r="AW26" s="123" t="s">
        <v>880</v>
      </c>
    </row>
    <row r="27" spans="1:49" x14ac:dyDescent="0.25">
      <c r="A27" s="126" t="s">
        <v>737</v>
      </c>
      <c r="B27" s="119">
        <v>6.4</v>
      </c>
      <c r="C27" s="120">
        <v>38</v>
      </c>
      <c r="D27" s="120">
        <v>144</v>
      </c>
      <c r="E27" s="120">
        <v>0</v>
      </c>
      <c r="F27" s="120">
        <v>38.299999999999997</v>
      </c>
      <c r="G27" s="121">
        <v>150</v>
      </c>
      <c r="H27" s="119">
        <v>39.6</v>
      </c>
      <c r="I27" s="121">
        <v>150</v>
      </c>
      <c r="J27" s="119">
        <v>0</v>
      </c>
      <c r="K27" s="120">
        <v>0</v>
      </c>
      <c r="L27" s="121">
        <v>18.61</v>
      </c>
      <c r="M27" s="122" t="s">
        <v>1429</v>
      </c>
      <c r="N27" s="123" t="s">
        <v>1429</v>
      </c>
      <c r="O27" s="124">
        <v>29.844000000000001</v>
      </c>
      <c r="P27" s="119">
        <v>141.88</v>
      </c>
      <c r="Q27" s="120">
        <v>148.9</v>
      </c>
      <c r="R27" s="120">
        <v>539.54</v>
      </c>
      <c r="S27" s="121">
        <v>647.60299999999995</v>
      </c>
      <c r="T27" s="124">
        <v>277.69600000000003</v>
      </c>
      <c r="U27" s="124">
        <v>13.28</v>
      </c>
      <c r="V27" s="119">
        <v>10.99</v>
      </c>
      <c r="W27" s="120">
        <v>16.579999999999998</v>
      </c>
      <c r="X27" s="120">
        <v>0.34</v>
      </c>
      <c r="Y27" s="120">
        <v>1.17</v>
      </c>
      <c r="Z27" s="121">
        <v>14.096</v>
      </c>
      <c r="AA27" s="119">
        <v>391.75</v>
      </c>
      <c r="AB27" s="121">
        <v>1013.89</v>
      </c>
      <c r="AC27" s="119">
        <v>228.54</v>
      </c>
      <c r="AD27" s="120">
        <v>67.739999999999995</v>
      </c>
      <c r="AE27" s="120">
        <v>93.19</v>
      </c>
      <c r="AF27" s="121">
        <v>0</v>
      </c>
      <c r="AG27" s="119">
        <v>12.407999999999999</v>
      </c>
      <c r="AH27" s="120">
        <v>12.5</v>
      </c>
      <c r="AI27" s="120">
        <v>9</v>
      </c>
      <c r="AJ27" s="120">
        <v>29</v>
      </c>
      <c r="AK27" s="121">
        <v>29</v>
      </c>
      <c r="AL27" s="119">
        <v>109.03</v>
      </c>
      <c r="AM27" s="121">
        <v>109.29</v>
      </c>
      <c r="AN27" s="119">
        <v>86.887</v>
      </c>
      <c r="AO27" s="125" t="s">
        <v>880</v>
      </c>
      <c r="AP27" s="125" t="s">
        <v>1429</v>
      </c>
      <c r="AQ27" s="120">
        <v>15.016999999999999</v>
      </c>
      <c r="AR27" s="125" t="s">
        <v>880</v>
      </c>
      <c r="AS27" s="125" t="s">
        <v>880</v>
      </c>
      <c r="AT27" s="125" t="s">
        <v>880</v>
      </c>
      <c r="AU27" s="125" t="s">
        <v>880</v>
      </c>
      <c r="AV27" s="125" t="s">
        <v>880</v>
      </c>
      <c r="AW27" s="123" t="s">
        <v>880</v>
      </c>
    </row>
    <row r="28" spans="1:49" x14ac:dyDescent="0.25">
      <c r="A28" s="126" t="s">
        <v>738</v>
      </c>
      <c r="B28" s="119">
        <v>6.4</v>
      </c>
      <c r="C28" s="120">
        <v>38</v>
      </c>
      <c r="D28" s="120">
        <v>144</v>
      </c>
      <c r="E28" s="120">
        <v>0</v>
      </c>
      <c r="F28" s="120">
        <v>40.9</v>
      </c>
      <c r="G28" s="121">
        <v>150</v>
      </c>
      <c r="H28" s="119">
        <v>39.6</v>
      </c>
      <c r="I28" s="121">
        <v>150</v>
      </c>
      <c r="J28" s="119">
        <v>0</v>
      </c>
      <c r="K28" s="120">
        <v>0</v>
      </c>
      <c r="L28" s="121">
        <v>18.2</v>
      </c>
      <c r="M28" s="122" t="s">
        <v>1429</v>
      </c>
      <c r="N28" s="123" t="s">
        <v>1429</v>
      </c>
      <c r="O28" s="124">
        <v>29.844000000000001</v>
      </c>
      <c r="P28" s="119">
        <v>140.69</v>
      </c>
      <c r="Q28" s="120">
        <v>146.41999999999999</v>
      </c>
      <c r="R28" s="120">
        <v>527.36</v>
      </c>
      <c r="S28" s="121">
        <v>647.60299999999995</v>
      </c>
      <c r="T28" s="124">
        <v>280.11599999999999</v>
      </c>
      <c r="U28" s="124">
        <v>13.27</v>
      </c>
      <c r="V28" s="119">
        <v>10.45</v>
      </c>
      <c r="W28" s="120">
        <v>17.27</v>
      </c>
      <c r="X28" s="120">
        <v>0.34</v>
      </c>
      <c r="Y28" s="120">
        <v>1.17</v>
      </c>
      <c r="Z28" s="121">
        <v>13.724</v>
      </c>
      <c r="AA28" s="119">
        <v>378.48</v>
      </c>
      <c r="AB28" s="121">
        <v>1000.62</v>
      </c>
      <c r="AC28" s="119">
        <v>226.21</v>
      </c>
      <c r="AD28" s="120">
        <v>68.2</v>
      </c>
      <c r="AE28" s="120">
        <v>87.89</v>
      </c>
      <c r="AF28" s="121">
        <v>0</v>
      </c>
      <c r="AG28" s="119">
        <v>12.407999999999999</v>
      </c>
      <c r="AH28" s="120">
        <v>12.5</v>
      </c>
      <c r="AI28" s="120">
        <v>9</v>
      </c>
      <c r="AJ28" s="120">
        <v>29</v>
      </c>
      <c r="AK28" s="121">
        <v>29</v>
      </c>
      <c r="AL28" s="119">
        <v>104.21</v>
      </c>
      <c r="AM28" s="121">
        <v>104.47</v>
      </c>
      <c r="AN28" s="119">
        <v>86.887</v>
      </c>
      <c r="AO28" s="125" t="s">
        <v>880</v>
      </c>
      <c r="AP28" s="125" t="s">
        <v>1429</v>
      </c>
      <c r="AQ28" s="120">
        <v>14.939</v>
      </c>
      <c r="AR28" s="125" t="s">
        <v>880</v>
      </c>
      <c r="AS28" s="125" t="s">
        <v>880</v>
      </c>
      <c r="AT28" s="125" t="s">
        <v>880</v>
      </c>
      <c r="AU28" s="125" t="s">
        <v>880</v>
      </c>
      <c r="AV28" s="125" t="s">
        <v>880</v>
      </c>
      <c r="AW28" s="123" t="s">
        <v>880</v>
      </c>
    </row>
    <row r="29" spans="1:49" x14ac:dyDescent="0.25">
      <c r="A29" s="126" t="s">
        <v>739</v>
      </c>
      <c r="B29" s="119">
        <v>6.4</v>
      </c>
      <c r="C29" s="120">
        <v>38</v>
      </c>
      <c r="D29" s="120">
        <v>144</v>
      </c>
      <c r="E29" s="120">
        <v>0</v>
      </c>
      <c r="F29" s="120">
        <v>40.9</v>
      </c>
      <c r="G29" s="121">
        <v>150</v>
      </c>
      <c r="H29" s="119">
        <v>39.6</v>
      </c>
      <c r="I29" s="121">
        <v>150</v>
      </c>
      <c r="J29" s="119">
        <v>0</v>
      </c>
      <c r="K29" s="120">
        <v>0</v>
      </c>
      <c r="L29" s="121">
        <v>18.2</v>
      </c>
      <c r="M29" s="122" t="s">
        <v>1429</v>
      </c>
      <c r="N29" s="123" t="s">
        <v>1429</v>
      </c>
      <c r="O29" s="124">
        <v>29.844000000000001</v>
      </c>
      <c r="P29" s="119">
        <v>140.69</v>
      </c>
      <c r="Q29" s="120">
        <v>146.41999999999999</v>
      </c>
      <c r="R29" s="120">
        <v>527.36</v>
      </c>
      <c r="S29" s="121">
        <v>647.60299999999995</v>
      </c>
      <c r="T29" s="124">
        <v>280.11599999999999</v>
      </c>
      <c r="U29" s="124">
        <v>13.27</v>
      </c>
      <c r="V29" s="119">
        <v>10.45</v>
      </c>
      <c r="W29" s="120">
        <v>17.27</v>
      </c>
      <c r="X29" s="120">
        <v>0.34</v>
      </c>
      <c r="Y29" s="120">
        <v>1.17</v>
      </c>
      <c r="Z29" s="121">
        <v>13.724</v>
      </c>
      <c r="AA29" s="119">
        <v>378.48</v>
      </c>
      <c r="AB29" s="121">
        <v>1000.62</v>
      </c>
      <c r="AC29" s="119">
        <v>226.21</v>
      </c>
      <c r="AD29" s="120">
        <v>68.2</v>
      </c>
      <c r="AE29" s="120">
        <v>87.89</v>
      </c>
      <c r="AF29" s="121">
        <v>0</v>
      </c>
      <c r="AG29" s="119">
        <v>12.407999999999999</v>
      </c>
      <c r="AH29" s="120">
        <v>12.5</v>
      </c>
      <c r="AI29" s="120">
        <v>9</v>
      </c>
      <c r="AJ29" s="120">
        <v>29</v>
      </c>
      <c r="AK29" s="121">
        <v>29</v>
      </c>
      <c r="AL29" s="119">
        <v>104.21</v>
      </c>
      <c r="AM29" s="121">
        <v>104.47</v>
      </c>
      <c r="AN29" s="119">
        <v>86.887</v>
      </c>
      <c r="AO29" s="125" t="s">
        <v>880</v>
      </c>
      <c r="AP29" s="125" t="s">
        <v>1429</v>
      </c>
      <c r="AQ29" s="120">
        <v>14.939</v>
      </c>
      <c r="AR29" s="125" t="s">
        <v>880</v>
      </c>
      <c r="AS29" s="125" t="s">
        <v>880</v>
      </c>
      <c r="AT29" s="125" t="s">
        <v>880</v>
      </c>
      <c r="AU29" s="125" t="s">
        <v>880</v>
      </c>
      <c r="AV29" s="125" t="s">
        <v>880</v>
      </c>
      <c r="AW29" s="123" t="s">
        <v>880</v>
      </c>
    </row>
    <row r="30" spans="1:49" x14ac:dyDescent="0.25">
      <c r="A30" s="126" t="s">
        <v>740</v>
      </c>
      <c r="B30" s="119">
        <v>6.4</v>
      </c>
      <c r="C30" s="120">
        <v>38</v>
      </c>
      <c r="D30" s="120">
        <v>134</v>
      </c>
      <c r="E30" s="120">
        <v>0</v>
      </c>
      <c r="F30" s="120">
        <v>36.799999999999997</v>
      </c>
      <c r="G30" s="121">
        <v>140</v>
      </c>
      <c r="H30" s="119">
        <v>39.6</v>
      </c>
      <c r="I30" s="121">
        <v>148</v>
      </c>
      <c r="J30" s="119">
        <v>0</v>
      </c>
      <c r="K30" s="120">
        <v>0</v>
      </c>
      <c r="L30" s="121">
        <v>18.54</v>
      </c>
      <c r="M30" s="122" t="s">
        <v>1429</v>
      </c>
      <c r="N30" s="123" t="s">
        <v>1429</v>
      </c>
      <c r="O30" s="124">
        <v>29.844000000000001</v>
      </c>
      <c r="P30" s="119">
        <v>140.69</v>
      </c>
      <c r="Q30" s="120">
        <v>147.65</v>
      </c>
      <c r="R30" s="120">
        <v>515.34</v>
      </c>
      <c r="S30" s="121">
        <v>647.60299999999995</v>
      </c>
      <c r="T30" s="124">
        <v>292.38</v>
      </c>
      <c r="U30" s="124">
        <v>13.25</v>
      </c>
      <c r="V30" s="119">
        <v>11.53</v>
      </c>
      <c r="W30" s="120">
        <v>17.079999999999998</v>
      </c>
      <c r="X30" s="120">
        <v>0.33</v>
      </c>
      <c r="Y30" s="120">
        <v>1.1100000000000001</v>
      </c>
      <c r="Z30" s="121">
        <v>14.138</v>
      </c>
      <c r="AA30" s="119">
        <v>377.18</v>
      </c>
      <c r="AB30" s="121">
        <v>999.32</v>
      </c>
      <c r="AC30" s="119">
        <v>217.11</v>
      </c>
      <c r="AD30" s="120">
        <v>68.52</v>
      </c>
      <c r="AE30" s="120">
        <v>91.59</v>
      </c>
      <c r="AF30" s="121">
        <v>0</v>
      </c>
      <c r="AG30" s="119">
        <v>12.407999999999999</v>
      </c>
      <c r="AH30" s="120">
        <v>13.4</v>
      </c>
      <c r="AI30" s="120">
        <v>9</v>
      </c>
      <c r="AJ30" s="120">
        <v>29</v>
      </c>
      <c r="AK30" s="121">
        <v>29</v>
      </c>
      <c r="AL30" s="119">
        <v>108.5</v>
      </c>
      <c r="AM30" s="121">
        <v>108.76</v>
      </c>
      <c r="AN30" s="119">
        <v>86.887</v>
      </c>
      <c r="AO30" s="125" t="s">
        <v>880</v>
      </c>
      <c r="AP30" s="125" t="s">
        <v>1429</v>
      </c>
      <c r="AQ30" s="120">
        <v>14.89</v>
      </c>
      <c r="AR30" s="125" t="s">
        <v>880</v>
      </c>
      <c r="AS30" s="125" t="s">
        <v>880</v>
      </c>
      <c r="AT30" s="125" t="s">
        <v>880</v>
      </c>
      <c r="AU30" s="125" t="s">
        <v>880</v>
      </c>
      <c r="AV30" s="125" t="s">
        <v>880</v>
      </c>
      <c r="AW30" s="123" t="s">
        <v>880</v>
      </c>
    </row>
    <row r="31" spans="1:49" x14ac:dyDescent="0.25">
      <c r="A31" s="126" t="s">
        <v>741</v>
      </c>
      <c r="B31" s="119">
        <v>6.4</v>
      </c>
      <c r="C31" s="120">
        <v>38</v>
      </c>
      <c r="D31" s="120">
        <v>134</v>
      </c>
      <c r="E31" s="120">
        <v>0</v>
      </c>
      <c r="F31" s="120">
        <v>36.799999999999997</v>
      </c>
      <c r="G31" s="121">
        <v>140</v>
      </c>
      <c r="H31" s="119">
        <v>39.6</v>
      </c>
      <c r="I31" s="121">
        <v>148</v>
      </c>
      <c r="J31" s="119">
        <v>0</v>
      </c>
      <c r="K31" s="120">
        <v>0</v>
      </c>
      <c r="L31" s="121">
        <v>18.54</v>
      </c>
      <c r="M31" s="122" t="s">
        <v>1429</v>
      </c>
      <c r="N31" s="123" t="s">
        <v>1429</v>
      </c>
      <c r="O31" s="124">
        <v>29.844000000000001</v>
      </c>
      <c r="P31" s="119">
        <v>140.69</v>
      </c>
      <c r="Q31" s="120">
        <v>147.65</v>
      </c>
      <c r="R31" s="120">
        <v>515.34</v>
      </c>
      <c r="S31" s="121">
        <v>647.60299999999995</v>
      </c>
      <c r="T31" s="124">
        <v>292.38</v>
      </c>
      <c r="U31" s="124">
        <v>13.25</v>
      </c>
      <c r="V31" s="119">
        <v>11.53</v>
      </c>
      <c r="W31" s="120">
        <v>17.079999999999998</v>
      </c>
      <c r="X31" s="120">
        <v>0.33</v>
      </c>
      <c r="Y31" s="120">
        <v>1.1100000000000001</v>
      </c>
      <c r="Z31" s="121">
        <v>14.138</v>
      </c>
      <c r="AA31" s="119">
        <v>377.18</v>
      </c>
      <c r="AB31" s="121">
        <v>999.32</v>
      </c>
      <c r="AC31" s="119">
        <v>217.11</v>
      </c>
      <c r="AD31" s="120">
        <v>68.52</v>
      </c>
      <c r="AE31" s="120">
        <v>91.59</v>
      </c>
      <c r="AF31" s="121">
        <v>0</v>
      </c>
      <c r="AG31" s="119">
        <v>12.407999999999999</v>
      </c>
      <c r="AH31" s="120">
        <v>13.4</v>
      </c>
      <c r="AI31" s="120">
        <v>9</v>
      </c>
      <c r="AJ31" s="120">
        <v>29</v>
      </c>
      <c r="AK31" s="121">
        <v>29</v>
      </c>
      <c r="AL31" s="119">
        <v>108.5</v>
      </c>
      <c r="AM31" s="121">
        <v>108.76</v>
      </c>
      <c r="AN31" s="119">
        <v>86.887</v>
      </c>
      <c r="AO31" s="125" t="s">
        <v>880</v>
      </c>
      <c r="AP31" s="125" t="s">
        <v>1429</v>
      </c>
      <c r="AQ31" s="120">
        <v>14.89</v>
      </c>
      <c r="AR31" s="125" t="s">
        <v>880</v>
      </c>
      <c r="AS31" s="125" t="s">
        <v>880</v>
      </c>
      <c r="AT31" s="125" t="s">
        <v>880</v>
      </c>
      <c r="AU31" s="125" t="s">
        <v>880</v>
      </c>
      <c r="AV31" s="125" t="s">
        <v>880</v>
      </c>
      <c r="AW31" s="123" t="s">
        <v>880</v>
      </c>
    </row>
    <row r="32" spans="1:49" x14ac:dyDescent="0.25">
      <c r="A32" s="126" t="s">
        <v>742</v>
      </c>
      <c r="B32" s="119">
        <v>6.4</v>
      </c>
      <c r="C32" s="120">
        <v>38</v>
      </c>
      <c r="D32" s="120">
        <v>134</v>
      </c>
      <c r="E32" s="120">
        <v>0</v>
      </c>
      <c r="F32" s="120">
        <v>33.799999999999997</v>
      </c>
      <c r="G32" s="121">
        <v>140</v>
      </c>
      <c r="H32" s="119">
        <v>39.6</v>
      </c>
      <c r="I32" s="121">
        <v>148</v>
      </c>
      <c r="J32" s="119">
        <v>0</v>
      </c>
      <c r="K32" s="120">
        <v>0</v>
      </c>
      <c r="L32" s="121">
        <v>18.71</v>
      </c>
      <c r="M32" s="122" t="s">
        <v>1429</v>
      </c>
      <c r="N32" s="123" t="s">
        <v>1429</v>
      </c>
      <c r="O32" s="124">
        <v>29.844000000000001</v>
      </c>
      <c r="P32" s="119">
        <v>139.5</v>
      </c>
      <c r="Q32" s="120">
        <v>148.9</v>
      </c>
      <c r="R32" s="120">
        <v>508.21</v>
      </c>
      <c r="S32" s="121">
        <v>647.60299999999995</v>
      </c>
      <c r="T32" s="124">
        <v>309.35199999999998</v>
      </c>
      <c r="U32" s="124">
        <v>13.25</v>
      </c>
      <c r="V32" s="119">
        <v>12.09</v>
      </c>
      <c r="W32" s="120">
        <v>15.39</v>
      </c>
      <c r="X32" s="120">
        <v>0.33</v>
      </c>
      <c r="Y32" s="120">
        <v>1.1100000000000001</v>
      </c>
      <c r="Z32" s="121">
        <v>14.253</v>
      </c>
      <c r="AA32" s="119">
        <v>360.69</v>
      </c>
      <c r="AB32" s="121">
        <v>982.83</v>
      </c>
      <c r="AC32" s="119">
        <v>219.24</v>
      </c>
      <c r="AD32" s="120">
        <v>68.78</v>
      </c>
      <c r="AE32" s="120">
        <v>91.62</v>
      </c>
      <c r="AF32" s="121">
        <v>0</v>
      </c>
      <c r="AG32" s="119">
        <v>12.407999999999999</v>
      </c>
      <c r="AH32" s="120">
        <v>13.4</v>
      </c>
      <c r="AI32" s="120">
        <v>9</v>
      </c>
      <c r="AJ32" s="120">
        <v>29</v>
      </c>
      <c r="AK32" s="121">
        <v>29</v>
      </c>
      <c r="AL32" s="119">
        <v>104.26</v>
      </c>
      <c r="AM32" s="121">
        <v>104.52</v>
      </c>
      <c r="AN32" s="119">
        <v>82.155000000000001</v>
      </c>
      <c r="AO32" s="125" t="s">
        <v>880</v>
      </c>
      <c r="AP32" s="125" t="s">
        <v>1429</v>
      </c>
      <c r="AQ32" s="120">
        <v>14.79</v>
      </c>
      <c r="AR32" s="125" t="s">
        <v>880</v>
      </c>
      <c r="AS32" s="125" t="s">
        <v>880</v>
      </c>
      <c r="AT32" s="125" t="s">
        <v>880</v>
      </c>
      <c r="AU32" s="125" t="s">
        <v>880</v>
      </c>
      <c r="AV32" s="125" t="s">
        <v>880</v>
      </c>
      <c r="AW32" s="123" t="s">
        <v>880</v>
      </c>
    </row>
    <row r="33" spans="1:49" x14ac:dyDescent="0.25">
      <c r="A33" s="126" t="s">
        <v>743</v>
      </c>
      <c r="B33" s="119">
        <v>6.4</v>
      </c>
      <c r="C33" s="120">
        <v>38</v>
      </c>
      <c r="D33" s="120">
        <v>134</v>
      </c>
      <c r="E33" s="120">
        <v>0</v>
      </c>
      <c r="F33" s="120">
        <v>33.799999999999997</v>
      </c>
      <c r="G33" s="121">
        <v>140</v>
      </c>
      <c r="H33" s="119">
        <v>39.6</v>
      </c>
      <c r="I33" s="121">
        <v>148</v>
      </c>
      <c r="J33" s="119">
        <v>0</v>
      </c>
      <c r="K33" s="120">
        <v>0</v>
      </c>
      <c r="L33" s="121">
        <v>18.71</v>
      </c>
      <c r="M33" s="122" t="s">
        <v>1429</v>
      </c>
      <c r="N33" s="123" t="s">
        <v>1429</v>
      </c>
      <c r="O33" s="124">
        <v>29.844000000000001</v>
      </c>
      <c r="P33" s="119">
        <v>139.5</v>
      </c>
      <c r="Q33" s="120">
        <v>148.9</v>
      </c>
      <c r="R33" s="120">
        <v>508.21</v>
      </c>
      <c r="S33" s="121">
        <v>647.60299999999995</v>
      </c>
      <c r="T33" s="124">
        <v>309.35199999999998</v>
      </c>
      <c r="U33" s="124">
        <v>13.25</v>
      </c>
      <c r="V33" s="119">
        <v>12.09</v>
      </c>
      <c r="W33" s="120">
        <v>15.39</v>
      </c>
      <c r="X33" s="120">
        <v>0.33</v>
      </c>
      <c r="Y33" s="120">
        <v>1.1100000000000001</v>
      </c>
      <c r="Z33" s="121">
        <v>14.253</v>
      </c>
      <c r="AA33" s="119">
        <v>360.69</v>
      </c>
      <c r="AB33" s="121">
        <v>982.83</v>
      </c>
      <c r="AC33" s="119">
        <v>219.24</v>
      </c>
      <c r="AD33" s="120">
        <v>68.78</v>
      </c>
      <c r="AE33" s="120">
        <v>91.62</v>
      </c>
      <c r="AF33" s="121">
        <v>0</v>
      </c>
      <c r="AG33" s="119">
        <v>12.407999999999999</v>
      </c>
      <c r="AH33" s="120">
        <v>13.4</v>
      </c>
      <c r="AI33" s="120">
        <v>9</v>
      </c>
      <c r="AJ33" s="120">
        <v>29</v>
      </c>
      <c r="AK33" s="121">
        <v>29</v>
      </c>
      <c r="AL33" s="119">
        <v>104.26</v>
      </c>
      <c r="AM33" s="121">
        <v>104.52</v>
      </c>
      <c r="AN33" s="119">
        <v>82.155000000000001</v>
      </c>
      <c r="AO33" s="125" t="s">
        <v>880</v>
      </c>
      <c r="AP33" s="125" t="s">
        <v>1429</v>
      </c>
      <c r="AQ33" s="120">
        <v>14.79</v>
      </c>
      <c r="AR33" s="125" t="s">
        <v>880</v>
      </c>
      <c r="AS33" s="125" t="s">
        <v>880</v>
      </c>
      <c r="AT33" s="125" t="s">
        <v>880</v>
      </c>
      <c r="AU33" s="125" t="s">
        <v>880</v>
      </c>
      <c r="AV33" s="125" t="s">
        <v>880</v>
      </c>
      <c r="AW33" s="123" t="s">
        <v>880</v>
      </c>
    </row>
    <row r="34" spans="1:49" x14ac:dyDescent="0.25">
      <c r="A34" s="126" t="s">
        <v>744</v>
      </c>
      <c r="B34" s="119">
        <v>6.4</v>
      </c>
      <c r="C34" s="120">
        <v>38</v>
      </c>
      <c r="D34" s="120">
        <v>134</v>
      </c>
      <c r="E34" s="120">
        <v>0</v>
      </c>
      <c r="F34" s="120">
        <v>41.1</v>
      </c>
      <c r="G34" s="121">
        <v>140</v>
      </c>
      <c r="H34" s="119">
        <v>39.6</v>
      </c>
      <c r="I34" s="121">
        <v>145</v>
      </c>
      <c r="J34" s="119">
        <v>0</v>
      </c>
      <c r="K34" s="120">
        <v>0</v>
      </c>
      <c r="L34" s="121">
        <v>18.62</v>
      </c>
      <c r="M34" s="122" t="s">
        <v>1429</v>
      </c>
      <c r="N34" s="123" t="s">
        <v>1429</v>
      </c>
      <c r="O34" s="124">
        <v>29.844000000000001</v>
      </c>
      <c r="P34" s="119">
        <v>140.69</v>
      </c>
      <c r="Q34" s="120">
        <v>150.13999999999999</v>
      </c>
      <c r="R34" s="120">
        <v>503.48</v>
      </c>
      <c r="S34" s="121">
        <v>647.60299999999995</v>
      </c>
      <c r="T34" s="124">
        <v>292.65499999999997</v>
      </c>
      <c r="U34" s="124">
        <v>13.14</v>
      </c>
      <c r="V34" s="119">
        <v>15.02</v>
      </c>
      <c r="W34" s="120">
        <v>15.84</v>
      </c>
      <c r="X34" s="120">
        <v>0.33</v>
      </c>
      <c r="Y34" s="120">
        <v>1.04</v>
      </c>
      <c r="Z34" s="121">
        <v>14.164</v>
      </c>
      <c r="AA34" s="119">
        <v>347.84</v>
      </c>
      <c r="AB34" s="121">
        <v>969.98</v>
      </c>
      <c r="AC34" s="119">
        <v>212.57</v>
      </c>
      <c r="AD34" s="120">
        <v>68.89</v>
      </c>
      <c r="AE34" s="120">
        <v>95.82</v>
      </c>
      <c r="AF34" s="121">
        <v>0</v>
      </c>
      <c r="AG34" s="119">
        <v>12.407999999999999</v>
      </c>
      <c r="AH34" s="120">
        <v>17.7</v>
      </c>
      <c r="AI34" s="120">
        <v>9</v>
      </c>
      <c r="AJ34" s="120">
        <v>29</v>
      </c>
      <c r="AK34" s="121">
        <v>29</v>
      </c>
      <c r="AL34" s="119">
        <v>102.02</v>
      </c>
      <c r="AM34" s="121">
        <v>102.28</v>
      </c>
      <c r="AN34" s="119">
        <v>80.292000000000002</v>
      </c>
      <c r="AO34" s="125" t="s">
        <v>880</v>
      </c>
      <c r="AP34" s="125" t="s">
        <v>1429</v>
      </c>
      <c r="AQ34" s="120">
        <v>14.673999999999999</v>
      </c>
      <c r="AR34" s="125" t="s">
        <v>880</v>
      </c>
      <c r="AS34" s="125" t="s">
        <v>880</v>
      </c>
      <c r="AT34" s="125" t="s">
        <v>880</v>
      </c>
      <c r="AU34" s="125" t="s">
        <v>880</v>
      </c>
      <c r="AV34" s="125" t="s">
        <v>880</v>
      </c>
      <c r="AW34" s="123" t="s">
        <v>880</v>
      </c>
    </row>
    <row r="35" spans="1:49" x14ac:dyDescent="0.25">
      <c r="A35" s="126" t="s">
        <v>745</v>
      </c>
      <c r="B35" s="119">
        <v>6.4</v>
      </c>
      <c r="C35" s="120">
        <v>38</v>
      </c>
      <c r="D35" s="120">
        <v>134</v>
      </c>
      <c r="E35" s="120">
        <v>0</v>
      </c>
      <c r="F35" s="120">
        <v>41.1</v>
      </c>
      <c r="G35" s="121">
        <v>140</v>
      </c>
      <c r="H35" s="119">
        <v>39.6</v>
      </c>
      <c r="I35" s="121">
        <v>145</v>
      </c>
      <c r="J35" s="119">
        <v>0</v>
      </c>
      <c r="K35" s="120">
        <v>0</v>
      </c>
      <c r="L35" s="121">
        <v>18.62</v>
      </c>
      <c r="M35" s="122" t="s">
        <v>1429</v>
      </c>
      <c r="N35" s="123" t="s">
        <v>1429</v>
      </c>
      <c r="O35" s="124">
        <v>29.844000000000001</v>
      </c>
      <c r="P35" s="119">
        <v>140.69</v>
      </c>
      <c r="Q35" s="120">
        <v>150.13999999999999</v>
      </c>
      <c r="R35" s="120">
        <v>503.48</v>
      </c>
      <c r="S35" s="121">
        <v>647.60299999999995</v>
      </c>
      <c r="T35" s="124">
        <v>292.65499999999997</v>
      </c>
      <c r="U35" s="124">
        <v>13.14</v>
      </c>
      <c r="V35" s="119">
        <v>15.02</v>
      </c>
      <c r="W35" s="120">
        <v>15.84</v>
      </c>
      <c r="X35" s="120">
        <v>0.33</v>
      </c>
      <c r="Y35" s="120">
        <v>1.04</v>
      </c>
      <c r="Z35" s="121">
        <v>14.164</v>
      </c>
      <c r="AA35" s="119">
        <v>347.84</v>
      </c>
      <c r="AB35" s="121">
        <v>969.98</v>
      </c>
      <c r="AC35" s="119">
        <v>212.57</v>
      </c>
      <c r="AD35" s="120">
        <v>68.89</v>
      </c>
      <c r="AE35" s="120">
        <v>95.82</v>
      </c>
      <c r="AF35" s="121">
        <v>0</v>
      </c>
      <c r="AG35" s="119">
        <v>12.407999999999999</v>
      </c>
      <c r="AH35" s="120">
        <v>17.7</v>
      </c>
      <c r="AI35" s="120">
        <v>9</v>
      </c>
      <c r="AJ35" s="120">
        <v>29</v>
      </c>
      <c r="AK35" s="121">
        <v>29</v>
      </c>
      <c r="AL35" s="119">
        <v>102.02</v>
      </c>
      <c r="AM35" s="121">
        <v>102.28</v>
      </c>
      <c r="AN35" s="119">
        <v>80.292000000000002</v>
      </c>
      <c r="AO35" s="125" t="s">
        <v>880</v>
      </c>
      <c r="AP35" s="125" t="s">
        <v>1429</v>
      </c>
      <c r="AQ35" s="120">
        <v>14.673999999999999</v>
      </c>
      <c r="AR35" s="125" t="s">
        <v>880</v>
      </c>
      <c r="AS35" s="125" t="s">
        <v>880</v>
      </c>
      <c r="AT35" s="125" t="s">
        <v>880</v>
      </c>
      <c r="AU35" s="125" t="s">
        <v>880</v>
      </c>
      <c r="AV35" s="125" t="s">
        <v>880</v>
      </c>
      <c r="AW35" s="123" t="s">
        <v>880</v>
      </c>
    </row>
    <row r="36" spans="1:49" x14ac:dyDescent="0.25">
      <c r="A36" s="126" t="s">
        <v>746</v>
      </c>
      <c r="B36" s="119">
        <v>6.4</v>
      </c>
      <c r="C36" s="120">
        <v>38</v>
      </c>
      <c r="D36" s="120">
        <v>134</v>
      </c>
      <c r="E36" s="120">
        <v>0</v>
      </c>
      <c r="F36" s="120">
        <v>41</v>
      </c>
      <c r="G36" s="121">
        <v>140</v>
      </c>
      <c r="H36" s="119">
        <v>37.5</v>
      </c>
      <c r="I36" s="121">
        <v>141</v>
      </c>
      <c r="J36" s="119">
        <v>0</v>
      </c>
      <c r="K36" s="120">
        <v>0</v>
      </c>
      <c r="L36" s="121">
        <v>18.579999999999998</v>
      </c>
      <c r="M36" s="122" t="s">
        <v>1429</v>
      </c>
      <c r="N36" s="123" t="s">
        <v>1429</v>
      </c>
      <c r="O36" s="124">
        <v>29.844000000000001</v>
      </c>
      <c r="P36" s="119">
        <v>135.97999999999999</v>
      </c>
      <c r="Q36" s="120">
        <v>152.66</v>
      </c>
      <c r="R36" s="120">
        <v>498.79</v>
      </c>
      <c r="S36" s="121">
        <v>647.60299999999995</v>
      </c>
      <c r="T36" s="124">
        <v>282.346</v>
      </c>
      <c r="U36" s="124">
        <v>13.07</v>
      </c>
      <c r="V36" s="119">
        <v>14.41</v>
      </c>
      <c r="W36" s="120">
        <v>12.36</v>
      </c>
      <c r="X36" s="120">
        <v>0.47</v>
      </c>
      <c r="Y36" s="120">
        <v>1.04</v>
      </c>
      <c r="Z36" s="121">
        <v>13.194000000000001</v>
      </c>
      <c r="AA36" s="119">
        <v>336.63</v>
      </c>
      <c r="AB36" s="121">
        <v>958.77</v>
      </c>
      <c r="AC36" s="119">
        <v>217</v>
      </c>
      <c r="AD36" s="120">
        <v>68.430000000000007</v>
      </c>
      <c r="AE36" s="120">
        <v>88.69</v>
      </c>
      <c r="AF36" s="121">
        <v>0</v>
      </c>
      <c r="AG36" s="119">
        <v>12.407999999999999</v>
      </c>
      <c r="AH36" s="120">
        <v>26.3</v>
      </c>
      <c r="AI36" s="120">
        <v>9</v>
      </c>
      <c r="AJ36" s="120">
        <v>29</v>
      </c>
      <c r="AK36" s="121">
        <v>29</v>
      </c>
      <c r="AL36" s="119">
        <v>100.75</v>
      </c>
      <c r="AM36" s="121">
        <v>101.01</v>
      </c>
      <c r="AN36" s="119">
        <v>78.445999999999998</v>
      </c>
      <c r="AO36" s="125" t="s">
        <v>880</v>
      </c>
      <c r="AP36" s="125" t="s">
        <v>1429</v>
      </c>
      <c r="AQ36" s="120">
        <v>14.635999999999999</v>
      </c>
      <c r="AR36" s="125" t="s">
        <v>880</v>
      </c>
      <c r="AS36" s="125" t="s">
        <v>880</v>
      </c>
      <c r="AT36" s="125" t="s">
        <v>880</v>
      </c>
      <c r="AU36" s="125" t="s">
        <v>880</v>
      </c>
      <c r="AV36" s="125" t="s">
        <v>880</v>
      </c>
      <c r="AW36" s="123" t="s">
        <v>880</v>
      </c>
    </row>
    <row r="37" spans="1:49" x14ac:dyDescent="0.25">
      <c r="A37" s="126" t="s">
        <v>747</v>
      </c>
      <c r="B37" s="119">
        <v>6.4</v>
      </c>
      <c r="C37" s="120">
        <v>38</v>
      </c>
      <c r="D37" s="120">
        <v>134</v>
      </c>
      <c r="E37" s="120">
        <v>0</v>
      </c>
      <c r="F37" s="120">
        <v>41</v>
      </c>
      <c r="G37" s="121">
        <v>140</v>
      </c>
      <c r="H37" s="119">
        <v>37.5</v>
      </c>
      <c r="I37" s="121">
        <v>141</v>
      </c>
      <c r="J37" s="119">
        <v>0</v>
      </c>
      <c r="K37" s="120">
        <v>0</v>
      </c>
      <c r="L37" s="121">
        <v>18.579999999999998</v>
      </c>
      <c r="M37" s="122" t="s">
        <v>1429</v>
      </c>
      <c r="N37" s="123" t="s">
        <v>1429</v>
      </c>
      <c r="O37" s="124">
        <v>29.844000000000001</v>
      </c>
      <c r="P37" s="119">
        <v>135.97999999999999</v>
      </c>
      <c r="Q37" s="120">
        <v>152.66</v>
      </c>
      <c r="R37" s="120">
        <v>498.79</v>
      </c>
      <c r="S37" s="121">
        <v>647.60299999999995</v>
      </c>
      <c r="T37" s="124">
        <v>282.346</v>
      </c>
      <c r="U37" s="124">
        <v>13.07</v>
      </c>
      <c r="V37" s="119">
        <v>14.41</v>
      </c>
      <c r="W37" s="120">
        <v>12.36</v>
      </c>
      <c r="X37" s="120">
        <v>0.47</v>
      </c>
      <c r="Y37" s="120">
        <v>1.04</v>
      </c>
      <c r="Z37" s="121">
        <v>13.194000000000001</v>
      </c>
      <c r="AA37" s="119">
        <v>336.63</v>
      </c>
      <c r="AB37" s="121">
        <v>958.77</v>
      </c>
      <c r="AC37" s="119">
        <v>217</v>
      </c>
      <c r="AD37" s="120">
        <v>68.430000000000007</v>
      </c>
      <c r="AE37" s="120">
        <v>88.69</v>
      </c>
      <c r="AF37" s="121">
        <v>0</v>
      </c>
      <c r="AG37" s="119">
        <v>12.407999999999999</v>
      </c>
      <c r="AH37" s="120">
        <v>26.3</v>
      </c>
      <c r="AI37" s="120">
        <v>9</v>
      </c>
      <c r="AJ37" s="120">
        <v>29</v>
      </c>
      <c r="AK37" s="121">
        <v>29</v>
      </c>
      <c r="AL37" s="119">
        <v>100.75</v>
      </c>
      <c r="AM37" s="121">
        <v>101.01</v>
      </c>
      <c r="AN37" s="119">
        <v>78.445999999999998</v>
      </c>
      <c r="AO37" s="125" t="s">
        <v>880</v>
      </c>
      <c r="AP37" s="125" t="s">
        <v>1429</v>
      </c>
      <c r="AQ37" s="120">
        <v>14.635999999999999</v>
      </c>
      <c r="AR37" s="125" t="s">
        <v>880</v>
      </c>
      <c r="AS37" s="125" t="s">
        <v>880</v>
      </c>
      <c r="AT37" s="125" t="s">
        <v>880</v>
      </c>
      <c r="AU37" s="125" t="s">
        <v>880</v>
      </c>
      <c r="AV37" s="125" t="s">
        <v>880</v>
      </c>
      <c r="AW37" s="123" t="s">
        <v>880</v>
      </c>
    </row>
    <row r="38" spans="1:49" x14ac:dyDescent="0.25">
      <c r="A38" s="126" t="s">
        <v>748</v>
      </c>
      <c r="B38" s="119">
        <v>6.4</v>
      </c>
      <c r="C38" s="120">
        <v>38</v>
      </c>
      <c r="D38" s="120">
        <v>133.9</v>
      </c>
      <c r="E38" s="120">
        <v>0</v>
      </c>
      <c r="F38" s="120">
        <v>40.9</v>
      </c>
      <c r="G38" s="121">
        <v>140</v>
      </c>
      <c r="H38" s="119">
        <v>37.5</v>
      </c>
      <c r="I38" s="121">
        <v>139</v>
      </c>
      <c r="J38" s="119">
        <v>0</v>
      </c>
      <c r="K38" s="120">
        <v>0</v>
      </c>
      <c r="L38" s="121">
        <v>18.39</v>
      </c>
      <c r="M38" s="122" t="s">
        <v>1429</v>
      </c>
      <c r="N38" s="123" t="s">
        <v>1429</v>
      </c>
      <c r="O38" s="124">
        <v>29.844000000000001</v>
      </c>
      <c r="P38" s="119">
        <v>120.28</v>
      </c>
      <c r="Q38" s="120">
        <v>152.66</v>
      </c>
      <c r="R38" s="120">
        <v>494.12</v>
      </c>
      <c r="S38" s="121">
        <v>647.60299999999995</v>
      </c>
      <c r="T38" s="124">
        <v>305.03899999999999</v>
      </c>
      <c r="U38" s="124">
        <v>12.91</v>
      </c>
      <c r="V38" s="119">
        <v>14.41</v>
      </c>
      <c r="W38" s="120">
        <v>18.86</v>
      </c>
      <c r="X38" s="120">
        <v>0.47</v>
      </c>
      <c r="Y38" s="120">
        <v>1.04</v>
      </c>
      <c r="Z38" s="121">
        <v>13.194000000000001</v>
      </c>
      <c r="AA38" s="119">
        <v>318.10000000000002</v>
      </c>
      <c r="AB38" s="121">
        <v>940.24</v>
      </c>
      <c r="AC38" s="119">
        <v>221.51</v>
      </c>
      <c r="AD38" s="120">
        <v>68.489999999999995</v>
      </c>
      <c r="AE38" s="120">
        <v>88.05</v>
      </c>
      <c r="AF38" s="121">
        <v>0</v>
      </c>
      <c r="AG38" s="119">
        <v>12.407999999999999</v>
      </c>
      <c r="AH38" s="120">
        <v>26.3</v>
      </c>
      <c r="AI38" s="120">
        <v>9</v>
      </c>
      <c r="AJ38" s="120">
        <v>28.5</v>
      </c>
      <c r="AK38" s="121">
        <v>28.5</v>
      </c>
      <c r="AL38" s="119">
        <v>102.05</v>
      </c>
      <c r="AM38" s="121">
        <v>102.31</v>
      </c>
      <c r="AN38" s="119">
        <v>77.528999999999996</v>
      </c>
      <c r="AO38" s="125" t="s">
        <v>880</v>
      </c>
      <c r="AP38" s="125" t="s">
        <v>1429</v>
      </c>
      <c r="AQ38" s="120">
        <v>14.555</v>
      </c>
      <c r="AR38" s="125" t="s">
        <v>880</v>
      </c>
      <c r="AS38" s="125" t="s">
        <v>880</v>
      </c>
      <c r="AT38" s="125" t="s">
        <v>880</v>
      </c>
      <c r="AU38" s="125" t="s">
        <v>880</v>
      </c>
      <c r="AV38" s="125" t="s">
        <v>880</v>
      </c>
      <c r="AW38" s="123" t="s">
        <v>880</v>
      </c>
    </row>
    <row r="39" spans="1:49" x14ac:dyDescent="0.25">
      <c r="A39" s="126" t="s">
        <v>749</v>
      </c>
      <c r="B39" s="119">
        <v>6.4</v>
      </c>
      <c r="C39" s="120">
        <v>38</v>
      </c>
      <c r="D39" s="120">
        <v>133.9</v>
      </c>
      <c r="E39" s="120">
        <v>0</v>
      </c>
      <c r="F39" s="120">
        <v>40.9</v>
      </c>
      <c r="G39" s="121">
        <v>140</v>
      </c>
      <c r="H39" s="119">
        <v>37.5</v>
      </c>
      <c r="I39" s="121">
        <v>139</v>
      </c>
      <c r="J39" s="119">
        <v>0</v>
      </c>
      <c r="K39" s="120">
        <v>0</v>
      </c>
      <c r="L39" s="121">
        <v>18.39</v>
      </c>
      <c r="M39" s="122" t="s">
        <v>1429</v>
      </c>
      <c r="N39" s="123" t="s">
        <v>1429</v>
      </c>
      <c r="O39" s="124">
        <v>29.844000000000001</v>
      </c>
      <c r="P39" s="119">
        <v>120.28</v>
      </c>
      <c r="Q39" s="120">
        <v>152.66</v>
      </c>
      <c r="R39" s="120">
        <v>494.12</v>
      </c>
      <c r="S39" s="121">
        <v>647.60299999999995</v>
      </c>
      <c r="T39" s="124">
        <v>305.03899999999999</v>
      </c>
      <c r="U39" s="124">
        <v>12.91</v>
      </c>
      <c r="V39" s="119">
        <v>14.41</v>
      </c>
      <c r="W39" s="120">
        <v>18.86</v>
      </c>
      <c r="X39" s="120">
        <v>0.47</v>
      </c>
      <c r="Y39" s="120">
        <v>1.04</v>
      </c>
      <c r="Z39" s="121">
        <v>13.194000000000001</v>
      </c>
      <c r="AA39" s="119">
        <v>318.10000000000002</v>
      </c>
      <c r="AB39" s="121">
        <v>940.24</v>
      </c>
      <c r="AC39" s="119">
        <v>221.51</v>
      </c>
      <c r="AD39" s="120">
        <v>68.489999999999995</v>
      </c>
      <c r="AE39" s="120">
        <v>88.05</v>
      </c>
      <c r="AF39" s="121">
        <v>0</v>
      </c>
      <c r="AG39" s="119">
        <v>12.407999999999999</v>
      </c>
      <c r="AH39" s="120">
        <v>26.3</v>
      </c>
      <c r="AI39" s="120">
        <v>9</v>
      </c>
      <c r="AJ39" s="120">
        <v>28.5</v>
      </c>
      <c r="AK39" s="121">
        <v>28.5</v>
      </c>
      <c r="AL39" s="119">
        <v>102.05</v>
      </c>
      <c r="AM39" s="121">
        <v>102.31</v>
      </c>
      <c r="AN39" s="119">
        <v>77.528999999999996</v>
      </c>
      <c r="AO39" s="125" t="s">
        <v>880</v>
      </c>
      <c r="AP39" s="125" t="s">
        <v>1429</v>
      </c>
      <c r="AQ39" s="120">
        <v>14.555</v>
      </c>
      <c r="AR39" s="125" t="s">
        <v>880</v>
      </c>
      <c r="AS39" s="125" t="s">
        <v>880</v>
      </c>
      <c r="AT39" s="125" t="s">
        <v>880</v>
      </c>
      <c r="AU39" s="125" t="s">
        <v>880</v>
      </c>
      <c r="AV39" s="125" t="s">
        <v>880</v>
      </c>
      <c r="AW39" s="123" t="s">
        <v>880</v>
      </c>
    </row>
    <row r="40" spans="1:49" x14ac:dyDescent="0.25">
      <c r="A40" s="126" t="s">
        <v>750</v>
      </c>
      <c r="B40" s="119">
        <v>6.4</v>
      </c>
      <c r="C40" s="120">
        <v>38</v>
      </c>
      <c r="D40" s="120">
        <v>133.9</v>
      </c>
      <c r="E40" s="120">
        <v>0</v>
      </c>
      <c r="F40" s="120">
        <v>41</v>
      </c>
      <c r="G40" s="121">
        <v>140</v>
      </c>
      <c r="H40" s="119">
        <v>37.5</v>
      </c>
      <c r="I40" s="121">
        <v>136</v>
      </c>
      <c r="J40" s="119">
        <v>0</v>
      </c>
      <c r="K40" s="120">
        <v>0</v>
      </c>
      <c r="L40" s="121">
        <v>18.14</v>
      </c>
      <c r="M40" s="122" t="s">
        <v>1429</v>
      </c>
      <c r="N40" s="123" t="s">
        <v>1429</v>
      </c>
      <c r="O40" s="124">
        <v>29.844000000000001</v>
      </c>
      <c r="P40" s="119">
        <v>108.76</v>
      </c>
      <c r="Q40" s="120">
        <v>152.66</v>
      </c>
      <c r="R40" s="120">
        <v>489.47</v>
      </c>
      <c r="S40" s="121">
        <v>647.60299999999995</v>
      </c>
      <c r="T40" s="124">
        <v>288.31200000000001</v>
      </c>
      <c r="U40" s="124">
        <v>12.8</v>
      </c>
      <c r="V40" s="119">
        <v>14.41</v>
      </c>
      <c r="W40" s="120">
        <v>18.86</v>
      </c>
      <c r="X40" s="120">
        <v>0.47</v>
      </c>
      <c r="Y40" s="120">
        <v>1.04</v>
      </c>
      <c r="Z40" s="121">
        <v>13.194000000000001</v>
      </c>
      <c r="AA40" s="119">
        <v>307.64999999999998</v>
      </c>
      <c r="AB40" s="121">
        <v>929.79</v>
      </c>
      <c r="AC40" s="119">
        <v>217</v>
      </c>
      <c r="AD40" s="120">
        <v>68.2</v>
      </c>
      <c r="AE40" s="120">
        <v>90.03</v>
      </c>
      <c r="AF40" s="121">
        <v>0</v>
      </c>
      <c r="AG40" s="119">
        <v>12.407999999999999</v>
      </c>
      <c r="AH40" s="120">
        <v>26.3</v>
      </c>
      <c r="AI40" s="120">
        <v>9</v>
      </c>
      <c r="AJ40" s="120">
        <v>28</v>
      </c>
      <c r="AK40" s="121">
        <v>28</v>
      </c>
      <c r="AL40" s="119">
        <v>102.66</v>
      </c>
      <c r="AM40" s="121">
        <v>102.92</v>
      </c>
      <c r="AN40" s="119">
        <v>77.528999999999996</v>
      </c>
      <c r="AO40" s="125" t="s">
        <v>880</v>
      </c>
      <c r="AP40" s="125" t="s">
        <v>1429</v>
      </c>
      <c r="AQ40" s="120">
        <v>14.478</v>
      </c>
      <c r="AR40" s="125" t="s">
        <v>880</v>
      </c>
      <c r="AS40" s="125" t="s">
        <v>880</v>
      </c>
      <c r="AT40" s="125" t="s">
        <v>880</v>
      </c>
      <c r="AU40" s="125" t="s">
        <v>880</v>
      </c>
      <c r="AV40" s="125" t="s">
        <v>880</v>
      </c>
      <c r="AW40" s="123" t="s">
        <v>880</v>
      </c>
    </row>
    <row r="41" spans="1:49" x14ac:dyDescent="0.25">
      <c r="A41" s="126" t="s">
        <v>751</v>
      </c>
      <c r="B41" s="119">
        <v>6.4</v>
      </c>
      <c r="C41" s="120">
        <v>38</v>
      </c>
      <c r="D41" s="120">
        <v>133.9</v>
      </c>
      <c r="E41" s="120">
        <v>0</v>
      </c>
      <c r="F41" s="120">
        <v>41</v>
      </c>
      <c r="G41" s="121">
        <v>140</v>
      </c>
      <c r="H41" s="119">
        <v>37.5</v>
      </c>
      <c r="I41" s="121">
        <v>136</v>
      </c>
      <c r="J41" s="119">
        <v>0</v>
      </c>
      <c r="K41" s="120">
        <v>0</v>
      </c>
      <c r="L41" s="121">
        <v>18.14</v>
      </c>
      <c r="M41" s="122" t="s">
        <v>1429</v>
      </c>
      <c r="N41" s="123" t="s">
        <v>1429</v>
      </c>
      <c r="O41" s="124">
        <v>29.844000000000001</v>
      </c>
      <c r="P41" s="119">
        <v>108.76</v>
      </c>
      <c r="Q41" s="120">
        <v>152.66</v>
      </c>
      <c r="R41" s="120">
        <v>489.47</v>
      </c>
      <c r="S41" s="121">
        <v>647.60299999999995</v>
      </c>
      <c r="T41" s="124">
        <v>288.31200000000001</v>
      </c>
      <c r="U41" s="124">
        <v>12.8</v>
      </c>
      <c r="V41" s="119">
        <v>14.41</v>
      </c>
      <c r="W41" s="120">
        <v>18.86</v>
      </c>
      <c r="X41" s="120">
        <v>0.47</v>
      </c>
      <c r="Y41" s="120">
        <v>1.04</v>
      </c>
      <c r="Z41" s="121">
        <v>13.194000000000001</v>
      </c>
      <c r="AA41" s="119">
        <v>307.64999999999998</v>
      </c>
      <c r="AB41" s="121">
        <v>929.79</v>
      </c>
      <c r="AC41" s="119">
        <v>217</v>
      </c>
      <c r="AD41" s="120">
        <v>68.2</v>
      </c>
      <c r="AE41" s="120">
        <v>90.03</v>
      </c>
      <c r="AF41" s="121">
        <v>0</v>
      </c>
      <c r="AG41" s="119">
        <v>12.407999999999999</v>
      </c>
      <c r="AH41" s="120">
        <v>26.3</v>
      </c>
      <c r="AI41" s="120">
        <v>9</v>
      </c>
      <c r="AJ41" s="120">
        <v>28</v>
      </c>
      <c r="AK41" s="121">
        <v>28</v>
      </c>
      <c r="AL41" s="119">
        <v>102.66</v>
      </c>
      <c r="AM41" s="121">
        <v>102.92</v>
      </c>
      <c r="AN41" s="119">
        <v>77.528999999999996</v>
      </c>
      <c r="AO41" s="125" t="s">
        <v>880</v>
      </c>
      <c r="AP41" s="125" t="s">
        <v>1429</v>
      </c>
      <c r="AQ41" s="120">
        <v>14.478</v>
      </c>
      <c r="AR41" s="125" t="s">
        <v>880</v>
      </c>
      <c r="AS41" s="125" t="s">
        <v>880</v>
      </c>
      <c r="AT41" s="125" t="s">
        <v>880</v>
      </c>
      <c r="AU41" s="125" t="s">
        <v>880</v>
      </c>
      <c r="AV41" s="125" t="s">
        <v>880</v>
      </c>
      <c r="AW41" s="123" t="s">
        <v>880</v>
      </c>
    </row>
    <row r="42" spans="1:49" x14ac:dyDescent="0.25">
      <c r="A42" s="126" t="s">
        <v>752</v>
      </c>
      <c r="B42" s="119">
        <v>6.4</v>
      </c>
      <c r="C42" s="120">
        <v>38</v>
      </c>
      <c r="D42" s="120">
        <v>133.9</v>
      </c>
      <c r="E42" s="120">
        <v>0</v>
      </c>
      <c r="F42" s="120">
        <v>30.1</v>
      </c>
      <c r="G42" s="121">
        <v>140</v>
      </c>
      <c r="H42" s="119">
        <v>37.5</v>
      </c>
      <c r="I42" s="121">
        <v>133</v>
      </c>
      <c r="J42" s="119">
        <v>0</v>
      </c>
      <c r="K42" s="120">
        <v>0</v>
      </c>
      <c r="L42" s="121">
        <v>17.66</v>
      </c>
      <c r="M42" s="122" t="s">
        <v>1429</v>
      </c>
      <c r="N42" s="123" t="s">
        <v>1429</v>
      </c>
      <c r="O42" s="124">
        <v>29.844000000000001</v>
      </c>
      <c r="P42" s="119">
        <v>102.78</v>
      </c>
      <c r="Q42" s="120">
        <v>152.66</v>
      </c>
      <c r="R42" s="120">
        <v>482.55</v>
      </c>
      <c r="S42" s="121">
        <v>647.60299999999995</v>
      </c>
      <c r="T42" s="124">
        <v>288.03699999999998</v>
      </c>
      <c r="U42" s="124">
        <v>12.84</v>
      </c>
      <c r="V42" s="119">
        <v>14.41</v>
      </c>
      <c r="W42" s="120">
        <v>18.86</v>
      </c>
      <c r="X42" s="120">
        <v>0.47</v>
      </c>
      <c r="Y42" s="120">
        <v>1.04</v>
      </c>
      <c r="Z42" s="121">
        <v>13.194000000000001</v>
      </c>
      <c r="AA42" s="119">
        <v>292.67</v>
      </c>
      <c r="AB42" s="121">
        <v>914.81</v>
      </c>
      <c r="AC42" s="119">
        <v>212.57</v>
      </c>
      <c r="AD42" s="120">
        <v>68.900000000000006</v>
      </c>
      <c r="AE42" s="120">
        <v>87.98</v>
      </c>
      <c r="AF42" s="121">
        <v>0</v>
      </c>
      <c r="AG42" s="119">
        <v>12.407999999999999</v>
      </c>
      <c r="AH42" s="120">
        <v>26.3</v>
      </c>
      <c r="AI42" s="120">
        <v>9</v>
      </c>
      <c r="AJ42" s="120">
        <v>28</v>
      </c>
      <c r="AK42" s="121">
        <v>28</v>
      </c>
      <c r="AL42" s="119">
        <v>102.55</v>
      </c>
      <c r="AM42" s="121">
        <v>102.81</v>
      </c>
      <c r="AN42" s="119">
        <v>77.528999999999996</v>
      </c>
      <c r="AO42" s="125" t="s">
        <v>880</v>
      </c>
      <c r="AP42" s="125" t="s">
        <v>1429</v>
      </c>
      <c r="AQ42" s="120">
        <v>14.395</v>
      </c>
      <c r="AR42" s="125" t="s">
        <v>880</v>
      </c>
      <c r="AS42" s="125" t="s">
        <v>880</v>
      </c>
      <c r="AT42" s="125" t="s">
        <v>880</v>
      </c>
      <c r="AU42" s="125" t="s">
        <v>880</v>
      </c>
      <c r="AV42" s="125" t="s">
        <v>880</v>
      </c>
      <c r="AW42" s="123" t="s">
        <v>880</v>
      </c>
    </row>
    <row r="43" spans="1:49" x14ac:dyDescent="0.25">
      <c r="A43" s="126" t="s">
        <v>753</v>
      </c>
      <c r="B43" s="119">
        <v>6.4</v>
      </c>
      <c r="C43" s="120">
        <v>38</v>
      </c>
      <c r="D43" s="120">
        <v>133.9</v>
      </c>
      <c r="E43" s="120">
        <v>0</v>
      </c>
      <c r="F43" s="120">
        <v>30.1</v>
      </c>
      <c r="G43" s="121">
        <v>140</v>
      </c>
      <c r="H43" s="119">
        <v>37.5</v>
      </c>
      <c r="I43" s="121">
        <v>133</v>
      </c>
      <c r="J43" s="119">
        <v>0</v>
      </c>
      <c r="K43" s="120">
        <v>0</v>
      </c>
      <c r="L43" s="121">
        <v>17.66</v>
      </c>
      <c r="M43" s="122" t="s">
        <v>1429</v>
      </c>
      <c r="N43" s="123" t="s">
        <v>1429</v>
      </c>
      <c r="O43" s="124">
        <v>29.844000000000001</v>
      </c>
      <c r="P43" s="119">
        <v>102.78</v>
      </c>
      <c r="Q43" s="120">
        <v>152.66</v>
      </c>
      <c r="R43" s="120">
        <v>482.55</v>
      </c>
      <c r="S43" s="121">
        <v>647.60299999999995</v>
      </c>
      <c r="T43" s="124">
        <v>288.03699999999998</v>
      </c>
      <c r="U43" s="124">
        <v>12.84</v>
      </c>
      <c r="V43" s="119">
        <v>14.41</v>
      </c>
      <c r="W43" s="120">
        <v>18.86</v>
      </c>
      <c r="X43" s="120">
        <v>0.47</v>
      </c>
      <c r="Y43" s="120">
        <v>1.04</v>
      </c>
      <c r="Z43" s="121">
        <v>13.194000000000001</v>
      </c>
      <c r="AA43" s="119">
        <v>292.67</v>
      </c>
      <c r="AB43" s="121">
        <v>914.81</v>
      </c>
      <c r="AC43" s="119">
        <v>212.57</v>
      </c>
      <c r="AD43" s="120">
        <v>68.900000000000006</v>
      </c>
      <c r="AE43" s="120">
        <v>87.98</v>
      </c>
      <c r="AF43" s="121">
        <v>0</v>
      </c>
      <c r="AG43" s="119">
        <v>12.407999999999999</v>
      </c>
      <c r="AH43" s="120">
        <v>26.3</v>
      </c>
      <c r="AI43" s="120">
        <v>9</v>
      </c>
      <c r="AJ43" s="120">
        <v>28</v>
      </c>
      <c r="AK43" s="121">
        <v>28</v>
      </c>
      <c r="AL43" s="119">
        <v>102.55</v>
      </c>
      <c r="AM43" s="121">
        <v>102.81</v>
      </c>
      <c r="AN43" s="119">
        <v>77.528999999999996</v>
      </c>
      <c r="AO43" s="125" t="s">
        <v>880</v>
      </c>
      <c r="AP43" s="125" t="s">
        <v>1429</v>
      </c>
      <c r="AQ43" s="120">
        <v>14.395</v>
      </c>
      <c r="AR43" s="125" t="s">
        <v>880</v>
      </c>
      <c r="AS43" s="125" t="s">
        <v>880</v>
      </c>
      <c r="AT43" s="125" t="s">
        <v>880</v>
      </c>
      <c r="AU43" s="125" t="s">
        <v>880</v>
      </c>
      <c r="AV43" s="125" t="s">
        <v>880</v>
      </c>
      <c r="AW43" s="123" t="s">
        <v>880</v>
      </c>
    </row>
    <row r="44" spans="1:49" x14ac:dyDescent="0.25">
      <c r="A44" s="126" t="s">
        <v>754</v>
      </c>
      <c r="B44" s="119">
        <v>6.4</v>
      </c>
      <c r="C44" s="120">
        <v>38</v>
      </c>
      <c r="D44" s="120">
        <v>133.9</v>
      </c>
      <c r="E44" s="120">
        <v>0</v>
      </c>
      <c r="F44" s="120">
        <v>39.9</v>
      </c>
      <c r="G44" s="121">
        <v>140</v>
      </c>
      <c r="H44" s="119">
        <v>37.5</v>
      </c>
      <c r="I44" s="121">
        <v>135</v>
      </c>
      <c r="J44" s="119">
        <v>0</v>
      </c>
      <c r="K44" s="120">
        <v>0</v>
      </c>
      <c r="L44" s="121">
        <v>18.13</v>
      </c>
      <c r="M44" s="122" t="s">
        <v>1429</v>
      </c>
      <c r="N44" s="123" t="s">
        <v>1429</v>
      </c>
      <c r="O44" s="124">
        <v>29.844000000000001</v>
      </c>
      <c r="P44" s="119">
        <v>95.11</v>
      </c>
      <c r="Q44" s="120">
        <v>151.4</v>
      </c>
      <c r="R44" s="120">
        <v>477.97</v>
      </c>
      <c r="S44" s="121">
        <v>647.60299999999995</v>
      </c>
      <c r="T44" s="124">
        <v>271.87900000000002</v>
      </c>
      <c r="U44" s="124">
        <v>12.83</v>
      </c>
      <c r="V44" s="119">
        <v>14.41</v>
      </c>
      <c r="W44" s="120">
        <v>18.86</v>
      </c>
      <c r="X44" s="120">
        <v>0.47</v>
      </c>
      <c r="Y44" s="120">
        <v>1.04</v>
      </c>
      <c r="Z44" s="121">
        <v>13.194000000000001</v>
      </c>
      <c r="AA44" s="119">
        <v>269.04000000000002</v>
      </c>
      <c r="AB44" s="121">
        <v>891.18</v>
      </c>
      <c r="AC44" s="119">
        <v>208.21</v>
      </c>
      <c r="AD44" s="120">
        <v>68.53</v>
      </c>
      <c r="AE44" s="120">
        <v>84.3</v>
      </c>
      <c r="AF44" s="121">
        <v>0</v>
      </c>
      <c r="AG44" s="119">
        <v>12.407999999999999</v>
      </c>
      <c r="AH44" s="120">
        <v>26.3</v>
      </c>
      <c r="AI44" s="120">
        <v>9</v>
      </c>
      <c r="AJ44" s="120">
        <v>27.6</v>
      </c>
      <c r="AK44" s="121">
        <v>27.6</v>
      </c>
      <c r="AL44" s="119">
        <v>102.81</v>
      </c>
      <c r="AM44" s="121">
        <v>103.07</v>
      </c>
      <c r="AN44" s="119">
        <v>76.617000000000004</v>
      </c>
      <c r="AO44" s="125" t="s">
        <v>880</v>
      </c>
      <c r="AP44" s="125" t="s">
        <v>1429</v>
      </c>
      <c r="AQ44" s="120">
        <v>14.474</v>
      </c>
      <c r="AR44" s="125" t="s">
        <v>880</v>
      </c>
      <c r="AS44" s="125" t="s">
        <v>880</v>
      </c>
      <c r="AT44" s="125" t="s">
        <v>880</v>
      </c>
      <c r="AU44" s="125" t="s">
        <v>880</v>
      </c>
      <c r="AV44" s="125" t="s">
        <v>880</v>
      </c>
      <c r="AW44" s="123" t="s">
        <v>880</v>
      </c>
    </row>
    <row r="45" spans="1:49" x14ac:dyDescent="0.25">
      <c r="A45" s="126" t="s">
        <v>755</v>
      </c>
      <c r="B45" s="119">
        <v>6.4</v>
      </c>
      <c r="C45" s="120">
        <v>38</v>
      </c>
      <c r="D45" s="120">
        <v>133.9</v>
      </c>
      <c r="E45" s="120">
        <v>0</v>
      </c>
      <c r="F45" s="120">
        <v>39.9</v>
      </c>
      <c r="G45" s="121">
        <v>140</v>
      </c>
      <c r="H45" s="119">
        <v>37.5</v>
      </c>
      <c r="I45" s="121">
        <v>135</v>
      </c>
      <c r="J45" s="119">
        <v>0</v>
      </c>
      <c r="K45" s="120">
        <v>0</v>
      </c>
      <c r="L45" s="121">
        <v>18.13</v>
      </c>
      <c r="M45" s="122" t="s">
        <v>1429</v>
      </c>
      <c r="N45" s="123" t="s">
        <v>1429</v>
      </c>
      <c r="O45" s="124">
        <v>29.844000000000001</v>
      </c>
      <c r="P45" s="119">
        <v>95.11</v>
      </c>
      <c r="Q45" s="120">
        <v>151.4</v>
      </c>
      <c r="R45" s="120">
        <v>477.97</v>
      </c>
      <c r="S45" s="121">
        <v>647.60299999999995</v>
      </c>
      <c r="T45" s="124">
        <v>271.87900000000002</v>
      </c>
      <c r="U45" s="124">
        <v>12.83</v>
      </c>
      <c r="V45" s="119">
        <v>14.41</v>
      </c>
      <c r="W45" s="120">
        <v>18.86</v>
      </c>
      <c r="X45" s="120">
        <v>0.47</v>
      </c>
      <c r="Y45" s="120">
        <v>1.04</v>
      </c>
      <c r="Z45" s="121">
        <v>13.194000000000001</v>
      </c>
      <c r="AA45" s="119">
        <v>269.04000000000002</v>
      </c>
      <c r="AB45" s="121">
        <v>891.18</v>
      </c>
      <c r="AC45" s="119">
        <v>208.21</v>
      </c>
      <c r="AD45" s="120">
        <v>68.53</v>
      </c>
      <c r="AE45" s="120">
        <v>84.3</v>
      </c>
      <c r="AF45" s="121">
        <v>0</v>
      </c>
      <c r="AG45" s="119">
        <v>12.407999999999999</v>
      </c>
      <c r="AH45" s="120">
        <v>26.3</v>
      </c>
      <c r="AI45" s="120">
        <v>9</v>
      </c>
      <c r="AJ45" s="120">
        <v>27.6</v>
      </c>
      <c r="AK45" s="121">
        <v>27.6</v>
      </c>
      <c r="AL45" s="119">
        <v>102.81</v>
      </c>
      <c r="AM45" s="121">
        <v>103.07</v>
      </c>
      <c r="AN45" s="119">
        <v>76.617000000000004</v>
      </c>
      <c r="AO45" s="125" t="s">
        <v>880</v>
      </c>
      <c r="AP45" s="125" t="s">
        <v>1429</v>
      </c>
      <c r="AQ45" s="120">
        <v>14.474</v>
      </c>
      <c r="AR45" s="125" t="s">
        <v>880</v>
      </c>
      <c r="AS45" s="125" t="s">
        <v>880</v>
      </c>
      <c r="AT45" s="125" t="s">
        <v>880</v>
      </c>
      <c r="AU45" s="125" t="s">
        <v>880</v>
      </c>
      <c r="AV45" s="125" t="s">
        <v>880</v>
      </c>
      <c r="AW45" s="123" t="s">
        <v>880</v>
      </c>
    </row>
    <row r="46" spans="1:49" x14ac:dyDescent="0.25">
      <c r="A46" s="126" t="s">
        <v>756</v>
      </c>
      <c r="B46" s="119">
        <v>6.4</v>
      </c>
      <c r="C46" s="120">
        <v>38</v>
      </c>
      <c r="D46" s="120">
        <v>133.9</v>
      </c>
      <c r="E46" s="120">
        <v>0</v>
      </c>
      <c r="F46" s="120">
        <v>41</v>
      </c>
      <c r="G46" s="121">
        <v>140</v>
      </c>
      <c r="H46" s="119">
        <v>35.4</v>
      </c>
      <c r="I46" s="121">
        <v>140</v>
      </c>
      <c r="J46" s="119">
        <v>0</v>
      </c>
      <c r="K46" s="120">
        <v>0</v>
      </c>
      <c r="L46" s="121">
        <v>18.14</v>
      </c>
      <c r="M46" s="122" t="s">
        <v>1429</v>
      </c>
      <c r="N46" s="123" t="s">
        <v>1429</v>
      </c>
      <c r="O46" s="124">
        <v>29.844000000000001</v>
      </c>
      <c r="P46" s="119">
        <v>93.25</v>
      </c>
      <c r="Q46" s="120">
        <v>151.4</v>
      </c>
      <c r="R46" s="120">
        <v>471.14</v>
      </c>
      <c r="S46" s="121">
        <v>647.60299999999995</v>
      </c>
      <c r="T46" s="124">
        <v>274.65600000000001</v>
      </c>
      <c r="U46" s="124">
        <v>12.89</v>
      </c>
      <c r="V46" s="119">
        <v>14.41</v>
      </c>
      <c r="W46" s="120">
        <v>18.86</v>
      </c>
      <c r="X46" s="120">
        <v>0.47</v>
      </c>
      <c r="Y46" s="120">
        <v>1.04</v>
      </c>
      <c r="Z46" s="121">
        <v>13.194000000000001</v>
      </c>
      <c r="AA46" s="119">
        <v>257.51</v>
      </c>
      <c r="AB46" s="121">
        <v>879.65</v>
      </c>
      <c r="AC46" s="119">
        <v>210.38</v>
      </c>
      <c r="AD46" s="120">
        <v>68.56</v>
      </c>
      <c r="AE46" s="120">
        <v>83.71</v>
      </c>
      <c r="AF46" s="121">
        <v>0</v>
      </c>
      <c r="AG46" s="119">
        <v>12.407999999999999</v>
      </c>
      <c r="AH46" s="120">
        <v>26.3</v>
      </c>
      <c r="AI46" s="120">
        <v>9</v>
      </c>
      <c r="AJ46" s="120">
        <v>27.6</v>
      </c>
      <c r="AK46" s="121">
        <v>27.6</v>
      </c>
      <c r="AL46" s="119">
        <v>106.21</v>
      </c>
      <c r="AM46" s="121">
        <v>106.47</v>
      </c>
      <c r="AN46" s="119">
        <v>76.617000000000004</v>
      </c>
      <c r="AO46" s="125" t="s">
        <v>880</v>
      </c>
      <c r="AP46" s="125" t="s">
        <v>1429</v>
      </c>
      <c r="AQ46" s="120">
        <v>14.429</v>
      </c>
      <c r="AR46" s="125" t="s">
        <v>880</v>
      </c>
      <c r="AS46" s="125" t="s">
        <v>880</v>
      </c>
      <c r="AT46" s="125" t="s">
        <v>880</v>
      </c>
      <c r="AU46" s="125" t="s">
        <v>880</v>
      </c>
      <c r="AV46" s="125" t="s">
        <v>880</v>
      </c>
      <c r="AW46" s="123" t="s">
        <v>880</v>
      </c>
    </row>
    <row r="47" spans="1:49" x14ac:dyDescent="0.25">
      <c r="A47" s="126" t="s">
        <v>757</v>
      </c>
      <c r="B47" s="119">
        <v>6.4</v>
      </c>
      <c r="C47" s="120">
        <v>38</v>
      </c>
      <c r="D47" s="120">
        <v>133.9</v>
      </c>
      <c r="E47" s="120">
        <v>0</v>
      </c>
      <c r="F47" s="120">
        <v>41</v>
      </c>
      <c r="G47" s="121">
        <v>140</v>
      </c>
      <c r="H47" s="119">
        <v>35.4</v>
      </c>
      <c r="I47" s="121">
        <v>140</v>
      </c>
      <c r="J47" s="119">
        <v>0</v>
      </c>
      <c r="K47" s="120">
        <v>0</v>
      </c>
      <c r="L47" s="121">
        <v>18.14</v>
      </c>
      <c r="M47" s="122" t="s">
        <v>1429</v>
      </c>
      <c r="N47" s="123" t="s">
        <v>1429</v>
      </c>
      <c r="O47" s="124">
        <v>29.844000000000001</v>
      </c>
      <c r="P47" s="119">
        <v>93.25</v>
      </c>
      <c r="Q47" s="120">
        <v>151.4</v>
      </c>
      <c r="R47" s="120">
        <v>471.14</v>
      </c>
      <c r="S47" s="121">
        <v>647.60299999999995</v>
      </c>
      <c r="T47" s="124">
        <v>274.65600000000001</v>
      </c>
      <c r="U47" s="124">
        <v>12.89</v>
      </c>
      <c r="V47" s="119">
        <v>14.41</v>
      </c>
      <c r="W47" s="120">
        <v>18.86</v>
      </c>
      <c r="X47" s="120">
        <v>0.47</v>
      </c>
      <c r="Y47" s="120">
        <v>1.04</v>
      </c>
      <c r="Z47" s="121">
        <v>13.194000000000001</v>
      </c>
      <c r="AA47" s="119">
        <v>257.51</v>
      </c>
      <c r="AB47" s="121">
        <v>879.65</v>
      </c>
      <c r="AC47" s="119">
        <v>210.38</v>
      </c>
      <c r="AD47" s="120">
        <v>68.56</v>
      </c>
      <c r="AE47" s="120">
        <v>83.71</v>
      </c>
      <c r="AF47" s="121">
        <v>0</v>
      </c>
      <c r="AG47" s="119">
        <v>12.407999999999999</v>
      </c>
      <c r="AH47" s="120">
        <v>26.3</v>
      </c>
      <c r="AI47" s="120">
        <v>9</v>
      </c>
      <c r="AJ47" s="120">
        <v>27.6</v>
      </c>
      <c r="AK47" s="121">
        <v>27.6</v>
      </c>
      <c r="AL47" s="119">
        <v>106.21</v>
      </c>
      <c r="AM47" s="121">
        <v>106.47</v>
      </c>
      <c r="AN47" s="119">
        <v>76.617000000000004</v>
      </c>
      <c r="AO47" s="125" t="s">
        <v>880</v>
      </c>
      <c r="AP47" s="125" t="s">
        <v>1429</v>
      </c>
      <c r="AQ47" s="120">
        <v>14.429</v>
      </c>
      <c r="AR47" s="125" t="s">
        <v>880</v>
      </c>
      <c r="AS47" s="125" t="s">
        <v>880</v>
      </c>
      <c r="AT47" s="125" t="s">
        <v>880</v>
      </c>
      <c r="AU47" s="125" t="s">
        <v>880</v>
      </c>
      <c r="AV47" s="125" t="s">
        <v>880</v>
      </c>
      <c r="AW47" s="123" t="s">
        <v>880</v>
      </c>
    </row>
    <row r="48" spans="1:49" x14ac:dyDescent="0.25">
      <c r="A48" s="126" t="s">
        <v>758</v>
      </c>
      <c r="B48" s="119">
        <v>6.4</v>
      </c>
      <c r="C48" s="120">
        <v>38</v>
      </c>
      <c r="D48" s="120">
        <v>133.9</v>
      </c>
      <c r="E48" s="120">
        <v>0</v>
      </c>
      <c r="F48" s="120">
        <v>40.799999999999997</v>
      </c>
      <c r="G48" s="121">
        <v>140</v>
      </c>
      <c r="H48" s="119">
        <v>35.4</v>
      </c>
      <c r="I48" s="121">
        <v>146</v>
      </c>
      <c r="J48" s="119">
        <v>0</v>
      </c>
      <c r="K48" s="120">
        <v>0</v>
      </c>
      <c r="L48" s="121">
        <v>18.190000000000001</v>
      </c>
      <c r="M48" s="119">
        <v>1.07</v>
      </c>
      <c r="N48" s="121">
        <v>541.02</v>
      </c>
      <c r="O48" s="124">
        <v>29.844000000000001</v>
      </c>
      <c r="P48" s="119">
        <v>93.25</v>
      </c>
      <c r="Q48" s="120">
        <v>150.13999999999999</v>
      </c>
      <c r="R48" s="120">
        <v>466.63</v>
      </c>
      <c r="S48" s="121">
        <v>647.60299999999995</v>
      </c>
      <c r="T48" s="124">
        <v>274.286</v>
      </c>
      <c r="U48" s="124">
        <v>12.92</v>
      </c>
      <c r="V48" s="119">
        <v>14.41</v>
      </c>
      <c r="W48" s="120">
        <v>18.86</v>
      </c>
      <c r="X48" s="120">
        <v>0.47</v>
      </c>
      <c r="Y48" s="120">
        <v>1.04</v>
      </c>
      <c r="Z48" s="121">
        <v>13.194000000000001</v>
      </c>
      <c r="AA48" s="119">
        <v>241</v>
      </c>
      <c r="AB48" s="121">
        <v>863.67</v>
      </c>
      <c r="AC48" s="119">
        <v>206.06</v>
      </c>
      <c r="AD48" s="120">
        <v>68.52</v>
      </c>
      <c r="AE48" s="120">
        <v>83.14</v>
      </c>
      <c r="AF48" s="121">
        <v>0</v>
      </c>
      <c r="AG48" s="119">
        <v>12.407999999999999</v>
      </c>
      <c r="AH48" s="120">
        <v>26.3</v>
      </c>
      <c r="AI48" s="120">
        <v>9</v>
      </c>
      <c r="AJ48" s="120">
        <v>27.6</v>
      </c>
      <c r="AK48" s="121">
        <v>27.6</v>
      </c>
      <c r="AL48" s="119">
        <v>108.37</v>
      </c>
      <c r="AM48" s="121">
        <v>108.64</v>
      </c>
      <c r="AN48" s="119">
        <v>76.617000000000004</v>
      </c>
      <c r="AO48" s="125" t="s">
        <v>880</v>
      </c>
      <c r="AP48" s="125" t="s">
        <v>1429</v>
      </c>
      <c r="AQ48" s="120">
        <v>14.303000000000001</v>
      </c>
      <c r="AR48" s="125" t="s">
        <v>880</v>
      </c>
      <c r="AS48" s="125" t="s">
        <v>880</v>
      </c>
      <c r="AT48" s="125" t="s">
        <v>880</v>
      </c>
      <c r="AU48" s="125" t="s">
        <v>880</v>
      </c>
      <c r="AV48" s="125" t="s">
        <v>880</v>
      </c>
      <c r="AW48" s="123" t="s">
        <v>880</v>
      </c>
    </row>
    <row r="49" spans="1:49" x14ac:dyDescent="0.25">
      <c r="A49" s="126" t="s">
        <v>759</v>
      </c>
      <c r="B49" s="119">
        <v>6.4</v>
      </c>
      <c r="C49" s="120">
        <v>38</v>
      </c>
      <c r="D49" s="120">
        <v>133.9</v>
      </c>
      <c r="E49" s="120">
        <v>0</v>
      </c>
      <c r="F49" s="120">
        <v>40.799999999999997</v>
      </c>
      <c r="G49" s="121">
        <v>140</v>
      </c>
      <c r="H49" s="119">
        <v>35.4</v>
      </c>
      <c r="I49" s="121">
        <v>146</v>
      </c>
      <c r="J49" s="119">
        <v>0</v>
      </c>
      <c r="K49" s="120">
        <v>0</v>
      </c>
      <c r="L49" s="121">
        <v>18.190000000000001</v>
      </c>
      <c r="M49" s="119">
        <v>1.07</v>
      </c>
      <c r="N49" s="121">
        <v>541.02</v>
      </c>
      <c r="O49" s="124">
        <v>29.844000000000001</v>
      </c>
      <c r="P49" s="119">
        <v>93.25</v>
      </c>
      <c r="Q49" s="120">
        <v>150.13999999999999</v>
      </c>
      <c r="R49" s="120">
        <v>466.63</v>
      </c>
      <c r="S49" s="121">
        <v>647.60299999999995</v>
      </c>
      <c r="T49" s="124">
        <v>274.286</v>
      </c>
      <c r="U49" s="124">
        <v>12.92</v>
      </c>
      <c r="V49" s="119">
        <v>14.41</v>
      </c>
      <c r="W49" s="120">
        <v>18.86</v>
      </c>
      <c r="X49" s="120">
        <v>0.47</v>
      </c>
      <c r="Y49" s="120">
        <v>1.04</v>
      </c>
      <c r="Z49" s="121">
        <v>13.194000000000001</v>
      </c>
      <c r="AA49" s="119">
        <v>241</v>
      </c>
      <c r="AB49" s="121">
        <v>863.67</v>
      </c>
      <c r="AC49" s="119">
        <v>206.06</v>
      </c>
      <c r="AD49" s="120">
        <v>68.52</v>
      </c>
      <c r="AE49" s="120">
        <v>83.14</v>
      </c>
      <c r="AF49" s="121">
        <v>0</v>
      </c>
      <c r="AG49" s="119">
        <v>12.407999999999999</v>
      </c>
      <c r="AH49" s="120">
        <v>26.3</v>
      </c>
      <c r="AI49" s="120">
        <v>9</v>
      </c>
      <c r="AJ49" s="120">
        <v>27.6</v>
      </c>
      <c r="AK49" s="121">
        <v>27.6</v>
      </c>
      <c r="AL49" s="119">
        <v>108.37</v>
      </c>
      <c r="AM49" s="121">
        <v>108.64</v>
      </c>
      <c r="AN49" s="119">
        <v>76.617000000000004</v>
      </c>
      <c r="AO49" s="125" t="s">
        <v>880</v>
      </c>
      <c r="AP49" s="125" t="s">
        <v>1429</v>
      </c>
      <c r="AQ49" s="120">
        <v>14.303000000000001</v>
      </c>
      <c r="AR49" s="125" t="s">
        <v>880</v>
      </c>
      <c r="AS49" s="125" t="s">
        <v>880</v>
      </c>
      <c r="AT49" s="125" t="s">
        <v>880</v>
      </c>
      <c r="AU49" s="125" t="s">
        <v>880</v>
      </c>
      <c r="AV49" s="125" t="s">
        <v>880</v>
      </c>
      <c r="AW49" s="123" t="s">
        <v>880</v>
      </c>
    </row>
    <row r="50" spans="1:49" x14ac:dyDescent="0.25">
      <c r="A50" s="126" t="s">
        <v>760</v>
      </c>
      <c r="B50" s="119">
        <v>6.4</v>
      </c>
      <c r="C50" s="120">
        <v>38</v>
      </c>
      <c r="D50" s="120">
        <v>133.9</v>
      </c>
      <c r="E50" s="120">
        <v>0</v>
      </c>
      <c r="F50" s="120">
        <v>40.9</v>
      </c>
      <c r="G50" s="121">
        <v>140</v>
      </c>
      <c r="H50" s="119">
        <v>34.299999999999997</v>
      </c>
      <c r="I50" s="121">
        <v>150</v>
      </c>
      <c r="J50" s="119">
        <v>0</v>
      </c>
      <c r="K50" s="120">
        <v>0</v>
      </c>
      <c r="L50" s="121">
        <v>18.14</v>
      </c>
      <c r="M50" s="122" t="s">
        <v>1429</v>
      </c>
      <c r="N50" s="123" t="s">
        <v>1429</v>
      </c>
      <c r="O50" s="124">
        <v>29.844000000000001</v>
      </c>
      <c r="P50" s="119">
        <v>92.33</v>
      </c>
      <c r="Q50" s="120">
        <v>141.55000000000001</v>
      </c>
      <c r="R50" s="120">
        <v>462.14</v>
      </c>
      <c r="S50" s="121">
        <v>647.60299999999995</v>
      </c>
      <c r="T50" s="124">
        <v>266.32499999999999</v>
      </c>
      <c r="U50" s="124">
        <v>13.04</v>
      </c>
      <c r="V50" s="119">
        <v>14.41</v>
      </c>
      <c r="W50" s="120">
        <v>18.86</v>
      </c>
      <c r="X50" s="120">
        <v>0.47</v>
      </c>
      <c r="Y50" s="120">
        <v>1.04</v>
      </c>
      <c r="Z50" s="121">
        <v>13.194000000000001</v>
      </c>
      <c r="AA50" s="119">
        <v>308.08</v>
      </c>
      <c r="AB50" s="121">
        <v>844.81</v>
      </c>
      <c r="AC50" s="119">
        <v>214.77</v>
      </c>
      <c r="AD50" s="120">
        <v>68.61</v>
      </c>
      <c r="AE50" s="120">
        <v>82.67</v>
      </c>
      <c r="AF50" s="121">
        <v>0</v>
      </c>
      <c r="AG50" s="119">
        <v>12.407999999999999</v>
      </c>
      <c r="AH50" s="120">
        <v>26.3</v>
      </c>
      <c r="AI50" s="120">
        <v>9</v>
      </c>
      <c r="AJ50" s="120">
        <v>27.1</v>
      </c>
      <c r="AK50" s="121">
        <v>27.1</v>
      </c>
      <c r="AL50" s="119">
        <v>107.75</v>
      </c>
      <c r="AM50" s="121">
        <v>108.01</v>
      </c>
      <c r="AN50" s="119">
        <v>75.709000000000003</v>
      </c>
      <c r="AO50" s="125" t="s">
        <v>880</v>
      </c>
      <c r="AP50" s="125" t="s">
        <v>1429</v>
      </c>
      <c r="AQ50" s="120">
        <v>13.994</v>
      </c>
      <c r="AR50" s="125" t="s">
        <v>880</v>
      </c>
      <c r="AS50" s="125" t="s">
        <v>880</v>
      </c>
      <c r="AT50" s="125" t="s">
        <v>880</v>
      </c>
      <c r="AU50" s="125" t="s">
        <v>880</v>
      </c>
      <c r="AV50" s="125" t="s">
        <v>880</v>
      </c>
      <c r="AW50" s="123" t="s">
        <v>880</v>
      </c>
    </row>
    <row r="51" spans="1:49" x14ac:dyDescent="0.25">
      <c r="A51" s="126" t="s">
        <v>761</v>
      </c>
      <c r="B51" s="119">
        <v>6.4</v>
      </c>
      <c r="C51" s="120">
        <v>38</v>
      </c>
      <c r="D51" s="120">
        <v>133.9</v>
      </c>
      <c r="E51" s="120">
        <v>0</v>
      </c>
      <c r="F51" s="120">
        <v>40.9</v>
      </c>
      <c r="G51" s="121">
        <v>140</v>
      </c>
      <c r="H51" s="119">
        <v>34.299999999999997</v>
      </c>
      <c r="I51" s="121">
        <v>150</v>
      </c>
      <c r="J51" s="119">
        <v>0</v>
      </c>
      <c r="K51" s="120">
        <v>0</v>
      </c>
      <c r="L51" s="121">
        <v>18.14</v>
      </c>
      <c r="M51" s="122" t="s">
        <v>1429</v>
      </c>
      <c r="N51" s="123" t="s">
        <v>1429</v>
      </c>
      <c r="O51" s="124">
        <v>29.844000000000001</v>
      </c>
      <c r="P51" s="119">
        <v>92.33</v>
      </c>
      <c r="Q51" s="120">
        <v>141.55000000000001</v>
      </c>
      <c r="R51" s="120">
        <v>462.14</v>
      </c>
      <c r="S51" s="121">
        <v>647.60299999999995</v>
      </c>
      <c r="T51" s="124">
        <v>266.32499999999999</v>
      </c>
      <c r="U51" s="124">
        <v>13.04</v>
      </c>
      <c r="V51" s="119">
        <v>14.41</v>
      </c>
      <c r="W51" s="120">
        <v>18.86</v>
      </c>
      <c r="X51" s="120">
        <v>0.47</v>
      </c>
      <c r="Y51" s="120">
        <v>1.04</v>
      </c>
      <c r="Z51" s="121">
        <v>13.194000000000001</v>
      </c>
      <c r="AA51" s="119">
        <v>308.08</v>
      </c>
      <c r="AB51" s="121">
        <v>844.81</v>
      </c>
      <c r="AC51" s="119">
        <v>214.77</v>
      </c>
      <c r="AD51" s="120">
        <v>68.61</v>
      </c>
      <c r="AE51" s="120">
        <v>82.67</v>
      </c>
      <c r="AF51" s="121">
        <v>0</v>
      </c>
      <c r="AG51" s="119">
        <v>12.407999999999999</v>
      </c>
      <c r="AH51" s="120">
        <v>26.3</v>
      </c>
      <c r="AI51" s="120">
        <v>9</v>
      </c>
      <c r="AJ51" s="120">
        <v>27.1</v>
      </c>
      <c r="AK51" s="121">
        <v>27.1</v>
      </c>
      <c r="AL51" s="119">
        <v>107.75</v>
      </c>
      <c r="AM51" s="121">
        <v>108.01</v>
      </c>
      <c r="AN51" s="119">
        <v>75.709000000000003</v>
      </c>
      <c r="AO51" s="125" t="s">
        <v>880</v>
      </c>
      <c r="AP51" s="125" t="s">
        <v>1429</v>
      </c>
      <c r="AQ51" s="120">
        <v>13.994</v>
      </c>
      <c r="AR51" s="125" t="s">
        <v>880</v>
      </c>
      <c r="AS51" s="125" t="s">
        <v>880</v>
      </c>
      <c r="AT51" s="125" t="s">
        <v>880</v>
      </c>
      <c r="AU51" s="125" t="s">
        <v>880</v>
      </c>
      <c r="AV51" s="125" t="s">
        <v>880</v>
      </c>
      <c r="AW51" s="123" t="s">
        <v>880</v>
      </c>
    </row>
    <row r="52" spans="1:49" x14ac:dyDescent="0.25">
      <c r="A52" s="126" t="s">
        <v>762</v>
      </c>
      <c r="B52" s="119">
        <v>6.4</v>
      </c>
      <c r="C52" s="120">
        <v>38</v>
      </c>
      <c r="D52" s="120">
        <v>133.9</v>
      </c>
      <c r="E52" s="120">
        <v>0</v>
      </c>
      <c r="F52" s="120">
        <v>41</v>
      </c>
      <c r="G52" s="121">
        <v>140</v>
      </c>
      <c r="H52" s="119">
        <v>34.299999999999997</v>
      </c>
      <c r="I52" s="121">
        <v>150</v>
      </c>
      <c r="J52" s="119">
        <v>0</v>
      </c>
      <c r="K52" s="120">
        <v>0</v>
      </c>
      <c r="L52" s="121">
        <v>18.25</v>
      </c>
      <c r="M52" s="122" t="s">
        <v>1429</v>
      </c>
      <c r="N52" s="123" t="s">
        <v>1429</v>
      </c>
      <c r="O52" s="124">
        <v>29.844000000000001</v>
      </c>
      <c r="P52" s="119">
        <v>98.9</v>
      </c>
      <c r="Q52" s="120">
        <v>133.28</v>
      </c>
      <c r="R52" s="120">
        <v>459.9</v>
      </c>
      <c r="S52" s="121">
        <v>647.60299999999995</v>
      </c>
      <c r="T52" s="124">
        <v>255.31899999999999</v>
      </c>
      <c r="U52" s="124">
        <v>12.95</v>
      </c>
      <c r="V52" s="119">
        <v>14.41</v>
      </c>
      <c r="W52" s="120">
        <v>18.86</v>
      </c>
      <c r="X52" s="120">
        <v>0.47</v>
      </c>
      <c r="Y52" s="120">
        <v>1.04</v>
      </c>
      <c r="Z52" s="121">
        <v>12.95</v>
      </c>
      <c r="AA52" s="119">
        <v>307.79000000000002</v>
      </c>
      <c r="AB52" s="121">
        <v>844.77</v>
      </c>
      <c r="AC52" s="119">
        <v>219.24</v>
      </c>
      <c r="AD52" s="120">
        <v>68.680000000000007</v>
      </c>
      <c r="AE52" s="120">
        <v>81.47</v>
      </c>
      <c r="AF52" s="121">
        <v>0</v>
      </c>
      <c r="AG52" s="119">
        <v>12.407999999999999</v>
      </c>
      <c r="AH52" s="120">
        <v>26.3</v>
      </c>
      <c r="AI52" s="120">
        <v>9</v>
      </c>
      <c r="AJ52" s="120">
        <v>27</v>
      </c>
      <c r="AK52" s="121">
        <v>27</v>
      </c>
      <c r="AL52" s="119">
        <v>109.06</v>
      </c>
      <c r="AM52" s="121">
        <v>109.32</v>
      </c>
      <c r="AN52" s="119">
        <v>75.709000000000003</v>
      </c>
      <c r="AO52" s="125" t="s">
        <v>880</v>
      </c>
      <c r="AP52" s="125" t="s">
        <v>1429</v>
      </c>
      <c r="AQ52" s="120">
        <v>14.409000000000001</v>
      </c>
      <c r="AR52" s="125" t="s">
        <v>880</v>
      </c>
      <c r="AS52" s="125" t="s">
        <v>880</v>
      </c>
      <c r="AT52" s="125" t="s">
        <v>880</v>
      </c>
      <c r="AU52" s="125" t="s">
        <v>880</v>
      </c>
      <c r="AV52" s="125" t="s">
        <v>880</v>
      </c>
      <c r="AW52" s="123" t="s">
        <v>880</v>
      </c>
    </row>
    <row r="53" spans="1:49" x14ac:dyDescent="0.25">
      <c r="A53" s="126" t="s">
        <v>763</v>
      </c>
      <c r="B53" s="119">
        <v>6.4</v>
      </c>
      <c r="C53" s="120">
        <v>38</v>
      </c>
      <c r="D53" s="120">
        <v>133.9</v>
      </c>
      <c r="E53" s="120">
        <v>0</v>
      </c>
      <c r="F53" s="120">
        <v>41</v>
      </c>
      <c r="G53" s="121">
        <v>140</v>
      </c>
      <c r="H53" s="119">
        <v>34.299999999999997</v>
      </c>
      <c r="I53" s="121">
        <v>150</v>
      </c>
      <c r="J53" s="119">
        <v>0</v>
      </c>
      <c r="K53" s="120">
        <v>0</v>
      </c>
      <c r="L53" s="121">
        <v>18.25</v>
      </c>
      <c r="M53" s="122" t="s">
        <v>1429</v>
      </c>
      <c r="N53" s="123" t="s">
        <v>1429</v>
      </c>
      <c r="O53" s="124">
        <v>29.844000000000001</v>
      </c>
      <c r="P53" s="119">
        <v>98.9</v>
      </c>
      <c r="Q53" s="120">
        <v>133.28</v>
      </c>
      <c r="R53" s="120">
        <v>459.9</v>
      </c>
      <c r="S53" s="121">
        <v>647.60299999999995</v>
      </c>
      <c r="T53" s="124">
        <v>255.31899999999999</v>
      </c>
      <c r="U53" s="124">
        <v>12.95</v>
      </c>
      <c r="V53" s="119">
        <v>14.41</v>
      </c>
      <c r="W53" s="120">
        <v>18.86</v>
      </c>
      <c r="X53" s="120">
        <v>0.47</v>
      </c>
      <c r="Y53" s="120">
        <v>1.04</v>
      </c>
      <c r="Z53" s="121">
        <v>12.95</v>
      </c>
      <c r="AA53" s="119">
        <v>307.79000000000002</v>
      </c>
      <c r="AB53" s="121">
        <v>844.77</v>
      </c>
      <c r="AC53" s="119">
        <v>219.24</v>
      </c>
      <c r="AD53" s="120">
        <v>68.680000000000007</v>
      </c>
      <c r="AE53" s="120">
        <v>81.47</v>
      </c>
      <c r="AF53" s="121">
        <v>0</v>
      </c>
      <c r="AG53" s="119">
        <v>12.407999999999999</v>
      </c>
      <c r="AH53" s="120">
        <v>26.3</v>
      </c>
      <c r="AI53" s="120">
        <v>9</v>
      </c>
      <c r="AJ53" s="120">
        <v>27</v>
      </c>
      <c r="AK53" s="121">
        <v>27</v>
      </c>
      <c r="AL53" s="119">
        <v>109.06</v>
      </c>
      <c r="AM53" s="121">
        <v>109.32</v>
      </c>
      <c r="AN53" s="119">
        <v>75.709000000000003</v>
      </c>
      <c r="AO53" s="125" t="s">
        <v>880</v>
      </c>
      <c r="AP53" s="125" t="s">
        <v>1429</v>
      </c>
      <c r="AQ53" s="120">
        <v>14.409000000000001</v>
      </c>
      <c r="AR53" s="125" t="s">
        <v>880</v>
      </c>
      <c r="AS53" s="125" t="s">
        <v>880</v>
      </c>
      <c r="AT53" s="125" t="s">
        <v>880</v>
      </c>
      <c r="AU53" s="125" t="s">
        <v>880</v>
      </c>
      <c r="AV53" s="125" t="s">
        <v>880</v>
      </c>
      <c r="AW53" s="123" t="s">
        <v>880</v>
      </c>
    </row>
    <row r="54" spans="1:49" x14ac:dyDescent="0.25">
      <c r="A54" s="126" t="s">
        <v>764</v>
      </c>
      <c r="B54" s="119">
        <v>6.4</v>
      </c>
      <c r="C54" s="120">
        <v>38</v>
      </c>
      <c r="D54" s="120">
        <v>133.9</v>
      </c>
      <c r="E54" s="120">
        <v>0</v>
      </c>
      <c r="F54" s="120">
        <v>41</v>
      </c>
      <c r="G54" s="121">
        <v>140</v>
      </c>
      <c r="H54" s="119">
        <v>34.299999999999997</v>
      </c>
      <c r="I54" s="121">
        <v>156</v>
      </c>
      <c r="J54" s="119">
        <v>0</v>
      </c>
      <c r="K54" s="120">
        <v>0</v>
      </c>
      <c r="L54" s="121">
        <v>18.16</v>
      </c>
      <c r="M54" s="122" t="s">
        <v>1429</v>
      </c>
      <c r="N54" s="123" t="s">
        <v>1429</v>
      </c>
      <c r="O54" s="124">
        <v>29.844000000000001</v>
      </c>
      <c r="P54" s="119">
        <v>99.86</v>
      </c>
      <c r="Q54" s="120">
        <v>127.57</v>
      </c>
      <c r="R54" s="120">
        <v>459.9</v>
      </c>
      <c r="S54" s="121">
        <v>647.60299999999995</v>
      </c>
      <c r="T54" s="124">
        <v>259.221</v>
      </c>
      <c r="U54" s="124">
        <v>13.05</v>
      </c>
      <c r="V54" s="119">
        <v>14.41</v>
      </c>
      <c r="W54" s="120">
        <v>31.78</v>
      </c>
      <c r="X54" s="120">
        <v>0.47</v>
      </c>
      <c r="Y54" s="120">
        <v>1.04</v>
      </c>
      <c r="Z54" s="121">
        <v>13.361000000000001</v>
      </c>
      <c r="AA54" s="119">
        <v>296.08999999999997</v>
      </c>
      <c r="AB54" s="121">
        <v>832.8</v>
      </c>
      <c r="AC54" s="119">
        <v>237.94</v>
      </c>
      <c r="AD54" s="120">
        <v>68.92</v>
      </c>
      <c r="AE54" s="120">
        <v>80.37</v>
      </c>
      <c r="AF54" s="121">
        <v>0</v>
      </c>
      <c r="AG54" s="119">
        <v>12.407999999999999</v>
      </c>
      <c r="AH54" s="120">
        <v>26.3</v>
      </c>
      <c r="AI54" s="120">
        <v>9</v>
      </c>
      <c r="AJ54" s="120">
        <v>27.4</v>
      </c>
      <c r="AK54" s="121">
        <v>27.4</v>
      </c>
      <c r="AL54" s="119">
        <v>110.16</v>
      </c>
      <c r="AM54" s="121">
        <v>110.42</v>
      </c>
      <c r="AN54" s="119">
        <v>75.709000000000003</v>
      </c>
      <c r="AO54" s="125" t="s">
        <v>880</v>
      </c>
      <c r="AP54" s="125" t="s">
        <v>1429</v>
      </c>
      <c r="AQ54" s="120">
        <v>14.747</v>
      </c>
      <c r="AR54" s="125" t="s">
        <v>880</v>
      </c>
      <c r="AS54" s="125" t="s">
        <v>880</v>
      </c>
      <c r="AT54" s="125" t="s">
        <v>880</v>
      </c>
      <c r="AU54" s="125" t="s">
        <v>880</v>
      </c>
      <c r="AV54" s="125" t="s">
        <v>880</v>
      </c>
      <c r="AW54" s="123" t="s">
        <v>880</v>
      </c>
    </row>
    <row r="55" spans="1:49" x14ac:dyDescent="0.25">
      <c r="A55" s="126" t="s">
        <v>765</v>
      </c>
      <c r="B55" s="119">
        <v>6.4</v>
      </c>
      <c r="C55" s="120">
        <v>38</v>
      </c>
      <c r="D55" s="120">
        <v>133.9</v>
      </c>
      <c r="E55" s="120">
        <v>0</v>
      </c>
      <c r="F55" s="120">
        <v>41</v>
      </c>
      <c r="G55" s="121">
        <v>140</v>
      </c>
      <c r="H55" s="119">
        <v>34.299999999999997</v>
      </c>
      <c r="I55" s="121">
        <v>156</v>
      </c>
      <c r="J55" s="119">
        <v>0</v>
      </c>
      <c r="K55" s="120">
        <v>0</v>
      </c>
      <c r="L55" s="121">
        <v>18.16</v>
      </c>
      <c r="M55" s="122" t="s">
        <v>1429</v>
      </c>
      <c r="N55" s="123" t="s">
        <v>1429</v>
      </c>
      <c r="O55" s="124">
        <v>29.844000000000001</v>
      </c>
      <c r="P55" s="119">
        <v>99.86</v>
      </c>
      <c r="Q55" s="120">
        <v>127.57</v>
      </c>
      <c r="R55" s="120">
        <v>459.9</v>
      </c>
      <c r="S55" s="121">
        <v>647.60299999999995</v>
      </c>
      <c r="T55" s="124">
        <v>259.221</v>
      </c>
      <c r="U55" s="124">
        <v>13.05</v>
      </c>
      <c r="V55" s="119">
        <v>14.41</v>
      </c>
      <c r="W55" s="120">
        <v>31.78</v>
      </c>
      <c r="X55" s="120">
        <v>0.47</v>
      </c>
      <c r="Y55" s="120">
        <v>1.04</v>
      </c>
      <c r="Z55" s="121">
        <v>13.361000000000001</v>
      </c>
      <c r="AA55" s="119">
        <v>296.08999999999997</v>
      </c>
      <c r="AB55" s="121">
        <v>832.8</v>
      </c>
      <c r="AC55" s="119">
        <v>237.94</v>
      </c>
      <c r="AD55" s="120">
        <v>68.92</v>
      </c>
      <c r="AE55" s="120">
        <v>80.37</v>
      </c>
      <c r="AF55" s="121">
        <v>0</v>
      </c>
      <c r="AG55" s="119">
        <v>12.407999999999999</v>
      </c>
      <c r="AH55" s="120">
        <v>26.3</v>
      </c>
      <c r="AI55" s="120">
        <v>9</v>
      </c>
      <c r="AJ55" s="120">
        <v>27.4</v>
      </c>
      <c r="AK55" s="121">
        <v>27.4</v>
      </c>
      <c r="AL55" s="119">
        <v>110.16</v>
      </c>
      <c r="AM55" s="121">
        <v>110.42</v>
      </c>
      <c r="AN55" s="119">
        <v>75.709000000000003</v>
      </c>
      <c r="AO55" s="125" t="s">
        <v>880</v>
      </c>
      <c r="AP55" s="125" t="s">
        <v>1429</v>
      </c>
      <c r="AQ55" s="120">
        <v>14.747</v>
      </c>
      <c r="AR55" s="125" t="s">
        <v>880</v>
      </c>
      <c r="AS55" s="125" t="s">
        <v>880</v>
      </c>
      <c r="AT55" s="125" t="s">
        <v>880</v>
      </c>
      <c r="AU55" s="125" t="s">
        <v>880</v>
      </c>
      <c r="AV55" s="125" t="s">
        <v>880</v>
      </c>
      <c r="AW55" s="123" t="s">
        <v>880</v>
      </c>
    </row>
    <row r="56" spans="1:49" x14ac:dyDescent="0.25">
      <c r="A56" s="126" t="s">
        <v>766</v>
      </c>
      <c r="B56" s="119">
        <v>6.4</v>
      </c>
      <c r="C56" s="120">
        <v>38</v>
      </c>
      <c r="D56" s="120">
        <v>133.9</v>
      </c>
      <c r="E56" s="120">
        <v>0</v>
      </c>
      <c r="F56" s="120">
        <v>40.6</v>
      </c>
      <c r="G56" s="121">
        <v>140</v>
      </c>
      <c r="H56" s="119">
        <v>34.299999999999997</v>
      </c>
      <c r="I56" s="121">
        <v>156</v>
      </c>
      <c r="J56" s="119">
        <v>0</v>
      </c>
      <c r="K56" s="120">
        <v>0</v>
      </c>
      <c r="L56" s="121">
        <v>18.149999999999999</v>
      </c>
      <c r="M56" s="122" t="s">
        <v>1429</v>
      </c>
      <c r="N56" s="123" t="s">
        <v>1429</v>
      </c>
      <c r="O56" s="124">
        <v>29.844000000000001</v>
      </c>
      <c r="P56" s="119">
        <v>99.86</v>
      </c>
      <c r="Q56" s="120">
        <v>122.01</v>
      </c>
      <c r="R56" s="120">
        <v>459.9</v>
      </c>
      <c r="S56" s="121">
        <v>647.60299999999995</v>
      </c>
      <c r="T56" s="124">
        <v>258.44600000000003</v>
      </c>
      <c r="U56" s="124">
        <v>12.96</v>
      </c>
      <c r="V56" s="119">
        <v>8.42</v>
      </c>
      <c r="W56" s="120">
        <v>28.62</v>
      </c>
      <c r="X56" s="120">
        <v>0.47</v>
      </c>
      <c r="Y56" s="120">
        <v>1.04</v>
      </c>
      <c r="Z56" s="121">
        <v>13.531000000000001</v>
      </c>
      <c r="AA56" s="119">
        <v>249.51</v>
      </c>
      <c r="AB56" s="121">
        <v>786.33</v>
      </c>
      <c r="AC56" s="119">
        <v>282.27</v>
      </c>
      <c r="AD56" s="120">
        <v>68.88</v>
      </c>
      <c r="AE56" s="120">
        <v>78.849999999999994</v>
      </c>
      <c r="AF56" s="121">
        <v>0</v>
      </c>
      <c r="AG56" s="119">
        <v>12.407999999999999</v>
      </c>
      <c r="AH56" s="120">
        <v>26.3</v>
      </c>
      <c r="AI56" s="120">
        <v>9</v>
      </c>
      <c r="AJ56" s="120">
        <v>27.4</v>
      </c>
      <c r="AK56" s="121">
        <v>27.4</v>
      </c>
      <c r="AL56" s="119">
        <v>112.33</v>
      </c>
      <c r="AM56" s="121">
        <v>112.59</v>
      </c>
      <c r="AN56" s="119">
        <v>75.709000000000003</v>
      </c>
      <c r="AO56" s="125" t="s">
        <v>880</v>
      </c>
      <c r="AP56" s="125" t="s">
        <v>1429</v>
      </c>
      <c r="AQ56" s="120">
        <v>14.706</v>
      </c>
      <c r="AR56" s="125" t="s">
        <v>880</v>
      </c>
      <c r="AS56" s="125" t="s">
        <v>880</v>
      </c>
      <c r="AT56" s="125" t="s">
        <v>880</v>
      </c>
      <c r="AU56" s="125" t="s">
        <v>880</v>
      </c>
      <c r="AV56" s="125" t="s">
        <v>880</v>
      </c>
      <c r="AW56" s="123" t="s">
        <v>880</v>
      </c>
    </row>
    <row r="57" spans="1:49" x14ac:dyDescent="0.25">
      <c r="A57" s="126" t="s">
        <v>767</v>
      </c>
      <c r="B57" s="119">
        <v>6.4</v>
      </c>
      <c r="C57" s="120">
        <v>38</v>
      </c>
      <c r="D57" s="120">
        <v>133.9</v>
      </c>
      <c r="E57" s="120">
        <v>0</v>
      </c>
      <c r="F57" s="120">
        <v>40.6</v>
      </c>
      <c r="G57" s="121">
        <v>140</v>
      </c>
      <c r="H57" s="119">
        <v>34.299999999999997</v>
      </c>
      <c r="I57" s="121">
        <v>156</v>
      </c>
      <c r="J57" s="119">
        <v>0</v>
      </c>
      <c r="K57" s="120">
        <v>0</v>
      </c>
      <c r="L57" s="121">
        <v>18.149999999999999</v>
      </c>
      <c r="M57" s="122" t="s">
        <v>1429</v>
      </c>
      <c r="N57" s="123" t="s">
        <v>1429</v>
      </c>
      <c r="O57" s="124">
        <v>29.844000000000001</v>
      </c>
      <c r="P57" s="119">
        <v>99.86</v>
      </c>
      <c r="Q57" s="120">
        <v>122.01</v>
      </c>
      <c r="R57" s="120">
        <v>459.9</v>
      </c>
      <c r="S57" s="121">
        <v>647.60299999999995</v>
      </c>
      <c r="T57" s="124">
        <v>258.44600000000003</v>
      </c>
      <c r="U57" s="124">
        <v>12.96</v>
      </c>
      <c r="V57" s="119">
        <v>8.42</v>
      </c>
      <c r="W57" s="120">
        <v>28.62</v>
      </c>
      <c r="X57" s="120">
        <v>0.47</v>
      </c>
      <c r="Y57" s="120">
        <v>1.04</v>
      </c>
      <c r="Z57" s="121">
        <v>13.531000000000001</v>
      </c>
      <c r="AA57" s="119">
        <v>249.51</v>
      </c>
      <c r="AB57" s="121">
        <v>786.33</v>
      </c>
      <c r="AC57" s="119">
        <v>282.27</v>
      </c>
      <c r="AD57" s="120">
        <v>68.88</v>
      </c>
      <c r="AE57" s="120">
        <v>78.849999999999994</v>
      </c>
      <c r="AF57" s="121">
        <v>0</v>
      </c>
      <c r="AG57" s="119">
        <v>12.407999999999999</v>
      </c>
      <c r="AH57" s="120">
        <v>26.3</v>
      </c>
      <c r="AI57" s="120">
        <v>9</v>
      </c>
      <c r="AJ57" s="120">
        <v>27.4</v>
      </c>
      <c r="AK57" s="121">
        <v>27.4</v>
      </c>
      <c r="AL57" s="119">
        <v>112.33</v>
      </c>
      <c r="AM57" s="121">
        <v>112.59</v>
      </c>
      <c r="AN57" s="119">
        <v>75.709000000000003</v>
      </c>
      <c r="AO57" s="125" t="s">
        <v>880</v>
      </c>
      <c r="AP57" s="125" t="s">
        <v>1429</v>
      </c>
      <c r="AQ57" s="120">
        <v>14.706</v>
      </c>
      <c r="AR57" s="125" t="s">
        <v>880</v>
      </c>
      <c r="AS57" s="125" t="s">
        <v>880</v>
      </c>
      <c r="AT57" s="125" t="s">
        <v>880</v>
      </c>
      <c r="AU57" s="125" t="s">
        <v>880</v>
      </c>
      <c r="AV57" s="125" t="s">
        <v>880</v>
      </c>
      <c r="AW57" s="123" t="s">
        <v>880</v>
      </c>
    </row>
    <row r="58" spans="1:49" x14ac:dyDescent="0.25">
      <c r="A58" s="126" t="s">
        <v>768</v>
      </c>
      <c r="B58" s="119">
        <v>6.4</v>
      </c>
      <c r="C58" s="120">
        <v>38</v>
      </c>
      <c r="D58" s="120">
        <v>133.9</v>
      </c>
      <c r="E58" s="120">
        <v>0</v>
      </c>
      <c r="F58" s="120">
        <v>34</v>
      </c>
      <c r="G58" s="121">
        <v>140</v>
      </c>
      <c r="H58" s="119">
        <v>34.299999999999997</v>
      </c>
      <c r="I58" s="121">
        <v>156</v>
      </c>
      <c r="J58" s="119">
        <v>0</v>
      </c>
      <c r="K58" s="120">
        <v>0</v>
      </c>
      <c r="L58" s="121">
        <v>18.21</v>
      </c>
      <c r="M58" s="122" t="s">
        <v>1429</v>
      </c>
      <c r="N58" s="123" t="s">
        <v>1429</v>
      </c>
      <c r="O58" s="124">
        <v>29.844000000000001</v>
      </c>
      <c r="P58" s="119">
        <v>99.86</v>
      </c>
      <c r="Q58" s="120">
        <v>117.69</v>
      </c>
      <c r="R58" s="120">
        <v>459.9</v>
      </c>
      <c r="S58" s="121">
        <v>647.60299999999995</v>
      </c>
      <c r="T58" s="124">
        <v>253.01599999999999</v>
      </c>
      <c r="U58" s="124">
        <v>13.01</v>
      </c>
      <c r="V58" s="119">
        <v>8.42</v>
      </c>
      <c r="W58" s="120">
        <v>22.86</v>
      </c>
      <c r="X58" s="120">
        <v>0.47</v>
      </c>
      <c r="Y58" s="120">
        <v>1.17</v>
      </c>
      <c r="Z58" s="121">
        <v>13.734999999999999</v>
      </c>
      <c r="AA58" s="119">
        <v>220.52</v>
      </c>
      <c r="AB58" s="121">
        <v>757.34</v>
      </c>
      <c r="AC58" s="119">
        <v>314.64</v>
      </c>
      <c r="AD58" s="120">
        <v>69.09</v>
      </c>
      <c r="AE58" s="120">
        <v>78.069999999999993</v>
      </c>
      <c r="AF58" s="121">
        <v>0</v>
      </c>
      <c r="AG58" s="119">
        <v>12.407999999999999</v>
      </c>
      <c r="AH58" s="120">
        <v>26.3</v>
      </c>
      <c r="AI58" s="120">
        <v>9</v>
      </c>
      <c r="AJ58" s="120">
        <v>27.4</v>
      </c>
      <c r="AK58" s="121">
        <v>27.4</v>
      </c>
      <c r="AL58" s="119">
        <v>114.63</v>
      </c>
      <c r="AM58" s="121">
        <v>114.89</v>
      </c>
      <c r="AN58" s="119">
        <v>78.445999999999998</v>
      </c>
      <c r="AO58" s="125" t="s">
        <v>880</v>
      </c>
      <c r="AP58" s="120">
        <v>99.870829999999998</v>
      </c>
      <c r="AQ58" s="120">
        <v>14.553000000000001</v>
      </c>
      <c r="AR58" s="125" t="s">
        <v>880</v>
      </c>
      <c r="AS58" s="125" t="s">
        <v>880</v>
      </c>
      <c r="AT58" s="125" t="s">
        <v>880</v>
      </c>
      <c r="AU58" s="125" t="s">
        <v>880</v>
      </c>
      <c r="AV58" s="125" t="s">
        <v>880</v>
      </c>
      <c r="AW58" s="123" t="s">
        <v>880</v>
      </c>
    </row>
    <row r="59" spans="1:49" x14ac:dyDescent="0.25">
      <c r="A59" s="127" t="s">
        <v>769</v>
      </c>
      <c r="B59" s="128">
        <v>6.4</v>
      </c>
      <c r="C59" s="129">
        <v>38</v>
      </c>
      <c r="D59" s="129">
        <v>133.9</v>
      </c>
      <c r="E59" s="129">
        <v>0</v>
      </c>
      <c r="F59" s="129">
        <v>34</v>
      </c>
      <c r="G59" s="130">
        <v>140</v>
      </c>
      <c r="H59" s="128">
        <v>34.299999999999997</v>
      </c>
      <c r="I59" s="130">
        <v>156</v>
      </c>
      <c r="J59" s="128">
        <v>0</v>
      </c>
      <c r="K59" s="129">
        <v>0</v>
      </c>
      <c r="L59" s="130">
        <v>18.21</v>
      </c>
      <c r="M59" s="131" t="s">
        <v>1429</v>
      </c>
      <c r="N59" s="132" t="s">
        <v>1429</v>
      </c>
      <c r="O59" s="133">
        <v>29.844000000000001</v>
      </c>
      <c r="P59" s="128">
        <v>99.86</v>
      </c>
      <c r="Q59" s="129">
        <v>117.69</v>
      </c>
      <c r="R59" s="129">
        <v>459.9</v>
      </c>
      <c r="S59" s="130">
        <v>647.60299999999995</v>
      </c>
      <c r="T59" s="133">
        <v>253.01599999999999</v>
      </c>
      <c r="U59" s="133">
        <v>13.01</v>
      </c>
      <c r="V59" s="128">
        <v>8.42</v>
      </c>
      <c r="W59" s="129">
        <v>22.86</v>
      </c>
      <c r="X59" s="129">
        <v>0.47</v>
      </c>
      <c r="Y59" s="129">
        <v>1.17</v>
      </c>
      <c r="Z59" s="130">
        <v>13.734999999999999</v>
      </c>
      <c r="AA59" s="128">
        <v>220.52</v>
      </c>
      <c r="AB59" s="130">
        <v>757.34</v>
      </c>
      <c r="AC59" s="128">
        <v>314.64</v>
      </c>
      <c r="AD59" s="129">
        <v>69.09</v>
      </c>
      <c r="AE59" s="129">
        <v>78.069999999999993</v>
      </c>
      <c r="AF59" s="130">
        <v>0</v>
      </c>
      <c r="AG59" s="128">
        <v>12.407999999999999</v>
      </c>
      <c r="AH59" s="129">
        <v>26.3</v>
      </c>
      <c r="AI59" s="129">
        <v>9</v>
      </c>
      <c r="AJ59" s="129">
        <v>27.4</v>
      </c>
      <c r="AK59" s="130">
        <v>27.4</v>
      </c>
      <c r="AL59" s="128">
        <v>114.63</v>
      </c>
      <c r="AM59" s="130">
        <v>114.89</v>
      </c>
      <c r="AN59" s="128">
        <v>78.445999999999998</v>
      </c>
      <c r="AO59" s="134" t="s">
        <v>880</v>
      </c>
      <c r="AP59" s="129">
        <v>99.870829999999998</v>
      </c>
      <c r="AQ59" s="129">
        <v>14.553000000000001</v>
      </c>
      <c r="AR59" s="134" t="s">
        <v>880</v>
      </c>
      <c r="AS59" s="134" t="s">
        <v>880</v>
      </c>
      <c r="AT59" s="134" t="s">
        <v>880</v>
      </c>
      <c r="AU59" s="134" t="s">
        <v>880</v>
      </c>
      <c r="AV59" s="134" t="s">
        <v>880</v>
      </c>
      <c r="AW59" s="132" t="s">
        <v>880</v>
      </c>
    </row>
    <row r="60" spans="1:49" x14ac:dyDescent="0.25">
      <c r="A60" s="135" t="s">
        <v>1360</v>
      </c>
      <c r="B60" s="136">
        <f t="shared" ref="B60:AW60" si="0">MIN(B12:B59)</f>
        <v>6.4</v>
      </c>
      <c r="C60" s="136">
        <f t="shared" si="0"/>
        <v>38</v>
      </c>
      <c r="D60" s="136">
        <f t="shared" si="0"/>
        <v>133.9</v>
      </c>
      <c r="E60" s="136">
        <f t="shared" si="0"/>
        <v>0</v>
      </c>
      <c r="F60" s="136">
        <f t="shared" si="0"/>
        <v>30.1</v>
      </c>
      <c r="G60" s="136">
        <f t="shared" si="0"/>
        <v>140</v>
      </c>
      <c r="H60" s="136">
        <f t="shared" si="0"/>
        <v>34.299999999999997</v>
      </c>
      <c r="I60" s="136">
        <f t="shared" si="0"/>
        <v>133</v>
      </c>
      <c r="J60" s="136">
        <f t="shared" si="0"/>
        <v>0</v>
      </c>
      <c r="K60" s="136">
        <f t="shared" si="0"/>
        <v>0</v>
      </c>
      <c r="L60" s="136">
        <f t="shared" si="0"/>
        <v>17.66</v>
      </c>
      <c r="M60" s="136">
        <f t="shared" si="0"/>
        <v>1.07</v>
      </c>
      <c r="N60" s="136">
        <f t="shared" si="0"/>
        <v>513.21</v>
      </c>
      <c r="O60" s="136">
        <f t="shared" si="0"/>
        <v>29.844000000000001</v>
      </c>
      <c r="P60" s="136">
        <f t="shared" si="0"/>
        <v>92.33</v>
      </c>
      <c r="Q60" s="136">
        <f t="shared" si="0"/>
        <v>117.69</v>
      </c>
      <c r="R60" s="136">
        <f t="shared" si="0"/>
        <v>459.9</v>
      </c>
      <c r="S60" s="136">
        <f t="shared" si="0"/>
        <v>647.60299999999995</v>
      </c>
      <c r="T60" s="136">
        <f t="shared" si="0"/>
        <v>253.01599999999999</v>
      </c>
      <c r="U60" s="136">
        <f t="shared" si="0"/>
        <v>12.8</v>
      </c>
      <c r="V60" s="136">
        <f t="shared" si="0"/>
        <v>8.42</v>
      </c>
      <c r="W60" s="136">
        <f t="shared" si="0"/>
        <v>12.36</v>
      </c>
      <c r="X60" s="136">
        <f t="shared" si="0"/>
        <v>0.33</v>
      </c>
      <c r="Y60" s="136">
        <f t="shared" si="0"/>
        <v>1.04</v>
      </c>
      <c r="Z60" s="136">
        <f t="shared" si="0"/>
        <v>12.95</v>
      </c>
      <c r="AA60" s="136">
        <f t="shared" si="0"/>
        <v>220.52</v>
      </c>
      <c r="AB60" s="136">
        <f t="shared" si="0"/>
        <v>757.34</v>
      </c>
      <c r="AC60" s="136">
        <f t="shared" si="0"/>
        <v>206.06</v>
      </c>
      <c r="AD60" s="136">
        <f t="shared" si="0"/>
        <v>65.72</v>
      </c>
      <c r="AE60" s="136">
        <f t="shared" si="0"/>
        <v>78.069999999999993</v>
      </c>
      <c r="AF60" s="136">
        <f t="shared" si="0"/>
        <v>0</v>
      </c>
      <c r="AG60" s="136">
        <f t="shared" si="0"/>
        <v>12.407999999999999</v>
      </c>
      <c r="AH60" s="136">
        <f t="shared" si="0"/>
        <v>12.5</v>
      </c>
      <c r="AI60" s="136">
        <f t="shared" si="0"/>
        <v>9</v>
      </c>
      <c r="AJ60" s="136">
        <f t="shared" si="0"/>
        <v>27</v>
      </c>
      <c r="AK60" s="136">
        <f t="shared" si="0"/>
        <v>27</v>
      </c>
      <c r="AL60" s="136">
        <f t="shared" si="0"/>
        <v>100.75</v>
      </c>
      <c r="AM60" s="136">
        <f t="shared" si="0"/>
        <v>101.01</v>
      </c>
      <c r="AN60" s="136">
        <f t="shared" si="0"/>
        <v>75.709000000000003</v>
      </c>
      <c r="AO60" s="136">
        <f t="shared" si="0"/>
        <v>0</v>
      </c>
      <c r="AP60" s="136">
        <f t="shared" si="0"/>
        <v>99.870829999999998</v>
      </c>
      <c r="AQ60" s="136">
        <f t="shared" si="0"/>
        <v>13.994</v>
      </c>
      <c r="AR60" s="136">
        <f t="shared" si="0"/>
        <v>0</v>
      </c>
      <c r="AS60" s="136">
        <f t="shared" si="0"/>
        <v>0</v>
      </c>
      <c r="AT60" s="136">
        <f t="shared" si="0"/>
        <v>0</v>
      </c>
      <c r="AU60" s="136">
        <f t="shared" si="0"/>
        <v>0</v>
      </c>
      <c r="AV60" s="136">
        <f t="shared" si="0"/>
        <v>0</v>
      </c>
      <c r="AW60" s="137">
        <f t="shared" si="0"/>
        <v>0</v>
      </c>
    </row>
    <row r="61" spans="1:49" x14ac:dyDescent="0.25">
      <c r="A61" s="138" t="s">
        <v>1358</v>
      </c>
      <c r="B61" s="139">
        <f t="shared" ref="B61:AW61" si="1">MAX(B12:B59)</f>
        <v>6.4</v>
      </c>
      <c r="C61" s="139">
        <f t="shared" si="1"/>
        <v>38</v>
      </c>
      <c r="D61" s="139">
        <f t="shared" si="1"/>
        <v>149</v>
      </c>
      <c r="E61" s="139">
        <f t="shared" si="1"/>
        <v>0</v>
      </c>
      <c r="F61" s="139">
        <f t="shared" si="1"/>
        <v>41.1</v>
      </c>
      <c r="G61" s="139">
        <f t="shared" si="1"/>
        <v>155</v>
      </c>
      <c r="H61" s="139">
        <f t="shared" si="1"/>
        <v>39.6</v>
      </c>
      <c r="I61" s="139">
        <f t="shared" si="1"/>
        <v>158</v>
      </c>
      <c r="J61" s="139">
        <f t="shared" si="1"/>
        <v>0</v>
      </c>
      <c r="K61" s="139">
        <f t="shared" si="1"/>
        <v>0</v>
      </c>
      <c r="L61" s="139">
        <f t="shared" si="1"/>
        <v>19</v>
      </c>
      <c r="M61" s="139">
        <f t="shared" si="1"/>
        <v>1.07</v>
      </c>
      <c r="N61" s="139">
        <f t="shared" si="1"/>
        <v>541.02</v>
      </c>
      <c r="O61" s="139">
        <f t="shared" si="1"/>
        <v>29.844000000000001</v>
      </c>
      <c r="P61" s="139">
        <f t="shared" si="1"/>
        <v>141.88</v>
      </c>
      <c r="Q61" s="139">
        <f t="shared" si="1"/>
        <v>153.93</v>
      </c>
      <c r="R61" s="139">
        <f t="shared" si="1"/>
        <v>616.08000000000004</v>
      </c>
      <c r="S61" s="139">
        <f t="shared" si="1"/>
        <v>647.60299999999995</v>
      </c>
      <c r="T61" s="139">
        <f t="shared" si="1"/>
        <v>309.35199999999998</v>
      </c>
      <c r="U61" s="139">
        <f t="shared" si="1"/>
        <v>13.38</v>
      </c>
      <c r="V61" s="139">
        <f t="shared" si="1"/>
        <v>15.02</v>
      </c>
      <c r="W61" s="139">
        <f t="shared" si="1"/>
        <v>31.78</v>
      </c>
      <c r="X61" s="139">
        <f t="shared" si="1"/>
        <v>6.02</v>
      </c>
      <c r="Y61" s="139">
        <f t="shared" si="1"/>
        <v>1.3</v>
      </c>
      <c r="Z61" s="139">
        <f t="shared" si="1"/>
        <v>14.747999999999999</v>
      </c>
      <c r="AA61" s="139">
        <f t="shared" si="1"/>
        <v>448.93</v>
      </c>
      <c r="AB61" s="139">
        <f t="shared" si="1"/>
        <v>1072.2860000000001</v>
      </c>
      <c r="AC61" s="139">
        <f t="shared" si="1"/>
        <v>314.64</v>
      </c>
      <c r="AD61" s="139">
        <f t="shared" si="1"/>
        <v>69.09</v>
      </c>
      <c r="AE61" s="139">
        <f t="shared" si="1"/>
        <v>95.82</v>
      </c>
      <c r="AF61" s="139">
        <f t="shared" si="1"/>
        <v>0</v>
      </c>
      <c r="AG61" s="139">
        <f t="shared" si="1"/>
        <v>12.407999999999999</v>
      </c>
      <c r="AH61" s="139">
        <f t="shared" si="1"/>
        <v>26.3</v>
      </c>
      <c r="AI61" s="139">
        <f t="shared" si="1"/>
        <v>9</v>
      </c>
      <c r="AJ61" s="139">
        <f t="shared" si="1"/>
        <v>29.5</v>
      </c>
      <c r="AK61" s="139">
        <f t="shared" si="1"/>
        <v>29.5</v>
      </c>
      <c r="AL61" s="139">
        <f t="shared" si="1"/>
        <v>132.24</v>
      </c>
      <c r="AM61" s="139">
        <f t="shared" si="1"/>
        <v>132.5</v>
      </c>
      <c r="AN61" s="139">
        <f t="shared" si="1"/>
        <v>89.777000000000001</v>
      </c>
      <c r="AO61" s="139">
        <f t="shared" si="1"/>
        <v>0</v>
      </c>
      <c r="AP61" s="139">
        <f t="shared" si="1"/>
        <v>124.76647</v>
      </c>
      <c r="AQ61" s="139">
        <f t="shared" si="1"/>
        <v>15.609</v>
      </c>
      <c r="AR61" s="139">
        <f t="shared" si="1"/>
        <v>0</v>
      </c>
      <c r="AS61" s="139">
        <f t="shared" si="1"/>
        <v>0</v>
      </c>
      <c r="AT61" s="139">
        <f t="shared" si="1"/>
        <v>0</v>
      </c>
      <c r="AU61" s="139">
        <f t="shared" si="1"/>
        <v>0</v>
      </c>
      <c r="AV61" s="139">
        <f t="shared" si="1"/>
        <v>0</v>
      </c>
      <c r="AW61" s="140">
        <f t="shared" si="1"/>
        <v>0</v>
      </c>
    </row>
    <row r="62" spans="1:49" x14ac:dyDescent="0.25">
      <c r="A62" s="141" t="s">
        <v>1430</v>
      </c>
      <c r="B62" s="142">
        <f t="shared" ref="B62:AW62" si="2">AVERAGE(B12:B59)</f>
        <v>6.3999999999999986</v>
      </c>
      <c r="C62" s="142">
        <f t="shared" si="2"/>
        <v>38</v>
      </c>
      <c r="D62" s="142">
        <f t="shared" si="2"/>
        <v>138.53749999999985</v>
      </c>
      <c r="E62" s="142">
        <f t="shared" si="2"/>
        <v>0</v>
      </c>
      <c r="F62" s="142">
        <f t="shared" si="2"/>
        <v>38.80833333333333</v>
      </c>
      <c r="G62" s="142">
        <f t="shared" si="2"/>
        <v>144.58333333333334</v>
      </c>
      <c r="H62" s="142">
        <f t="shared" si="2"/>
        <v>37.183333333333337</v>
      </c>
      <c r="I62" s="142">
        <f t="shared" si="2"/>
        <v>147.875</v>
      </c>
      <c r="J62" s="142">
        <f t="shared" si="2"/>
        <v>0</v>
      </c>
      <c r="K62" s="142">
        <f t="shared" si="2"/>
        <v>0</v>
      </c>
      <c r="L62" s="142">
        <f t="shared" si="2"/>
        <v>18.353749999999998</v>
      </c>
      <c r="M62" s="142">
        <f t="shared" si="2"/>
        <v>1.07</v>
      </c>
      <c r="N62" s="142">
        <f t="shared" si="2"/>
        <v>527.11500000000001</v>
      </c>
      <c r="O62" s="142">
        <f t="shared" si="2"/>
        <v>29.844000000000033</v>
      </c>
      <c r="P62" s="142">
        <f t="shared" si="2"/>
        <v>119.99291666666663</v>
      </c>
      <c r="Q62" s="142">
        <f t="shared" si="2"/>
        <v>146.30458333333328</v>
      </c>
      <c r="R62" s="142">
        <f t="shared" si="2"/>
        <v>514.51958333333357</v>
      </c>
      <c r="S62" s="142">
        <f t="shared" si="2"/>
        <v>647.60299999999938</v>
      </c>
      <c r="T62" s="142">
        <f t="shared" si="2"/>
        <v>277.55158333333333</v>
      </c>
      <c r="U62" s="142">
        <f t="shared" si="2"/>
        <v>13.116666666666667</v>
      </c>
      <c r="V62" s="142">
        <f t="shared" si="2"/>
        <v>11.960000000000006</v>
      </c>
      <c r="W62" s="142">
        <f t="shared" si="2"/>
        <v>19.755416666666665</v>
      </c>
      <c r="X62" s="142">
        <f t="shared" si="2"/>
        <v>1.1116666666666666</v>
      </c>
      <c r="Y62" s="142">
        <f t="shared" si="2"/>
        <v>1.1112499999999998</v>
      </c>
      <c r="Z62" s="142">
        <f t="shared" si="2"/>
        <v>13.549583333333333</v>
      </c>
      <c r="AA62" s="142">
        <f t="shared" si="2"/>
        <v>339.70166666666677</v>
      </c>
      <c r="AB62" s="142">
        <f t="shared" si="2"/>
        <v>949.0101249999999</v>
      </c>
      <c r="AC62" s="142">
        <f t="shared" si="2"/>
        <v>229.54333333333329</v>
      </c>
      <c r="AD62" s="142">
        <f t="shared" si="2"/>
        <v>68.393333333333359</v>
      </c>
      <c r="AE62" s="142">
        <f t="shared" si="2"/>
        <v>87.832083333333344</v>
      </c>
      <c r="AF62" s="142">
        <f t="shared" si="2"/>
        <v>0</v>
      </c>
      <c r="AG62" s="142">
        <f t="shared" si="2"/>
        <v>12.408000000000007</v>
      </c>
      <c r="AH62" s="142">
        <f t="shared" si="2"/>
        <v>23.208333333333311</v>
      </c>
      <c r="AI62" s="142">
        <f t="shared" si="2"/>
        <v>9</v>
      </c>
      <c r="AJ62" s="142">
        <f t="shared" si="2"/>
        <v>28.483333333333338</v>
      </c>
      <c r="AK62" s="142">
        <f t="shared" si="2"/>
        <v>28.483333333333338</v>
      </c>
      <c r="AL62" s="142">
        <f t="shared" si="2"/>
        <v>110.11333333333336</v>
      </c>
      <c r="AM62" s="142">
        <f t="shared" si="2"/>
        <v>110.37458333333338</v>
      </c>
      <c r="AN62" s="142">
        <f t="shared" si="2"/>
        <v>81.876791666666648</v>
      </c>
      <c r="AO62" s="142" t="e">
        <f t="shared" si="2"/>
        <v>#DIV/0!</v>
      </c>
      <c r="AP62" s="142">
        <f t="shared" si="2"/>
        <v>112.31865000000001</v>
      </c>
      <c r="AQ62" s="142">
        <f t="shared" si="2"/>
        <v>14.806458333333332</v>
      </c>
      <c r="AR62" s="142" t="e">
        <f t="shared" si="2"/>
        <v>#DIV/0!</v>
      </c>
      <c r="AS62" s="142" t="e">
        <f t="shared" si="2"/>
        <v>#DIV/0!</v>
      </c>
      <c r="AT62" s="142" t="e">
        <f t="shared" si="2"/>
        <v>#DIV/0!</v>
      </c>
      <c r="AU62" s="142" t="e">
        <f t="shared" si="2"/>
        <v>#DIV/0!</v>
      </c>
      <c r="AV62" s="142" t="e">
        <f t="shared" si="2"/>
        <v>#DIV/0!</v>
      </c>
      <c r="AW62" s="143" t="e">
        <f t="shared" si="2"/>
        <v>#DIV/0!</v>
      </c>
    </row>
    <row r="63" spans="1:49" x14ac:dyDescent="0.25">
      <c r="A63" s="144" t="s">
        <v>7</v>
      </c>
      <c r="B63" s="139">
        <f t="shared" ref="B63:AW63" si="3">B12</f>
        <v>6.4</v>
      </c>
      <c r="C63" s="139">
        <f t="shared" si="3"/>
        <v>38</v>
      </c>
      <c r="D63" s="139">
        <f t="shared" si="3"/>
        <v>149</v>
      </c>
      <c r="E63" s="139">
        <f t="shared" si="3"/>
        <v>0</v>
      </c>
      <c r="F63" s="139">
        <f t="shared" si="3"/>
        <v>31.6</v>
      </c>
      <c r="G63" s="139">
        <f t="shared" si="3"/>
        <v>155</v>
      </c>
      <c r="H63" s="139">
        <f t="shared" si="3"/>
        <v>37.5</v>
      </c>
      <c r="I63" s="139">
        <f t="shared" si="3"/>
        <v>158</v>
      </c>
      <c r="J63" s="139">
        <f t="shared" si="3"/>
        <v>0</v>
      </c>
      <c r="K63" s="139">
        <f t="shared" si="3"/>
        <v>0</v>
      </c>
      <c r="L63" s="139">
        <f t="shared" si="3"/>
        <v>18.649999999999999</v>
      </c>
      <c r="M63" s="139" t="str">
        <f t="shared" si="3"/>
        <v>--</v>
      </c>
      <c r="N63" s="139" t="str">
        <f t="shared" si="3"/>
        <v>--</v>
      </c>
      <c r="O63" s="139">
        <f t="shared" si="3"/>
        <v>29.844000000000001</v>
      </c>
      <c r="P63" s="139">
        <f t="shared" si="3"/>
        <v>127.98</v>
      </c>
      <c r="Q63" s="139">
        <f t="shared" si="3"/>
        <v>153.93</v>
      </c>
      <c r="R63" s="139">
        <f t="shared" si="3"/>
        <v>616.08000000000004</v>
      </c>
      <c r="S63" s="139">
        <f t="shared" si="3"/>
        <v>647.60299999999995</v>
      </c>
      <c r="T63" s="139">
        <f t="shared" si="3"/>
        <v>261.44</v>
      </c>
      <c r="U63" s="139">
        <f t="shared" si="3"/>
        <v>13.35</v>
      </c>
      <c r="V63" s="139">
        <f t="shared" si="3"/>
        <v>9.93</v>
      </c>
      <c r="W63" s="139">
        <f t="shared" si="3"/>
        <v>22.63</v>
      </c>
      <c r="X63" s="139">
        <f t="shared" si="3"/>
        <v>6.01</v>
      </c>
      <c r="Y63" s="139">
        <f t="shared" si="3"/>
        <v>1.3</v>
      </c>
      <c r="Z63" s="139">
        <f t="shared" si="3"/>
        <v>14.747999999999999</v>
      </c>
      <c r="AA63" s="139">
        <f t="shared" si="3"/>
        <v>318.67</v>
      </c>
      <c r="AB63" s="139">
        <f t="shared" si="3"/>
        <v>1057.846</v>
      </c>
      <c r="AC63" s="139">
        <f t="shared" si="3"/>
        <v>240.48</v>
      </c>
      <c r="AD63" s="139">
        <f t="shared" si="3"/>
        <v>68.790000000000006</v>
      </c>
      <c r="AE63" s="139">
        <f t="shared" si="3"/>
        <v>90.66</v>
      </c>
      <c r="AF63" s="139">
        <f t="shared" si="3"/>
        <v>0</v>
      </c>
      <c r="AG63" s="139">
        <f t="shared" si="3"/>
        <v>12.407999999999999</v>
      </c>
      <c r="AH63" s="139">
        <f t="shared" si="3"/>
        <v>24.3</v>
      </c>
      <c r="AI63" s="139">
        <f t="shared" si="3"/>
        <v>9</v>
      </c>
      <c r="AJ63" s="139">
        <f t="shared" si="3"/>
        <v>29.5</v>
      </c>
      <c r="AK63" s="139">
        <f t="shared" si="3"/>
        <v>29.5</v>
      </c>
      <c r="AL63" s="139">
        <f t="shared" si="3"/>
        <v>132.24</v>
      </c>
      <c r="AM63" s="139">
        <f t="shared" si="3"/>
        <v>132.5</v>
      </c>
      <c r="AN63" s="139">
        <f t="shared" si="3"/>
        <v>89.777000000000001</v>
      </c>
      <c r="AO63" s="139" t="str">
        <f t="shared" si="3"/>
        <v/>
      </c>
      <c r="AP63" s="139">
        <f t="shared" si="3"/>
        <v>124.76647</v>
      </c>
      <c r="AQ63" s="139">
        <f t="shared" si="3"/>
        <v>15.609</v>
      </c>
      <c r="AR63" s="139" t="str">
        <f t="shared" si="3"/>
        <v/>
      </c>
      <c r="AS63" s="139" t="str">
        <f t="shared" si="3"/>
        <v/>
      </c>
      <c r="AT63" s="139" t="str">
        <f t="shared" si="3"/>
        <v/>
      </c>
      <c r="AU63" s="139" t="str">
        <f t="shared" si="3"/>
        <v/>
      </c>
      <c r="AV63" s="139" t="str">
        <f t="shared" si="3"/>
        <v/>
      </c>
      <c r="AW63" s="139" t="str">
        <f t="shared" si="3"/>
        <v/>
      </c>
    </row>
    <row r="64" spans="1:49" x14ac:dyDescent="0.25">
      <c r="A64" s="144" t="s">
        <v>8</v>
      </c>
      <c r="B64" s="139">
        <f t="shared" ref="B64:AW64" si="4">B59</f>
        <v>6.4</v>
      </c>
      <c r="C64" s="139">
        <f t="shared" si="4"/>
        <v>38</v>
      </c>
      <c r="D64" s="139">
        <f t="shared" si="4"/>
        <v>133.9</v>
      </c>
      <c r="E64" s="139">
        <f t="shared" si="4"/>
        <v>0</v>
      </c>
      <c r="F64" s="139">
        <f t="shared" si="4"/>
        <v>34</v>
      </c>
      <c r="G64" s="139">
        <f t="shared" si="4"/>
        <v>140</v>
      </c>
      <c r="H64" s="139">
        <f t="shared" si="4"/>
        <v>34.299999999999997</v>
      </c>
      <c r="I64" s="139">
        <f t="shared" si="4"/>
        <v>156</v>
      </c>
      <c r="J64" s="139">
        <f t="shared" si="4"/>
        <v>0</v>
      </c>
      <c r="K64" s="139">
        <f t="shared" si="4"/>
        <v>0</v>
      </c>
      <c r="L64" s="139">
        <f t="shared" si="4"/>
        <v>18.21</v>
      </c>
      <c r="M64" s="139" t="str">
        <f t="shared" si="4"/>
        <v>--</v>
      </c>
      <c r="N64" s="139" t="str">
        <f t="shared" si="4"/>
        <v>--</v>
      </c>
      <c r="O64" s="139">
        <f t="shared" si="4"/>
        <v>29.844000000000001</v>
      </c>
      <c r="P64" s="139">
        <f t="shared" si="4"/>
        <v>99.86</v>
      </c>
      <c r="Q64" s="139">
        <f t="shared" si="4"/>
        <v>117.69</v>
      </c>
      <c r="R64" s="139">
        <f t="shared" si="4"/>
        <v>459.9</v>
      </c>
      <c r="S64" s="139">
        <f t="shared" si="4"/>
        <v>647.60299999999995</v>
      </c>
      <c r="T64" s="139">
        <f t="shared" si="4"/>
        <v>253.01599999999999</v>
      </c>
      <c r="U64" s="139">
        <f t="shared" si="4"/>
        <v>13.01</v>
      </c>
      <c r="V64" s="139">
        <f t="shared" si="4"/>
        <v>8.42</v>
      </c>
      <c r="W64" s="139">
        <f t="shared" si="4"/>
        <v>22.86</v>
      </c>
      <c r="X64" s="139">
        <f t="shared" si="4"/>
        <v>0.47</v>
      </c>
      <c r="Y64" s="139">
        <f t="shared" si="4"/>
        <v>1.17</v>
      </c>
      <c r="Z64" s="139">
        <f t="shared" si="4"/>
        <v>13.734999999999999</v>
      </c>
      <c r="AA64" s="139">
        <f t="shared" si="4"/>
        <v>220.52</v>
      </c>
      <c r="AB64" s="139">
        <f t="shared" si="4"/>
        <v>757.34</v>
      </c>
      <c r="AC64" s="139">
        <f t="shared" si="4"/>
        <v>314.64</v>
      </c>
      <c r="AD64" s="139">
        <f t="shared" si="4"/>
        <v>69.09</v>
      </c>
      <c r="AE64" s="139">
        <f t="shared" si="4"/>
        <v>78.069999999999993</v>
      </c>
      <c r="AF64" s="139">
        <f t="shared" si="4"/>
        <v>0</v>
      </c>
      <c r="AG64" s="139">
        <f t="shared" si="4"/>
        <v>12.407999999999999</v>
      </c>
      <c r="AH64" s="139">
        <f t="shared" si="4"/>
        <v>26.3</v>
      </c>
      <c r="AI64" s="139">
        <f t="shared" si="4"/>
        <v>9</v>
      </c>
      <c r="AJ64" s="139">
        <f t="shared" si="4"/>
        <v>27.4</v>
      </c>
      <c r="AK64" s="139">
        <f t="shared" si="4"/>
        <v>27.4</v>
      </c>
      <c r="AL64" s="139">
        <f t="shared" si="4"/>
        <v>114.63</v>
      </c>
      <c r="AM64" s="139">
        <f t="shared" si="4"/>
        <v>114.89</v>
      </c>
      <c r="AN64" s="139">
        <f t="shared" si="4"/>
        <v>78.445999999999998</v>
      </c>
      <c r="AO64" s="139" t="str">
        <f t="shared" si="4"/>
        <v/>
      </c>
      <c r="AP64" s="139">
        <f t="shared" si="4"/>
        <v>99.870829999999998</v>
      </c>
      <c r="AQ64" s="139">
        <f t="shared" si="4"/>
        <v>14.553000000000001</v>
      </c>
      <c r="AR64" s="139" t="str">
        <f t="shared" si="4"/>
        <v/>
      </c>
      <c r="AS64" s="139" t="str">
        <f t="shared" si="4"/>
        <v/>
      </c>
      <c r="AT64" s="139" t="str">
        <f t="shared" si="4"/>
        <v/>
      </c>
      <c r="AU64" s="139" t="str">
        <f t="shared" si="4"/>
        <v/>
      </c>
      <c r="AV64" s="139" t="str">
        <f t="shared" si="4"/>
        <v/>
      </c>
      <c r="AW64" s="139" t="str">
        <f t="shared" si="4"/>
        <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5"/>
      <c r="C66" s="1" t="s">
        <v>1431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256</v>
      </c>
      <c r="C5" s="117" t="s">
        <v>39</v>
      </c>
      <c r="D5" s="117" t="s">
        <v>517</v>
      </c>
      <c r="E5" s="117" t="s">
        <v>120</v>
      </c>
      <c r="F5" s="117" t="s">
        <v>120</v>
      </c>
      <c r="G5" s="117" t="s">
        <v>120</v>
      </c>
      <c r="H5" s="117" t="s">
        <v>143</v>
      </c>
      <c r="I5" s="117" t="s">
        <v>143</v>
      </c>
      <c r="J5" s="117" t="s">
        <v>143</v>
      </c>
      <c r="K5" s="117" t="s">
        <v>143</v>
      </c>
      <c r="L5" s="117" t="s">
        <v>143</v>
      </c>
      <c r="M5" s="117" t="s">
        <v>143</v>
      </c>
      <c r="N5" s="117" t="s">
        <v>143</v>
      </c>
      <c r="O5" s="117" t="s">
        <v>143</v>
      </c>
      <c r="P5" s="117" t="s">
        <v>85</v>
      </c>
      <c r="Q5" s="117" t="s">
        <v>85</v>
      </c>
      <c r="R5" s="117" t="s">
        <v>85</v>
      </c>
      <c r="S5" s="117" t="s">
        <v>115</v>
      </c>
      <c r="T5" s="117" t="s">
        <v>115</v>
      </c>
      <c r="U5" s="117" t="s">
        <v>241</v>
      </c>
      <c r="V5" s="117" t="s">
        <v>250</v>
      </c>
      <c r="W5" s="117" t="s">
        <v>77</v>
      </c>
      <c r="X5" s="117" t="s">
        <v>77</v>
      </c>
      <c r="Y5" s="117" t="s">
        <v>401</v>
      </c>
      <c r="Z5" s="117" t="s">
        <v>401</v>
      </c>
      <c r="AA5" s="117" t="s">
        <v>73</v>
      </c>
      <c r="AB5" s="117" t="s">
        <v>73</v>
      </c>
      <c r="AC5" s="117" t="s">
        <v>103</v>
      </c>
      <c r="AD5" s="117" t="s">
        <v>905</v>
      </c>
    </row>
    <row r="6" spans="1:30" ht="25.5" x14ac:dyDescent="0.25">
      <c r="A6" s="117" t="s">
        <v>1367</v>
      </c>
      <c r="B6" s="117" t="s">
        <v>569</v>
      </c>
      <c r="C6" s="117" t="s">
        <v>1432</v>
      </c>
      <c r="D6" s="117" t="s">
        <v>1433</v>
      </c>
      <c r="E6" s="117" t="s">
        <v>1384</v>
      </c>
      <c r="F6" s="117" t="s">
        <v>1384</v>
      </c>
      <c r="G6" s="117" t="s">
        <v>1384</v>
      </c>
      <c r="H6" s="117" t="s">
        <v>569</v>
      </c>
      <c r="I6" s="117" t="s">
        <v>1377</v>
      </c>
      <c r="J6" s="117" t="s">
        <v>1386</v>
      </c>
      <c r="K6" s="117" t="s">
        <v>1434</v>
      </c>
      <c r="L6" s="117" t="s">
        <v>569</v>
      </c>
      <c r="M6" s="117" t="s">
        <v>569</v>
      </c>
      <c r="N6" s="117" t="s">
        <v>1435</v>
      </c>
      <c r="O6" s="117" t="s">
        <v>1435</v>
      </c>
      <c r="P6" s="117" t="s">
        <v>1377</v>
      </c>
      <c r="Q6" s="117" t="s">
        <v>1377</v>
      </c>
      <c r="R6" s="117" t="s">
        <v>1381</v>
      </c>
      <c r="S6" s="117" t="s">
        <v>1381</v>
      </c>
      <c r="T6" s="117" t="s">
        <v>1382</v>
      </c>
      <c r="U6" s="117" t="s">
        <v>1372</v>
      </c>
      <c r="V6" s="117" t="s">
        <v>1436</v>
      </c>
      <c r="W6" s="117" t="s">
        <v>1371</v>
      </c>
      <c r="X6" s="117" t="s">
        <v>1371</v>
      </c>
      <c r="Y6" s="117" t="s">
        <v>401</v>
      </c>
      <c r="Z6" s="117" t="s">
        <v>401</v>
      </c>
      <c r="AA6" s="117" t="s">
        <v>1368</v>
      </c>
      <c r="AB6" s="117" t="s">
        <v>1368</v>
      </c>
      <c r="AC6" s="117" t="s">
        <v>569</v>
      </c>
      <c r="AD6" s="117" t="s">
        <v>1384</v>
      </c>
    </row>
    <row r="7" spans="1:30" ht="25.5" x14ac:dyDescent="0.25">
      <c r="A7" s="117" t="s">
        <v>1389</v>
      </c>
      <c r="B7" s="117" t="s">
        <v>1390</v>
      </c>
      <c r="C7" s="117" t="s">
        <v>1390</v>
      </c>
      <c r="D7" s="117" t="s">
        <v>1390</v>
      </c>
      <c r="E7" s="117" t="s">
        <v>1390</v>
      </c>
      <c r="F7" s="117" t="s">
        <v>1390</v>
      </c>
      <c r="G7" s="117" t="s">
        <v>1390</v>
      </c>
      <c r="H7" s="117" t="s">
        <v>1390</v>
      </c>
      <c r="I7" s="117" t="s">
        <v>1390</v>
      </c>
      <c r="J7" s="117" t="s">
        <v>1390</v>
      </c>
      <c r="K7" s="117" t="s">
        <v>1390</v>
      </c>
      <c r="L7" s="117" t="s">
        <v>1390</v>
      </c>
      <c r="M7" s="117" t="s">
        <v>1390</v>
      </c>
      <c r="N7" s="117" t="s">
        <v>1390</v>
      </c>
      <c r="O7" s="117" t="s">
        <v>1390</v>
      </c>
      <c r="P7" s="117" t="s">
        <v>1390</v>
      </c>
      <c r="Q7" s="117" t="s">
        <v>1390</v>
      </c>
      <c r="R7" s="117" t="s">
        <v>1390</v>
      </c>
      <c r="S7" s="117" t="s">
        <v>1390</v>
      </c>
      <c r="T7" s="117" t="s">
        <v>1390</v>
      </c>
      <c r="U7" s="117" t="s">
        <v>1390</v>
      </c>
      <c r="V7" s="117" t="s">
        <v>1390</v>
      </c>
      <c r="W7" s="117" t="s">
        <v>1390</v>
      </c>
      <c r="X7" s="117" t="s">
        <v>1390</v>
      </c>
      <c r="Y7" s="117" t="s">
        <v>1390</v>
      </c>
      <c r="Z7" s="117" t="s">
        <v>1390</v>
      </c>
      <c r="AA7" s="117" t="s">
        <v>1390</v>
      </c>
      <c r="AB7" s="117" t="s">
        <v>1390</v>
      </c>
      <c r="AC7" s="117" t="s">
        <v>1390</v>
      </c>
      <c r="AD7" s="117" t="s">
        <v>1390</v>
      </c>
    </row>
    <row r="8" spans="1:30" ht="38.25" x14ac:dyDescent="0.25">
      <c r="A8" s="117" t="s">
        <v>6</v>
      </c>
      <c r="B8" s="117" t="s">
        <v>1437</v>
      </c>
      <c r="C8" s="117" t="s">
        <v>1438</v>
      </c>
      <c r="D8" s="117" t="s">
        <v>1439</v>
      </c>
      <c r="E8" s="117" t="s">
        <v>1440</v>
      </c>
      <c r="F8" s="117" t="s">
        <v>1441</v>
      </c>
      <c r="G8" s="117" t="s">
        <v>1442</v>
      </c>
      <c r="H8" s="117" t="s">
        <v>1443</v>
      </c>
      <c r="I8" s="117" t="s">
        <v>1444</v>
      </c>
      <c r="J8" s="117" t="s">
        <v>1445</v>
      </c>
      <c r="K8" s="117" t="s">
        <v>1446</v>
      </c>
      <c r="L8" s="117" t="s">
        <v>1443</v>
      </c>
      <c r="M8" s="117" t="s">
        <v>1447</v>
      </c>
      <c r="N8" s="117" t="s">
        <v>1448</v>
      </c>
      <c r="O8" s="117" t="s">
        <v>1388</v>
      </c>
      <c r="P8" s="117" t="s">
        <v>1404</v>
      </c>
      <c r="Q8" s="117" t="s">
        <v>1404</v>
      </c>
      <c r="R8" s="117" t="s">
        <v>1379</v>
      </c>
      <c r="S8" s="117" t="s">
        <v>1449</v>
      </c>
      <c r="T8" s="117" t="s">
        <v>1409</v>
      </c>
      <c r="U8" s="117" t="s">
        <v>1450</v>
      </c>
      <c r="V8" s="117" t="s">
        <v>1451</v>
      </c>
      <c r="W8" s="117" t="s">
        <v>236</v>
      </c>
      <c r="X8" s="117" t="s">
        <v>1395</v>
      </c>
      <c r="Y8" s="117" t="s">
        <v>1452</v>
      </c>
      <c r="Z8" s="117" t="s">
        <v>1453</v>
      </c>
      <c r="AA8" s="117" t="s">
        <v>1393</v>
      </c>
      <c r="AB8" s="117" t="s">
        <v>1454</v>
      </c>
      <c r="AC8" s="117" t="s">
        <v>1455</v>
      </c>
      <c r="AD8" s="117" t="s">
        <v>1456</v>
      </c>
    </row>
    <row r="9" spans="1:30" ht="25.5" x14ac:dyDescent="0.25">
      <c r="A9" s="117" t="s">
        <v>999</v>
      </c>
      <c r="B9" s="117" t="s">
        <v>1457</v>
      </c>
      <c r="C9" s="117" t="s">
        <v>1458</v>
      </c>
      <c r="D9" s="117" t="s">
        <v>1458</v>
      </c>
      <c r="E9" s="117" t="s">
        <v>1458</v>
      </c>
      <c r="F9" s="117" t="s">
        <v>1458</v>
      </c>
      <c r="G9" s="117" t="s">
        <v>1458</v>
      </c>
      <c r="H9" s="117" t="s">
        <v>1457</v>
      </c>
      <c r="I9" s="117" t="s">
        <v>1458</v>
      </c>
      <c r="J9" s="117" t="s">
        <v>1458</v>
      </c>
      <c r="K9" s="117" t="s">
        <v>1458</v>
      </c>
      <c r="L9" s="117" t="s">
        <v>1458</v>
      </c>
      <c r="M9" s="117" t="s">
        <v>1458</v>
      </c>
      <c r="N9" s="117" t="s">
        <v>1458</v>
      </c>
      <c r="O9" s="117" t="s">
        <v>1458</v>
      </c>
      <c r="P9" s="117" t="s">
        <v>1457</v>
      </c>
      <c r="Q9" s="117" t="s">
        <v>1458</v>
      </c>
      <c r="R9" s="117" t="s">
        <v>1458</v>
      </c>
      <c r="S9" s="117" t="s">
        <v>1458</v>
      </c>
      <c r="T9" s="117" t="s">
        <v>880</v>
      </c>
      <c r="U9" s="117" t="s">
        <v>1458</v>
      </c>
      <c r="V9" s="117" t="s">
        <v>1458</v>
      </c>
      <c r="W9" s="117" t="s">
        <v>1458</v>
      </c>
      <c r="X9" s="117" t="s">
        <v>1458</v>
      </c>
      <c r="Y9" s="117" t="s">
        <v>1458</v>
      </c>
      <c r="Z9" s="117" t="s">
        <v>1458</v>
      </c>
      <c r="AA9" s="117" t="s">
        <v>1458</v>
      </c>
      <c r="AB9" s="117" t="s">
        <v>1458</v>
      </c>
      <c r="AC9" s="117" t="s">
        <v>1458</v>
      </c>
      <c r="AD9" s="117" t="s">
        <v>1458</v>
      </c>
    </row>
    <row r="10" spans="1:30" x14ac:dyDescent="0.25">
      <c r="A10" s="117" t="s">
        <v>66</v>
      </c>
      <c r="B10" s="117" t="s">
        <v>1459</v>
      </c>
      <c r="C10" s="117" t="s">
        <v>1460</v>
      </c>
      <c r="D10" s="117" t="s">
        <v>1460</v>
      </c>
      <c r="E10" s="117" t="s">
        <v>1460</v>
      </c>
      <c r="F10" s="117" t="s">
        <v>1460</v>
      </c>
      <c r="G10" s="117" t="s">
        <v>1460</v>
      </c>
      <c r="H10" s="117" t="s">
        <v>1459</v>
      </c>
      <c r="I10" s="117" t="s">
        <v>1460</v>
      </c>
      <c r="J10" s="117" t="s">
        <v>1460</v>
      </c>
      <c r="K10" s="117" t="s">
        <v>1460</v>
      </c>
      <c r="L10" s="117" t="s">
        <v>1460</v>
      </c>
      <c r="M10" s="117" t="s">
        <v>1460</v>
      </c>
      <c r="N10" s="117" t="s">
        <v>1460</v>
      </c>
      <c r="O10" s="117" t="s">
        <v>1460</v>
      </c>
      <c r="P10" s="117" t="s">
        <v>1459</v>
      </c>
      <c r="Q10" s="117" t="s">
        <v>1460</v>
      </c>
      <c r="R10" s="117" t="s">
        <v>1460</v>
      </c>
      <c r="S10" s="117" t="s">
        <v>1460</v>
      </c>
      <c r="T10" s="117" t="s">
        <v>1460</v>
      </c>
      <c r="U10" s="117" t="s">
        <v>1460</v>
      </c>
      <c r="V10" s="117" t="s">
        <v>1460</v>
      </c>
      <c r="W10" s="117" t="s">
        <v>1460</v>
      </c>
      <c r="X10" s="117" t="s">
        <v>1460</v>
      </c>
      <c r="Y10" s="117" t="s">
        <v>1460</v>
      </c>
      <c r="Z10" s="117" t="s">
        <v>1460</v>
      </c>
      <c r="AA10" s="117" t="s">
        <v>1460</v>
      </c>
      <c r="AB10" s="117" t="s">
        <v>1460</v>
      </c>
      <c r="AC10" s="117" t="s">
        <v>1460</v>
      </c>
      <c r="AD10" s="117" t="s">
        <v>1460</v>
      </c>
    </row>
    <row r="11" spans="1:30" x14ac:dyDescent="0.25">
      <c r="A11" s="118" t="s">
        <v>71</v>
      </c>
      <c r="B11" s="146">
        <v>2695</v>
      </c>
      <c r="C11" s="146">
        <v>8.4988399999999995</v>
      </c>
      <c r="D11" s="146">
        <v>0.28484999999999999</v>
      </c>
      <c r="E11" s="146">
        <v>0.41799999999999998</v>
      </c>
      <c r="F11" s="146">
        <v>0</v>
      </c>
      <c r="G11" s="146">
        <v>2.9000000000000001E-2</v>
      </c>
      <c r="H11" s="146">
        <v>3874.76055</v>
      </c>
      <c r="I11" s="118" t="s">
        <v>1429</v>
      </c>
      <c r="J11" s="118"/>
      <c r="K11" s="118"/>
      <c r="L11" s="118"/>
      <c r="M11" s="118"/>
      <c r="N11" s="118"/>
      <c r="O11" s="118"/>
      <c r="P11" s="146">
        <v>2412.3200000000002</v>
      </c>
      <c r="Q11" s="146">
        <v>1.002</v>
      </c>
      <c r="R11" s="146">
        <v>0.27</v>
      </c>
      <c r="S11" s="146">
        <v>0.66200000000000003</v>
      </c>
      <c r="T11" s="146">
        <v>0.41699999999999998</v>
      </c>
      <c r="U11" s="118" t="s">
        <v>1429</v>
      </c>
      <c r="V11" s="146">
        <v>247.66200000000001</v>
      </c>
      <c r="W11" s="146">
        <v>0</v>
      </c>
      <c r="X11" s="146">
        <v>0</v>
      </c>
      <c r="Y11" s="146">
        <v>37.130000000000003</v>
      </c>
      <c r="Z11" s="146">
        <v>0.14899999999999999</v>
      </c>
      <c r="AA11" s="146">
        <v>0.33568999999999999</v>
      </c>
      <c r="AB11" s="146">
        <v>0.18068999999999999</v>
      </c>
      <c r="AC11" s="146">
        <v>11.19</v>
      </c>
      <c r="AD11" s="146">
        <v>0.27700000000000002</v>
      </c>
    </row>
    <row r="12" spans="1:30" x14ac:dyDescent="0.25">
      <c r="A12" s="126" t="s">
        <v>723</v>
      </c>
      <c r="B12" s="124">
        <v>2695</v>
      </c>
      <c r="C12" s="124">
        <v>8.4988399999999995</v>
      </c>
      <c r="D12" s="124">
        <v>0.28484999999999999</v>
      </c>
      <c r="E12" s="124">
        <v>0.41799999999999998</v>
      </c>
      <c r="F12" s="124">
        <v>0</v>
      </c>
      <c r="G12" s="124">
        <v>2.9000000000000001E-2</v>
      </c>
      <c r="H12" s="124">
        <v>3874.76055</v>
      </c>
      <c r="I12" s="126" t="s">
        <v>1429</v>
      </c>
      <c r="J12" s="126"/>
      <c r="K12" s="126"/>
      <c r="L12" s="126"/>
      <c r="M12" s="126"/>
      <c r="N12" s="126"/>
      <c r="O12" s="126"/>
      <c r="P12" s="124">
        <v>2412.3200000000002</v>
      </c>
      <c r="Q12" s="124">
        <v>1.002</v>
      </c>
      <c r="R12" s="124">
        <v>0.27</v>
      </c>
      <c r="S12" s="124">
        <v>0.66200000000000003</v>
      </c>
      <c r="T12" s="124">
        <v>0.41699999999999998</v>
      </c>
      <c r="U12" s="126" t="s">
        <v>1429</v>
      </c>
      <c r="V12" s="124">
        <v>247.66200000000001</v>
      </c>
      <c r="W12" s="124">
        <v>0</v>
      </c>
      <c r="X12" s="124">
        <v>0</v>
      </c>
      <c r="Y12" s="124">
        <v>37.130000000000003</v>
      </c>
      <c r="Z12" s="124">
        <v>0.14899999999999999</v>
      </c>
      <c r="AA12" s="124">
        <v>0.33568999999999999</v>
      </c>
      <c r="AB12" s="124">
        <v>0.18068999999999999</v>
      </c>
      <c r="AC12" s="124">
        <v>11.19</v>
      </c>
      <c r="AD12" s="124">
        <v>0.27700000000000002</v>
      </c>
    </row>
    <row r="13" spans="1:30" x14ac:dyDescent="0.25">
      <c r="A13" s="126" t="s">
        <v>724</v>
      </c>
      <c r="B13" s="124">
        <v>2695</v>
      </c>
      <c r="C13" s="124">
        <v>8.4509299999999996</v>
      </c>
      <c r="D13" s="124">
        <v>0.31467000000000001</v>
      </c>
      <c r="E13" s="124">
        <v>0.41799999999999998</v>
      </c>
      <c r="F13" s="124">
        <v>0</v>
      </c>
      <c r="G13" s="124">
        <v>3.1E-2</v>
      </c>
      <c r="H13" s="124">
        <v>3874.76451</v>
      </c>
      <c r="I13" s="126" t="s">
        <v>1429</v>
      </c>
      <c r="J13" s="126"/>
      <c r="K13" s="126"/>
      <c r="L13" s="126"/>
      <c r="M13" s="126"/>
      <c r="N13" s="126"/>
      <c r="O13" s="126"/>
      <c r="P13" s="124">
        <v>2412.33</v>
      </c>
      <c r="Q13" s="124">
        <v>1.004</v>
      </c>
      <c r="R13" s="124">
        <v>0.27</v>
      </c>
      <c r="S13" s="124">
        <v>0.66200000000000003</v>
      </c>
      <c r="T13" s="124">
        <v>0.42099999999999999</v>
      </c>
      <c r="U13" s="126" t="s">
        <v>1429</v>
      </c>
      <c r="V13" s="124">
        <v>247.66300000000001</v>
      </c>
      <c r="W13" s="124">
        <v>0</v>
      </c>
      <c r="X13" s="124">
        <v>0</v>
      </c>
      <c r="Y13" s="124">
        <v>37.130000000000003</v>
      </c>
      <c r="Z13" s="124">
        <v>0.14699999999999999</v>
      </c>
      <c r="AA13" s="124">
        <v>0.38357000000000002</v>
      </c>
      <c r="AB13" s="124">
        <v>0.15214</v>
      </c>
      <c r="AC13" s="124">
        <v>11.22</v>
      </c>
      <c r="AD13" s="124">
        <v>0.26900000000000002</v>
      </c>
    </row>
    <row r="14" spans="1:30" x14ac:dyDescent="0.25">
      <c r="A14" s="126" t="s">
        <v>725</v>
      </c>
      <c r="B14" s="124">
        <v>2695</v>
      </c>
      <c r="C14" s="124">
        <v>8.4509299999999996</v>
      </c>
      <c r="D14" s="124">
        <v>0.31467000000000001</v>
      </c>
      <c r="E14" s="124">
        <v>0.41799999999999998</v>
      </c>
      <c r="F14" s="124">
        <v>0</v>
      </c>
      <c r="G14" s="124">
        <v>3.1E-2</v>
      </c>
      <c r="H14" s="124">
        <v>3874.76451</v>
      </c>
      <c r="I14" s="126" t="s">
        <v>1429</v>
      </c>
      <c r="J14" s="126"/>
      <c r="K14" s="126"/>
      <c r="L14" s="126"/>
      <c r="M14" s="126"/>
      <c r="N14" s="126"/>
      <c r="O14" s="126"/>
      <c r="P14" s="124">
        <v>2412.33</v>
      </c>
      <c r="Q14" s="124">
        <v>1.004</v>
      </c>
      <c r="R14" s="124">
        <v>0.27</v>
      </c>
      <c r="S14" s="124">
        <v>0.66200000000000003</v>
      </c>
      <c r="T14" s="124">
        <v>0.42099999999999999</v>
      </c>
      <c r="U14" s="126" t="s">
        <v>1429</v>
      </c>
      <c r="V14" s="124">
        <v>247.66300000000001</v>
      </c>
      <c r="W14" s="124">
        <v>0</v>
      </c>
      <c r="X14" s="124">
        <v>0</v>
      </c>
      <c r="Y14" s="124">
        <v>37.130000000000003</v>
      </c>
      <c r="Z14" s="124">
        <v>0.14699999999999999</v>
      </c>
      <c r="AA14" s="124">
        <v>0.38357000000000002</v>
      </c>
      <c r="AB14" s="124">
        <v>0.15214</v>
      </c>
      <c r="AC14" s="124">
        <v>11.22</v>
      </c>
      <c r="AD14" s="124">
        <v>0.26900000000000002</v>
      </c>
    </row>
    <row r="15" spans="1:30" x14ac:dyDescent="0.25">
      <c r="A15" s="126" t="s">
        <v>726</v>
      </c>
      <c r="B15" s="124">
        <v>2695</v>
      </c>
      <c r="C15" s="124">
        <v>8.4126700000000003</v>
      </c>
      <c r="D15" s="124">
        <v>0.33384000000000003</v>
      </c>
      <c r="E15" s="124">
        <v>0.41799999999999998</v>
      </c>
      <c r="F15" s="124">
        <v>0</v>
      </c>
      <c r="G15" s="124">
        <v>3.4000000000000002E-2</v>
      </c>
      <c r="H15" s="124">
        <v>3874.75324</v>
      </c>
      <c r="I15" s="126" t="s">
        <v>1429</v>
      </c>
      <c r="J15" s="126"/>
      <c r="K15" s="126"/>
      <c r="L15" s="126"/>
      <c r="M15" s="126"/>
      <c r="N15" s="126"/>
      <c r="O15" s="126"/>
      <c r="P15" s="124">
        <v>2412.29</v>
      </c>
      <c r="Q15" s="124">
        <v>0.998</v>
      </c>
      <c r="R15" s="124">
        <v>0.27</v>
      </c>
      <c r="S15" s="124">
        <v>0.66200000000000003</v>
      </c>
      <c r="T15" s="124">
        <v>0.42</v>
      </c>
      <c r="U15" s="126" t="s">
        <v>1429</v>
      </c>
      <c r="V15" s="124">
        <v>247.66399999999999</v>
      </c>
      <c r="W15" s="124">
        <v>0</v>
      </c>
      <c r="X15" s="124">
        <v>0</v>
      </c>
      <c r="Y15" s="124">
        <v>37.130000000000003</v>
      </c>
      <c r="Z15" s="124">
        <v>0.13700000000000001</v>
      </c>
      <c r="AA15" s="124">
        <v>0.42129</v>
      </c>
      <c r="AB15" s="124">
        <v>0.14219000000000001</v>
      </c>
      <c r="AC15" s="124">
        <v>11.17</v>
      </c>
      <c r="AD15" s="124">
        <v>0.27</v>
      </c>
    </row>
    <row r="16" spans="1:30" x14ac:dyDescent="0.25">
      <c r="A16" s="126" t="s">
        <v>727</v>
      </c>
      <c r="B16" s="124">
        <v>2695</v>
      </c>
      <c r="C16" s="124">
        <v>8.4126700000000003</v>
      </c>
      <c r="D16" s="124">
        <v>0.33384000000000003</v>
      </c>
      <c r="E16" s="124">
        <v>0.41799999999999998</v>
      </c>
      <c r="F16" s="124">
        <v>0</v>
      </c>
      <c r="G16" s="124">
        <v>3.4000000000000002E-2</v>
      </c>
      <c r="H16" s="124">
        <v>3874.75324</v>
      </c>
      <c r="I16" s="126" t="s">
        <v>1429</v>
      </c>
      <c r="J16" s="126"/>
      <c r="K16" s="126"/>
      <c r="L16" s="126"/>
      <c r="M16" s="126"/>
      <c r="N16" s="126"/>
      <c r="O16" s="126"/>
      <c r="P16" s="124">
        <v>2412.29</v>
      </c>
      <c r="Q16" s="124">
        <v>0.998</v>
      </c>
      <c r="R16" s="124">
        <v>0.27</v>
      </c>
      <c r="S16" s="124">
        <v>0.66200000000000003</v>
      </c>
      <c r="T16" s="124">
        <v>0.42</v>
      </c>
      <c r="U16" s="126" t="s">
        <v>1429</v>
      </c>
      <c r="V16" s="124">
        <v>247.66399999999999</v>
      </c>
      <c r="W16" s="124">
        <v>0</v>
      </c>
      <c r="X16" s="124">
        <v>0</v>
      </c>
      <c r="Y16" s="124">
        <v>37.130000000000003</v>
      </c>
      <c r="Z16" s="124">
        <v>0.13700000000000001</v>
      </c>
      <c r="AA16" s="124">
        <v>0.42129</v>
      </c>
      <c r="AB16" s="124">
        <v>0.14219000000000001</v>
      </c>
      <c r="AC16" s="124">
        <v>11.17</v>
      </c>
      <c r="AD16" s="124">
        <v>0.27</v>
      </c>
    </row>
    <row r="17" spans="1:30" x14ac:dyDescent="0.25">
      <c r="A17" s="126" t="s">
        <v>728</v>
      </c>
      <c r="B17" s="124">
        <v>2695</v>
      </c>
      <c r="C17" s="124">
        <v>8.3303499999999993</v>
      </c>
      <c r="D17" s="124">
        <v>0.34022999999999998</v>
      </c>
      <c r="E17" s="124">
        <v>0.41299999999999998</v>
      </c>
      <c r="F17" s="124">
        <v>0</v>
      </c>
      <c r="G17" s="124">
        <v>3.5999999999999997E-2</v>
      </c>
      <c r="H17" s="124">
        <v>3874.7480500000001</v>
      </c>
      <c r="I17" s="126" t="s">
        <v>1429</v>
      </c>
      <c r="J17" s="126"/>
      <c r="K17" s="126"/>
      <c r="L17" s="126"/>
      <c r="M17" s="126"/>
      <c r="N17" s="126"/>
      <c r="O17" s="126"/>
      <c r="P17" s="124">
        <v>2412.29</v>
      </c>
      <c r="Q17" s="124">
        <v>0.998</v>
      </c>
      <c r="R17" s="124">
        <v>0.27</v>
      </c>
      <c r="S17" s="124">
        <v>0.66200000000000003</v>
      </c>
      <c r="T17" s="124">
        <v>0.42099999999999999</v>
      </c>
      <c r="U17" s="126" t="s">
        <v>1429</v>
      </c>
      <c r="V17" s="124">
        <v>247.666</v>
      </c>
      <c r="W17" s="124">
        <v>0</v>
      </c>
      <c r="X17" s="124">
        <v>0</v>
      </c>
      <c r="Y17" s="124">
        <v>37.130000000000003</v>
      </c>
      <c r="Z17" s="124">
        <v>0.13900000000000001</v>
      </c>
      <c r="AA17" s="124">
        <v>0.41983999999999999</v>
      </c>
      <c r="AB17" s="124">
        <v>0.15056</v>
      </c>
      <c r="AC17" s="124">
        <v>11.21</v>
      </c>
      <c r="AD17" s="124">
        <v>0.30099999999999999</v>
      </c>
    </row>
    <row r="18" spans="1:30" x14ac:dyDescent="0.25">
      <c r="A18" s="126" t="s">
        <v>729</v>
      </c>
      <c r="B18" s="124">
        <v>2695</v>
      </c>
      <c r="C18" s="124">
        <v>8.3303499999999993</v>
      </c>
      <c r="D18" s="124">
        <v>0.34022999999999998</v>
      </c>
      <c r="E18" s="124">
        <v>0.41299999999999998</v>
      </c>
      <c r="F18" s="124">
        <v>0</v>
      </c>
      <c r="G18" s="124">
        <v>3.5999999999999997E-2</v>
      </c>
      <c r="H18" s="124">
        <v>3874.7480500000001</v>
      </c>
      <c r="I18" s="126" t="s">
        <v>1429</v>
      </c>
      <c r="J18" s="126"/>
      <c r="K18" s="126"/>
      <c r="L18" s="126"/>
      <c r="M18" s="126"/>
      <c r="N18" s="126"/>
      <c r="O18" s="126"/>
      <c r="P18" s="124">
        <v>2412.29</v>
      </c>
      <c r="Q18" s="124">
        <v>0.998</v>
      </c>
      <c r="R18" s="124">
        <v>0.27</v>
      </c>
      <c r="S18" s="124">
        <v>0.66200000000000003</v>
      </c>
      <c r="T18" s="124">
        <v>0.42099999999999999</v>
      </c>
      <c r="U18" s="126" t="s">
        <v>1429</v>
      </c>
      <c r="V18" s="124">
        <v>247.666</v>
      </c>
      <c r="W18" s="124">
        <v>0</v>
      </c>
      <c r="X18" s="124">
        <v>0</v>
      </c>
      <c r="Y18" s="124">
        <v>37.130000000000003</v>
      </c>
      <c r="Z18" s="124">
        <v>0.13900000000000001</v>
      </c>
      <c r="AA18" s="124">
        <v>0.41983999999999999</v>
      </c>
      <c r="AB18" s="124">
        <v>0.15056</v>
      </c>
      <c r="AC18" s="124">
        <v>11.21</v>
      </c>
      <c r="AD18" s="124">
        <v>0.30099999999999999</v>
      </c>
    </row>
    <row r="19" spans="1:30" x14ac:dyDescent="0.25">
      <c r="A19" s="126" t="s">
        <v>730</v>
      </c>
      <c r="B19" s="124">
        <v>2695</v>
      </c>
      <c r="C19" s="124">
        <v>8.2797699999999992</v>
      </c>
      <c r="D19" s="124">
        <v>0.36365999999999998</v>
      </c>
      <c r="E19" s="124">
        <v>0.38200000000000001</v>
      </c>
      <c r="F19" s="124">
        <v>0</v>
      </c>
      <c r="G19" s="124">
        <v>3.7999999999999999E-2</v>
      </c>
      <c r="H19" s="124">
        <v>3874.7453099999998</v>
      </c>
      <c r="I19" s="126" t="s">
        <v>1429</v>
      </c>
      <c r="J19" s="126"/>
      <c r="K19" s="126"/>
      <c r="L19" s="126"/>
      <c r="M19" s="126"/>
      <c r="N19" s="126"/>
      <c r="O19" s="126"/>
      <c r="P19" s="124">
        <v>2412.3000000000002</v>
      </c>
      <c r="Q19" s="124">
        <v>1</v>
      </c>
      <c r="R19" s="124">
        <v>0.27</v>
      </c>
      <c r="S19" s="124">
        <v>0.66200000000000003</v>
      </c>
      <c r="T19" s="124">
        <v>0.41799999999999998</v>
      </c>
      <c r="U19" s="126" t="s">
        <v>1429</v>
      </c>
      <c r="V19" s="124">
        <v>247.667</v>
      </c>
      <c r="W19" s="124">
        <v>0</v>
      </c>
      <c r="X19" s="124">
        <v>0</v>
      </c>
      <c r="Y19" s="124">
        <v>37.130000000000003</v>
      </c>
      <c r="Z19" s="124">
        <v>0.14099999999999999</v>
      </c>
      <c r="AA19" s="124">
        <v>0.44014999999999999</v>
      </c>
      <c r="AB19" s="124">
        <v>0.13855000000000001</v>
      </c>
      <c r="AC19" s="124">
        <v>11.37</v>
      </c>
      <c r="AD19" s="124">
        <v>0.29499999999999998</v>
      </c>
    </row>
    <row r="20" spans="1:30" x14ac:dyDescent="0.25">
      <c r="A20" s="126" t="s">
        <v>731</v>
      </c>
      <c r="B20" s="124">
        <v>2695</v>
      </c>
      <c r="C20" s="124">
        <v>8.2797699999999992</v>
      </c>
      <c r="D20" s="124">
        <v>0.36365999999999998</v>
      </c>
      <c r="E20" s="124">
        <v>0.38200000000000001</v>
      </c>
      <c r="F20" s="124">
        <v>0</v>
      </c>
      <c r="G20" s="124">
        <v>3.7999999999999999E-2</v>
      </c>
      <c r="H20" s="124">
        <v>3874.7453099999998</v>
      </c>
      <c r="I20" s="126" t="s">
        <v>1429</v>
      </c>
      <c r="J20" s="126"/>
      <c r="K20" s="126"/>
      <c r="L20" s="126"/>
      <c r="M20" s="126"/>
      <c r="N20" s="126"/>
      <c r="O20" s="126"/>
      <c r="P20" s="124">
        <v>2412.3000000000002</v>
      </c>
      <c r="Q20" s="124">
        <v>1</v>
      </c>
      <c r="R20" s="124">
        <v>0.27</v>
      </c>
      <c r="S20" s="124">
        <v>0.66200000000000003</v>
      </c>
      <c r="T20" s="124">
        <v>0.41799999999999998</v>
      </c>
      <c r="U20" s="126" t="s">
        <v>1429</v>
      </c>
      <c r="V20" s="124">
        <v>247.667</v>
      </c>
      <c r="W20" s="124">
        <v>0</v>
      </c>
      <c r="X20" s="124">
        <v>0</v>
      </c>
      <c r="Y20" s="124">
        <v>37.130000000000003</v>
      </c>
      <c r="Z20" s="124">
        <v>0.14099999999999999</v>
      </c>
      <c r="AA20" s="124">
        <v>0.44014999999999999</v>
      </c>
      <c r="AB20" s="124">
        <v>0.13855000000000001</v>
      </c>
      <c r="AC20" s="124">
        <v>11.37</v>
      </c>
      <c r="AD20" s="124">
        <v>0.29499999999999998</v>
      </c>
    </row>
    <row r="21" spans="1:30" x14ac:dyDescent="0.25">
      <c r="A21" s="126" t="s">
        <v>732</v>
      </c>
      <c r="B21" s="124">
        <v>2695</v>
      </c>
      <c r="C21" s="124">
        <v>8.2107100000000006</v>
      </c>
      <c r="D21" s="124">
        <v>0.36579</v>
      </c>
      <c r="E21" s="124">
        <v>0.35399999999999998</v>
      </c>
      <c r="F21" s="124">
        <v>0</v>
      </c>
      <c r="G21" s="124">
        <v>0.04</v>
      </c>
      <c r="H21" s="124">
        <v>3874.7373899999998</v>
      </c>
      <c r="I21" s="126" t="s">
        <v>1429</v>
      </c>
      <c r="J21" s="126"/>
      <c r="K21" s="126"/>
      <c r="L21" s="126"/>
      <c r="M21" s="126"/>
      <c r="N21" s="126"/>
      <c r="O21" s="126"/>
      <c r="P21" s="124">
        <v>2412.27</v>
      </c>
      <c r="Q21" s="124">
        <v>0.996</v>
      </c>
      <c r="R21" s="124">
        <v>0.27</v>
      </c>
      <c r="S21" s="124">
        <v>0.66200000000000003</v>
      </c>
      <c r="T21" s="124">
        <v>0.41799999999999998</v>
      </c>
      <c r="U21" s="126" t="s">
        <v>1429</v>
      </c>
      <c r="V21" s="124">
        <v>247.66800000000001</v>
      </c>
      <c r="W21" s="124">
        <v>0</v>
      </c>
      <c r="X21" s="124">
        <v>0</v>
      </c>
      <c r="Y21" s="124">
        <v>37.130000000000003</v>
      </c>
      <c r="Z21" s="124">
        <v>0.13800000000000001</v>
      </c>
      <c r="AA21" s="124">
        <v>0.45756000000000002</v>
      </c>
      <c r="AB21" s="124">
        <v>0.13641</v>
      </c>
      <c r="AC21" s="124">
        <v>11.47</v>
      </c>
      <c r="AD21" s="124">
        <v>0.28799999999999998</v>
      </c>
    </row>
    <row r="22" spans="1:30" x14ac:dyDescent="0.25">
      <c r="A22" s="126" t="s">
        <v>733</v>
      </c>
      <c r="B22" s="124">
        <v>2695</v>
      </c>
      <c r="C22" s="124">
        <v>8.2107100000000006</v>
      </c>
      <c r="D22" s="124">
        <v>0.36579</v>
      </c>
      <c r="E22" s="124">
        <v>0.35399999999999998</v>
      </c>
      <c r="F22" s="124">
        <v>0</v>
      </c>
      <c r="G22" s="124">
        <v>0.04</v>
      </c>
      <c r="H22" s="124">
        <v>3874.7373899999998</v>
      </c>
      <c r="I22" s="126" t="s">
        <v>1429</v>
      </c>
      <c r="J22" s="126"/>
      <c r="K22" s="126"/>
      <c r="L22" s="126"/>
      <c r="M22" s="126"/>
      <c r="N22" s="126"/>
      <c r="O22" s="126"/>
      <c r="P22" s="124">
        <v>2412.27</v>
      </c>
      <c r="Q22" s="124">
        <v>0.996</v>
      </c>
      <c r="R22" s="124">
        <v>0.27</v>
      </c>
      <c r="S22" s="124">
        <v>0.66200000000000003</v>
      </c>
      <c r="T22" s="124">
        <v>0.41799999999999998</v>
      </c>
      <c r="U22" s="126" t="s">
        <v>1429</v>
      </c>
      <c r="V22" s="124">
        <v>247.66800000000001</v>
      </c>
      <c r="W22" s="124">
        <v>0</v>
      </c>
      <c r="X22" s="124">
        <v>0</v>
      </c>
      <c r="Y22" s="124">
        <v>37.130000000000003</v>
      </c>
      <c r="Z22" s="124">
        <v>0.13800000000000001</v>
      </c>
      <c r="AA22" s="124">
        <v>0.45756000000000002</v>
      </c>
      <c r="AB22" s="124">
        <v>0.13641</v>
      </c>
      <c r="AC22" s="124">
        <v>11.47</v>
      </c>
      <c r="AD22" s="124">
        <v>0.28799999999999998</v>
      </c>
    </row>
    <row r="23" spans="1:30" x14ac:dyDescent="0.25">
      <c r="A23" s="126" t="s">
        <v>734</v>
      </c>
      <c r="B23" s="124">
        <v>2695</v>
      </c>
      <c r="C23" s="124">
        <v>8.1553599999999999</v>
      </c>
      <c r="D23" s="124">
        <v>0.32532</v>
      </c>
      <c r="E23" s="124">
        <v>0.34499999999999997</v>
      </c>
      <c r="F23" s="124">
        <v>0</v>
      </c>
      <c r="G23" s="124">
        <v>4.2000000000000003E-2</v>
      </c>
      <c r="H23" s="124">
        <v>3874.7242799999999</v>
      </c>
      <c r="I23" s="126" t="s">
        <v>1429</v>
      </c>
      <c r="J23" s="126"/>
      <c r="K23" s="126"/>
      <c r="L23" s="126"/>
      <c r="M23" s="126"/>
      <c r="N23" s="126"/>
      <c r="O23" s="126"/>
      <c r="P23" s="124">
        <v>2412.23</v>
      </c>
      <c r="Q23" s="124">
        <v>0.99099999999999999</v>
      </c>
      <c r="R23" s="124">
        <v>0.27</v>
      </c>
      <c r="S23" s="124">
        <v>0.66200000000000003</v>
      </c>
      <c r="T23" s="124">
        <v>0.42099999999999999</v>
      </c>
      <c r="U23" s="124">
        <v>84.47</v>
      </c>
      <c r="V23" s="124">
        <v>247.66900000000001</v>
      </c>
      <c r="W23" s="124">
        <v>0</v>
      </c>
      <c r="X23" s="124">
        <v>0</v>
      </c>
      <c r="Y23" s="124">
        <v>37.130000000000003</v>
      </c>
      <c r="Z23" s="124">
        <v>0.13200000000000001</v>
      </c>
      <c r="AA23" s="124">
        <v>0.47438000000000002</v>
      </c>
      <c r="AB23" s="124">
        <v>0.13156000000000001</v>
      </c>
      <c r="AC23" s="124">
        <v>11.29</v>
      </c>
      <c r="AD23" s="124">
        <v>0.27900000000000003</v>
      </c>
    </row>
    <row r="24" spans="1:30" x14ac:dyDescent="0.25">
      <c r="A24" s="126" t="s">
        <v>735</v>
      </c>
      <c r="B24" s="124">
        <v>2695</v>
      </c>
      <c r="C24" s="124">
        <v>8.1553599999999999</v>
      </c>
      <c r="D24" s="124">
        <v>0.32532</v>
      </c>
      <c r="E24" s="124">
        <v>0.34499999999999997</v>
      </c>
      <c r="F24" s="124">
        <v>0</v>
      </c>
      <c r="G24" s="124">
        <v>4.2000000000000003E-2</v>
      </c>
      <c r="H24" s="124">
        <v>3874.7242799999999</v>
      </c>
      <c r="I24" s="126" t="s">
        <v>1429</v>
      </c>
      <c r="J24" s="126"/>
      <c r="K24" s="126"/>
      <c r="L24" s="126"/>
      <c r="M24" s="126"/>
      <c r="N24" s="126"/>
      <c r="O24" s="126"/>
      <c r="P24" s="124">
        <v>2412.23</v>
      </c>
      <c r="Q24" s="124">
        <v>0.99099999999999999</v>
      </c>
      <c r="R24" s="124">
        <v>0.27</v>
      </c>
      <c r="S24" s="124">
        <v>0.66200000000000003</v>
      </c>
      <c r="T24" s="124">
        <v>0.42099999999999999</v>
      </c>
      <c r="U24" s="124">
        <v>84.47</v>
      </c>
      <c r="V24" s="124">
        <v>247.66900000000001</v>
      </c>
      <c r="W24" s="124">
        <v>0</v>
      </c>
      <c r="X24" s="124">
        <v>0</v>
      </c>
      <c r="Y24" s="124">
        <v>37.130000000000003</v>
      </c>
      <c r="Z24" s="124">
        <v>0.13200000000000001</v>
      </c>
      <c r="AA24" s="124">
        <v>0.47438000000000002</v>
      </c>
      <c r="AB24" s="124">
        <v>0.13156000000000001</v>
      </c>
      <c r="AC24" s="124">
        <v>11.29</v>
      </c>
      <c r="AD24" s="124">
        <v>0.27900000000000003</v>
      </c>
    </row>
    <row r="25" spans="1:30" x14ac:dyDescent="0.25">
      <c r="A25" s="126" t="s">
        <v>736</v>
      </c>
      <c r="B25" s="124">
        <v>2695</v>
      </c>
      <c r="C25" s="124">
        <v>8.1209299999999995</v>
      </c>
      <c r="D25" s="124">
        <v>0.29763000000000001</v>
      </c>
      <c r="E25" s="124">
        <v>0.34100000000000003</v>
      </c>
      <c r="F25" s="124">
        <v>0</v>
      </c>
      <c r="G25" s="124">
        <v>4.3999999999999997E-2</v>
      </c>
      <c r="H25" s="124">
        <v>3874.7102599999998</v>
      </c>
      <c r="I25" s="126" t="s">
        <v>1429</v>
      </c>
      <c r="J25" s="126"/>
      <c r="K25" s="126"/>
      <c r="L25" s="126"/>
      <c r="M25" s="126"/>
      <c r="N25" s="126"/>
      <c r="O25" s="126"/>
      <c r="P25" s="124">
        <v>2412.1799999999998</v>
      </c>
      <c r="Q25" s="124">
        <v>0.98399999999999999</v>
      </c>
      <c r="R25" s="124">
        <v>0.27</v>
      </c>
      <c r="S25" s="124">
        <v>0.66200000000000003</v>
      </c>
      <c r="T25" s="124">
        <v>0.42099999999999999</v>
      </c>
      <c r="U25" s="126" t="s">
        <v>1429</v>
      </c>
      <c r="V25" s="124">
        <v>247.67</v>
      </c>
      <c r="W25" s="124">
        <v>0</v>
      </c>
      <c r="X25" s="124">
        <v>0</v>
      </c>
      <c r="Y25" s="124">
        <v>37.130000000000003</v>
      </c>
      <c r="Z25" s="124">
        <v>0.13400000000000001</v>
      </c>
      <c r="AA25" s="124">
        <v>0.47438000000000002</v>
      </c>
      <c r="AB25" s="124">
        <v>0.13711999999999999</v>
      </c>
      <c r="AC25" s="124">
        <v>11.18</v>
      </c>
      <c r="AD25" s="124">
        <v>0.312</v>
      </c>
    </row>
    <row r="26" spans="1:30" x14ac:dyDescent="0.25">
      <c r="A26" s="126" t="s">
        <v>737</v>
      </c>
      <c r="B26" s="124">
        <v>2695</v>
      </c>
      <c r="C26" s="124">
        <v>8.1209299999999995</v>
      </c>
      <c r="D26" s="124">
        <v>0.29763000000000001</v>
      </c>
      <c r="E26" s="124">
        <v>0.34100000000000003</v>
      </c>
      <c r="F26" s="124">
        <v>0</v>
      </c>
      <c r="G26" s="124">
        <v>4.3999999999999997E-2</v>
      </c>
      <c r="H26" s="124">
        <v>3874.7102599999998</v>
      </c>
      <c r="I26" s="126" t="s">
        <v>1429</v>
      </c>
      <c r="J26" s="126"/>
      <c r="K26" s="126"/>
      <c r="L26" s="126"/>
      <c r="M26" s="126"/>
      <c r="N26" s="126"/>
      <c r="O26" s="126"/>
      <c r="P26" s="124">
        <v>2412.1799999999998</v>
      </c>
      <c r="Q26" s="124">
        <v>0.98399999999999999</v>
      </c>
      <c r="R26" s="124">
        <v>0.27</v>
      </c>
      <c r="S26" s="124">
        <v>0.66200000000000003</v>
      </c>
      <c r="T26" s="124">
        <v>0.42099999999999999</v>
      </c>
      <c r="U26" s="126" t="s">
        <v>1429</v>
      </c>
      <c r="V26" s="124">
        <v>247.67</v>
      </c>
      <c r="W26" s="124">
        <v>0</v>
      </c>
      <c r="X26" s="124">
        <v>0</v>
      </c>
      <c r="Y26" s="124">
        <v>37.130000000000003</v>
      </c>
      <c r="Z26" s="124">
        <v>0.13400000000000001</v>
      </c>
      <c r="AA26" s="124">
        <v>0.47438000000000002</v>
      </c>
      <c r="AB26" s="124">
        <v>0.13711999999999999</v>
      </c>
      <c r="AC26" s="124">
        <v>11.18</v>
      </c>
      <c r="AD26" s="124">
        <v>0.312</v>
      </c>
    </row>
    <row r="27" spans="1:30" x14ac:dyDescent="0.25">
      <c r="A27" s="126" t="s">
        <v>738</v>
      </c>
      <c r="B27" s="124">
        <v>2695</v>
      </c>
      <c r="C27" s="124">
        <v>8.1445799999999995</v>
      </c>
      <c r="D27" s="124">
        <v>0.25929000000000002</v>
      </c>
      <c r="E27" s="124">
        <v>0.314</v>
      </c>
      <c r="F27" s="124">
        <v>0</v>
      </c>
      <c r="G27" s="124">
        <v>4.5999999999999999E-2</v>
      </c>
      <c r="H27" s="124">
        <v>3874.69776</v>
      </c>
      <c r="I27" s="126" t="s">
        <v>1429</v>
      </c>
      <c r="J27" s="126"/>
      <c r="K27" s="126"/>
      <c r="L27" s="126"/>
      <c r="M27" s="126"/>
      <c r="N27" s="126"/>
      <c r="O27" s="126"/>
      <c r="P27" s="124">
        <v>2412.17</v>
      </c>
      <c r="Q27" s="124">
        <v>0.98299999999999998</v>
      </c>
      <c r="R27" s="124">
        <v>0.27</v>
      </c>
      <c r="S27" s="124">
        <v>0.66200000000000003</v>
      </c>
      <c r="T27" s="124">
        <v>0.42</v>
      </c>
      <c r="U27" s="126" t="s">
        <v>1429</v>
      </c>
      <c r="V27" s="124">
        <v>247.67099999999999</v>
      </c>
      <c r="W27" s="124">
        <v>0</v>
      </c>
      <c r="X27" s="124">
        <v>0</v>
      </c>
      <c r="Y27" s="124">
        <v>37.130000000000003</v>
      </c>
      <c r="Z27" s="124">
        <v>0.14799999999999999</v>
      </c>
      <c r="AA27" s="124">
        <v>0.47775000000000001</v>
      </c>
      <c r="AB27" s="124">
        <v>0.15454999999999999</v>
      </c>
      <c r="AC27" s="124">
        <v>11.07</v>
      </c>
      <c r="AD27" s="124">
        <v>0.35799999999999998</v>
      </c>
    </row>
    <row r="28" spans="1:30" x14ac:dyDescent="0.25">
      <c r="A28" s="126" t="s">
        <v>739</v>
      </c>
      <c r="B28" s="124">
        <v>2695</v>
      </c>
      <c r="C28" s="124">
        <v>8.1445799999999995</v>
      </c>
      <c r="D28" s="124">
        <v>0.25929000000000002</v>
      </c>
      <c r="E28" s="124">
        <v>0.314</v>
      </c>
      <c r="F28" s="124">
        <v>0</v>
      </c>
      <c r="G28" s="124">
        <v>4.5999999999999999E-2</v>
      </c>
      <c r="H28" s="124">
        <v>3874.69776</v>
      </c>
      <c r="I28" s="126" t="s">
        <v>1429</v>
      </c>
      <c r="J28" s="126"/>
      <c r="K28" s="126"/>
      <c r="L28" s="126"/>
      <c r="M28" s="126"/>
      <c r="N28" s="126"/>
      <c r="O28" s="126"/>
      <c r="P28" s="124">
        <v>2412.17</v>
      </c>
      <c r="Q28" s="124">
        <v>0.98299999999999998</v>
      </c>
      <c r="R28" s="124">
        <v>0.27</v>
      </c>
      <c r="S28" s="124">
        <v>0.66200000000000003</v>
      </c>
      <c r="T28" s="124">
        <v>0.42</v>
      </c>
      <c r="U28" s="126" t="s">
        <v>1429</v>
      </c>
      <c r="V28" s="124">
        <v>247.67099999999999</v>
      </c>
      <c r="W28" s="124">
        <v>0</v>
      </c>
      <c r="X28" s="124">
        <v>0</v>
      </c>
      <c r="Y28" s="124">
        <v>37.130000000000003</v>
      </c>
      <c r="Z28" s="124">
        <v>0.14799999999999999</v>
      </c>
      <c r="AA28" s="124">
        <v>0.47775000000000001</v>
      </c>
      <c r="AB28" s="124">
        <v>0.15454999999999999</v>
      </c>
      <c r="AC28" s="124">
        <v>11.07</v>
      </c>
      <c r="AD28" s="124">
        <v>0.35799999999999998</v>
      </c>
    </row>
    <row r="29" spans="1:30" x14ac:dyDescent="0.25">
      <c r="A29" s="126" t="s">
        <v>740</v>
      </c>
      <c r="B29" s="124">
        <v>2695</v>
      </c>
      <c r="C29" s="124">
        <v>8.2246699999999997</v>
      </c>
      <c r="D29" s="124">
        <v>0.21456</v>
      </c>
      <c r="E29" s="124">
        <v>0.27900000000000003</v>
      </c>
      <c r="F29" s="124">
        <v>0</v>
      </c>
      <c r="G29" s="124">
        <v>4.8000000000000001E-2</v>
      </c>
      <c r="H29" s="124">
        <v>3874.6834399999998</v>
      </c>
      <c r="I29" s="126" t="s">
        <v>1429</v>
      </c>
      <c r="J29" s="126"/>
      <c r="K29" s="126"/>
      <c r="L29" s="126"/>
      <c r="M29" s="126"/>
      <c r="N29" s="126"/>
      <c r="O29" s="126"/>
      <c r="P29" s="124">
        <v>2412.15</v>
      </c>
      <c r="Q29" s="124">
        <v>0.98</v>
      </c>
      <c r="R29" s="124">
        <v>0.27</v>
      </c>
      <c r="S29" s="124">
        <v>0.66200000000000003</v>
      </c>
      <c r="T29" s="124">
        <v>0.41799999999999998</v>
      </c>
      <c r="U29" s="126" t="s">
        <v>1429</v>
      </c>
      <c r="V29" s="124">
        <v>247.81700000000001</v>
      </c>
      <c r="W29" s="124">
        <v>0</v>
      </c>
      <c r="X29" s="124">
        <v>0</v>
      </c>
      <c r="Y29" s="124">
        <v>37.130000000000003</v>
      </c>
      <c r="Z29" s="124">
        <v>0.14499999999999999</v>
      </c>
      <c r="AA29" s="124">
        <v>0.46933999999999998</v>
      </c>
      <c r="AB29" s="124">
        <v>0.17610999999999999</v>
      </c>
      <c r="AC29" s="124">
        <v>11.44</v>
      </c>
      <c r="AD29" s="124">
        <v>0.40300000000000002</v>
      </c>
    </row>
    <row r="30" spans="1:30" x14ac:dyDescent="0.25">
      <c r="A30" s="126" t="s">
        <v>741</v>
      </c>
      <c r="B30" s="124">
        <v>2695</v>
      </c>
      <c r="C30" s="124">
        <v>8.2246699999999997</v>
      </c>
      <c r="D30" s="124">
        <v>0.21456</v>
      </c>
      <c r="E30" s="124">
        <v>0.27900000000000003</v>
      </c>
      <c r="F30" s="124">
        <v>0</v>
      </c>
      <c r="G30" s="124">
        <v>4.8000000000000001E-2</v>
      </c>
      <c r="H30" s="124">
        <v>3874.6834399999998</v>
      </c>
      <c r="I30" s="126" t="s">
        <v>1429</v>
      </c>
      <c r="J30" s="126"/>
      <c r="K30" s="126"/>
      <c r="L30" s="126"/>
      <c r="M30" s="126"/>
      <c r="N30" s="126"/>
      <c r="O30" s="126"/>
      <c r="P30" s="124">
        <v>2412.15</v>
      </c>
      <c r="Q30" s="124">
        <v>0.98</v>
      </c>
      <c r="R30" s="124">
        <v>0.27</v>
      </c>
      <c r="S30" s="124">
        <v>0.66200000000000003</v>
      </c>
      <c r="T30" s="124">
        <v>0.41799999999999998</v>
      </c>
      <c r="U30" s="126" t="s">
        <v>1429</v>
      </c>
      <c r="V30" s="124">
        <v>247.81700000000001</v>
      </c>
      <c r="W30" s="124">
        <v>0</v>
      </c>
      <c r="X30" s="124">
        <v>0</v>
      </c>
      <c r="Y30" s="124">
        <v>37.130000000000003</v>
      </c>
      <c r="Z30" s="124">
        <v>0.14499999999999999</v>
      </c>
      <c r="AA30" s="124">
        <v>0.46933999999999998</v>
      </c>
      <c r="AB30" s="124">
        <v>0.17610999999999999</v>
      </c>
      <c r="AC30" s="124">
        <v>11.44</v>
      </c>
      <c r="AD30" s="124">
        <v>0.40300000000000002</v>
      </c>
    </row>
    <row r="31" spans="1:30" x14ac:dyDescent="0.25">
      <c r="A31" s="126" t="s">
        <v>742</v>
      </c>
      <c r="B31" s="124">
        <v>2695</v>
      </c>
      <c r="C31" s="124">
        <v>8.3448600000000006</v>
      </c>
      <c r="D31" s="124">
        <v>0.24012</v>
      </c>
      <c r="E31" s="124">
        <v>0.252</v>
      </c>
      <c r="F31" s="124">
        <v>0</v>
      </c>
      <c r="G31" s="124">
        <v>4.8000000000000001E-2</v>
      </c>
      <c r="H31" s="124">
        <v>3874.68496</v>
      </c>
      <c r="I31" s="126" t="s">
        <v>1429</v>
      </c>
      <c r="J31" s="126"/>
      <c r="K31" s="126"/>
      <c r="L31" s="126"/>
      <c r="M31" s="126"/>
      <c r="N31" s="126"/>
      <c r="O31" s="126"/>
      <c r="P31" s="124">
        <v>2412.12</v>
      </c>
      <c r="Q31" s="124">
        <v>0.97699999999999998</v>
      </c>
      <c r="R31" s="124">
        <v>0.27</v>
      </c>
      <c r="S31" s="124">
        <v>0.66200000000000003</v>
      </c>
      <c r="T31" s="124">
        <v>0.41799999999999998</v>
      </c>
      <c r="U31" s="126" t="s">
        <v>1429</v>
      </c>
      <c r="V31" s="124">
        <v>247.96299999999999</v>
      </c>
      <c r="W31" s="124">
        <v>0</v>
      </c>
      <c r="X31" s="124">
        <v>0</v>
      </c>
      <c r="Y31" s="124">
        <v>37.130000000000003</v>
      </c>
      <c r="Z31" s="124">
        <v>0.14199999999999999</v>
      </c>
      <c r="AA31" s="124">
        <v>0.44451000000000002</v>
      </c>
      <c r="AB31" s="124">
        <v>0.18068999999999999</v>
      </c>
      <c r="AC31" s="124">
        <v>11.54</v>
      </c>
      <c r="AD31" s="124">
        <v>0.44700000000000001</v>
      </c>
    </row>
    <row r="32" spans="1:30" x14ac:dyDescent="0.25">
      <c r="A32" s="126" t="s">
        <v>743</v>
      </c>
      <c r="B32" s="124">
        <v>2695</v>
      </c>
      <c r="C32" s="124">
        <v>8.3448600000000006</v>
      </c>
      <c r="D32" s="124">
        <v>0.24012</v>
      </c>
      <c r="E32" s="124">
        <v>0.252</v>
      </c>
      <c r="F32" s="124">
        <v>0</v>
      </c>
      <c r="G32" s="124">
        <v>4.8000000000000001E-2</v>
      </c>
      <c r="H32" s="124">
        <v>3874.68496</v>
      </c>
      <c r="I32" s="126" t="s">
        <v>1429</v>
      </c>
      <c r="J32" s="126"/>
      <c r="K32" s="126"/>
      <c r="L32" s="126"/>
      <c r="M32" s="126"/>
      <c r="N32" s="126"/>
      <c r="O32" s="126"/>
      <c r="P32" s="124">
        <v>2412.12</v>
      </c>
      <c r="Q32" s="124">
        <v>0.97699999999999998</v>
      </c>
      <c r="R32" s="124">
        <v>0.27</v>
      </c>
      <c r="S32" s="124">
        <v>0.66200000000000003</v>
      </c>
      <c r="T32" s="124">
        <v>0.41799999999999998</v>
      </c>
      <c r="U32" s="126" t="s">
        <v>1429</v>
      </c>
      <c r="V32" s="124">
        <v>247.96299999999999</v>
      </c>
      <c r="W32" s="124">
        <v>0</v>
      </c>
      <c r="X32" s="124">
        <v>0</v>
      </c>
      <c r="Y32" s="124">
        <v>37.130000000000003</v>
      </c>
      <c r="Z32" s="124">
        <v>0.14199999999999999</v>
      </c>
      <c r="AA32" s="124">
        <v>0.44451000000000002</v>
      </c>
      <c r="AB32" s="124">
        <v>0.18068999999999999</v>
      </c>
      <c r="AC32" s="124">
        <v>11.54</v>
      </c>
      <c r="AD32" s="124">
        <v>0.44700000000000001</v>
      </c>
    </row>
    <row r="33" spans="1:30" x14ac:dyDescent="0.25">
      <c r="A33" s="126" t="s">
        <v>744</v>
      </c>
      <c r="B33" s="124">
        <v>2695</v>
      </c>
      <c r="C33" s="124">
        <v>8.3614999999999995</v>
      </c>
      <c r="D33" s="124">
        <v>0.23799000000000001</v>
      </c>
      <c r="E33" s="124">
        <v>0.217</v>
      </c>
      <c r="F33" s="124">
        <v>0</v>
      </c>
      <c r="G33" s="124">
        <v>4.8000000000000001E-2</v>
      </c>
      <c r="H33" s="124">
        <v>3874.69868</v>
      </c>
      <c r="I33" s="126" t="s">
        <v>1429</v>
      </c>
      <c r="J33" s="126"/>
      <c r="K33" s="126"/>
      <c r="L33" s="126"/>
      <c r="M33" s="126"/>
      <c r="N33" s="126"/>
      <c r="O33" s="126"/>
      <c r="P33" s="124">
        <v>2412.04</v>
      </c>
      <c r="Q33" s="124">
        <v>0.96599999999999997</v>
      </c>
      <c r="R33" s="124">
        <v>0.27</v>
      </c>
      <c r="S33" s="124">
        <v>0.66200000000000003</v>
      </c>
      <c r="T33" s="124">
        <v>0.41699999999999998</v>
      </c>
      <c r="U33" s="126" t="s">
        <v>1429</v>
      </c>
      <c r="V33" s="124">
        <v>248.108</v>
      </c>
      <c r="W33" s="124">
        <v>0</v>
      </c>
      <c r="X33" s="124">
        <v>0</v>
      </c>
      <c r="Y33" s="124">
        <v>37.130000000000003</v>
      </c>
      <c r="Z33" s="124">
        <v>0.09</v>
      </c>
      <c r="AA33" s="124">
        <v>0.44885999999999998</v>
      </c>
      <c r="AB33" s="124">
        <v>0.16372999999999999</v>
      </c>
      <c r="AC33" s="124">
        <v>11.5</v>
      </c>
      <c r="AD33" s="124">
        <v>0.47099999999999997</v>
      </c>
    </row>
    <row r="34" spans="1:30" x14ac:dyDescent="0.25">
      <c r="A34" s="126" t="s">
        <v>745</v>
      </c>
      <c r="B34" s="124">
        <v>2695</v>
      </c>
      <c r="C34" s="124">
        <v>8.3614999999999995</v>
      </c>
      <c r="D34" s="124">
        <v>0.23799000000000001</v>
      </c>
      <c r="E34" s="124">
        <v>0.217</v>
      </c>
      <c r="F34" s="124">
        <v>0</v>
      </c>
      <c r="G34" s="124">
        <v>4.8000000000000001E-2</v>
      </c>
      <c r="H34" s="124">
        <v>3874.69868</v>
      </c>
      <c r="I34" s="126" t="s">
        <v>1429</v>
      </c>
      <c r="J34" s="126"/>
      <c r="K34" s="126"/>
      <c r="L34" s="126"/>
      <c r="M34" s="126"/>
      <c r="N34" s="126"/>
      <c r="O34" s="126"/>
      <c r="P34" s="124">
        <v>2412.04</v>
      </c>
      <c r="Q34" s="124">
        <v>0.96599999999999997</v>
      </c>
      <c r="R34" s="124">
        <v>0.27</v>
      </c>
      <c r="S34" s="124">
        <v>0.66200000000000003</v>
      </c>
      <c r="T34" s="124">
        <v>0.41699999999999998</v>
      </c>
      <c r="U34" s="126" t="s">
        <v>1429</v>
      </c>
      <c r="V34" s="124">
        <v>248.108</v>
      </c>
      <c r="W34" s="124">
        <v>0</v>
      </c>
      <c r="X34" s="124">
        <v>0</v>
      </c>
      <c r="Y34" s="124">
        <v>37.130000000000003</v>
      </c>
      <c r="Z34" s="124">
        <v>0.09</v>
      </c>
      <c r="AA34" s="124">
        <v>0.44885999999999998</v>
      </c>
      <c r="AB34" s="124">
        <v>0.16372999999999999</v>
      </c>
      <c r="AC34" s="124">
        <v>11.5</v>
      </c>
      <c r="AD34" s="124">
        <v>0.47099999999999997</v>
      </c>
    </row>
    <row r="35" spans="1:30" x14ac:dyDescent="0.25">
      <c r="A35" s="126" t="s">
        <v>746</v>
      </c>
      <c r="B35" s="124">
        <v>2695</v>
      </c>
      <c r="C35" s="124">
        <v>8.5724300000000007</v>
      </c>
      <c r="D35" s="124">
        <v>0.2742</v>
      </c>
      <c r="E35" s="124">
        <v>0.221</v>
      </c>
      <c r="F35" s="124">
        <v>0</v>
      </c>
      <c r="G35" s="124">
        <v>4.8000000000000001E-2</v>
      </c>
      <c r="H35" s="124">
        <v>3874.72946</v>
      </c>
      <c r="I35" s="126" t="s">
        <v>1429</v>
      </c>
      <c r="J35" s="126"/>
      <c r="K35" s="126"/>
      <c r="L35" s="126"/>
      <c r="M35" s="126"/>
      <c r="N35" s="126"/>
      <c r="O35" s="126"/>
      <c r="P35" s="124">
        <v>2411.9499999999998</v>
      </c>
      <c r="Q35" s="124">
        <v>0.95499999999999996</v>
      </c>
      <c r="R35" s="124">
        <v>0.27</v>
      </c>
      <c r="S35" s="124">
        <v>0.66200000000000003</v>
      </c>
      <c r="T35" s="124">
        <v>0.41799999999999998</v>
      </c>
      <c r="U35" s="126" t="s">
        <v>1429</v>
      </c>
      <c r="V35" s="124">
        <v>248.25399999999999</v>
      </c>
      <c r="W35" s="124">
        <v>0</v>
      </c>
      <c r="X35" s="124">
        <v>0</v>
      </c>
      <c r="Y35" s="124">
        <v>37.130000000000003</v>
      </c>
      <c r="Z35" s="124">
        <v>0.125</v>
      </c>
      <c r="AA35" s="124">
        <v>0.45756000000000002</v>
      </c>
      <c r="AB35" s="124">
        <v>0.15293999999999999</v>
      </c>
      <c r="AC35" s="124">
        <v>11.42</v>
      </c>
      <c r="AD35" s="124">
        <v>0.46100000000000002</v>
      </c>
    </row>
    <row r="36" spans="1:30" x14ac:dyDescent="0.25">
      <c r="A36" s="126" t="s">
        <v>747</v>
      </c>
      <c r="B36" s="124">
        <v>2695</v>
      </c>
      <c r="C36" s="124">
        <v>8.5724300000000007</v>
      </c>
      <c r="D36" s="124">
        <v>0.2742</v>
      </c>
      <c r="E36" s="124">
        <v>0.221</v>
      </c>
      <c r="F36" s="124">
        <v>0</v>
      </c>
      <c r="G36" s="124">
        <v>4.8000000000000001E-2</v>
      </c>
      <c r="H36" s="124">
        <v>3874.72946</v>
      </c>
      <c r="I36" s="126" t="s">
        <v>1429</v>
      </c>
      <c r="J36" s="126"/>
      <c r="K36" s="126"/>
      <c r="L36" s="126"/>
      <c r="M36" s="126"/>
      <c r="N36" s="126"/>
      <c r="O36" s="126"/>
      <c r="P36" s="124">
        <v>2411.9499999999998</v>
      </c>
      <c r="Q36" s="124">
        <v>0.95499999999999996</v>
      </c>
      <c r="R36" s="124">
        <v>0.27</v>
      </c>
      <c r="S36" s="124">
        <v>0.66200000000000003</v>
      </c>
      <c r="T36" s="124">
        <v>0.41799999999999998</v>
      </c>
      <c r="U36" s="126" t="s">
        <v>1429</v>
      </c>
      <c r="V36" s="124">
        <v>248.25399999999999</v>
      </c>
      <c r="W36" s="124">
        <v>0</v>
      </c>
      <c r="X36" s="124">
        <v>0</v>
      </c>
      <c r="Y36" s="124">
        <v>37.130000000000003</v>
      </c>
      <c r="Z36" s="124">
        <v>0.125</v>
      </c>
      <c r="AA36" s="124">
        <v>0.45756000000000002</v>
      </c>
      <c r="AB36" s="124">
        <v>0.15293999999999999</v>
      </c>
      <c r="AC36" s="124">
        <v>11.42</v>
      </c>
      <c r="AD36" s="124">
        <v>0.46100000000000002</v>
      </c>
    </row>
    <row r="37" spans="1:30" x14ac:dyDescent="0.25">
      <c r="A37" s="126" t="s">
        <v>748</v>
      </c>
      <c r="B37" s="124">
        <v>2695</v>
      </c>
      <c r="C37" s="124">
        <v>8.7982200000000006</v>
      </c>
      <c r="D37" s="124">
        <v>0.29337000000000002</v>
      </c>
      <c r="E37" s="124">
        <v>0.22500000000000001</v>
      </c>
      <c r="F37" s="124">
        <v>0</v>
      </c>
      <c r="G37" s="124">
        <v>4.8000000000000001E-2</v>
      </c>
      <c r="H37" s="124">
        <v>3874.7648199999999</v>
      </c>
      <c r="I37" s="126" t="s">
        <v>1429</v>
      </c>
      <c r="J37" s="126"/>
      <c r="K37" s="126"/>
      <c r="L37" s="126"/>
      <c r="M37" s="126"/>
      <c r="N37" s="126"/>
      <c r="O37" s="126"/>
      <c r="P37" s="124">
        <v>2412.0100000000002</v>
      </c>
      <c r="Q37" s="124">
        <v>0.96199999999999997</v>
      </c>
      <c r="R37" s="124">
        <v>0.27</v>
      </c>
      <c r="S37" s="124">
        <v>0.66</v>
      </c>
      <c r="T37" s="124">
        <v>0.42</v>
      </c>
      <c r="U37" s="126" t="s">
        <v>1429</v>
      </c>
      <c r="V37" s="124">
        <v>248.399</v>
      </c>
      <c r="W37" s="124">
        <v>0</v>
      </c>
      <c r="X37" s="124">
        <v>0</v>
      </c>
      <c r="Y37" s="124">
        <v>37.130000000000003</v>
      </c>
      <c r="Z37" s="124">
        <v>0.14699999999999999</v>
      </c>
      <c r="AA37" s="124">
        <v>0.45924999999999999</v>
      </c>
      <c r="AB37" s="124">
        <v>0.16033</v>
      </c>
      <c r="AC37" s="124">
        <v>11.31</v>
      </c>
      <c r="AD37" s="124">
        <v>0.45100000000000001</v>
      </c>
    </row>
    <row r="38" spans="1:30" x14ac:dyDescent="0.25">
      <c r="A38" s="126" t="s">
        <v>749</v>
      </c>
      <c r="B38" s="124">
        <v>2695</v>
      </c>
      <c r="C38" s="124">
        <v>8.7982200000000006</v>
      </c>
      <c r="D38" s="124">
        <v>0.29337000000000002</v>
      </c>
      <c r="E38" s="124">
        <v>0.22500000000000001</v>
      </c>
      <c r="F38" s="124">
        <v>0</v>
      </c>
      <c r="G38" s="124">
        <v>4.8000000000000001E-2</v>
      </c>
      <c r="H38" s="124">
        <v>3874.7648199999999</v>
      </c>
      <c r="I38" s="126" t="s">
        <v>1429</v>
      </c>
      <c r="J38" s="126"/>
      <c r="K38" s="126"/>
      <c r="L38" s="126"/>
      <c r="M38" s="126"/>
      <c r="N38" s="126"/>
      <c r="O38" s="126"/>
      <c r="P38" s="124">
        <v>2412.0100000000002</v>
      </c>
      <c r="Q38" s="124">
        <v>0.96199999999999997</v>
      </c>
      <c r="R38" s="124">
        <v>0.27</v>
      </c>
      <c r="S38" s="124">
        <v>0.66</v>
      </c>
      <c r="T38" s="124">
        <v>0.42</v>
      </c>
      <c r="U38" s="126" t="s">
        <v>1429</v>
      </c>
      <c r="V38" s="124">
        <v>248.399</v>
      </c>
      <c r="W38" s="124">
        <v>0</v>
      </c>
      <c r="X38" s="124">
        <v>0</v>
      </c>
      <c r="Y38" s="124">
        <v>37.130000000000003</v>
      </c>
      <c r="Z38" s="124">
        <v>0.14699999999999999</v>
      </c>
      <c r="AA38" s="124">
        <v>0.45924999999999999</v>
      </c>
      <c r="AB38" s="124">
        <v>0.16033</v>
      </c>
      <c r="AC38" s="124">
        <v>11.31</v>
      </c>
      <c r="AD38" s="124">
        <v>0.45100000000000001</v>
      </c>
    </row>
    <row r="39" spans="1:30" x14ac:dyDescent="0.25">
      <c r="A39" s="126" t="s">
        <v>750</v>
      </c>
      <c r="B39" s="124">
        <v>2695</v>
      </c>
      <c r="C39" s="124">
        <v>8.8487600000000004</v>
      </c>
      <c r="D39" s="124">
        <v>0.30188999999999999</v>
      </c>
      <c r="E39" s="124">
        <v>0.22800000000000001</v>
      </c>
      <c r="F39" s="124">
        <v>0</v>
      </c>
      <c r="G39" s="124">
        <v>4.8000000000000001E-2</v>
      </c>
      <c r="H39" s="124">
        <v>3874.8017</v>
      </c>
      <c r="I39" s="126" t="s">
        <v>1429</v>
      </c>
      <c r="J39" s="126"/>
      <c r="K39" s="126"/>
      <c r="L39" s="126"/>
      <c r="M39" s="126"/>
      <c r="N39" s="126"/>
      <c r="O39" s="126"/>
      <c r="P39" s="124">
        <v>2412.0500000000002</v>
      </c>
      <c r="Q39" s="124">
        <v>0.96799999999999997</v>
      </c>
      <c r="R39" s="124">
        <v>0.26900000000000002</v>
      </c>
      <c r="S39" s="124">
        <v>0.66200000000000003</v>
      </c>
      <c r="T39" s="124">
        <v>0.41699999999999998</v>
      </c>
      <c r="U39" s="126" t="s">
        <v>1429</v>
      </c>
      <c r="V39" s="124">
        <v>248.54499999999999</v>
      </c>
      <c r="W39" s="124">
        <v>0</v>
      </c>
      <c r="X39" s="124">
        <v>0</v>
      </c>
      <c r="Y39" s="124">
        <v>37.130000000000003</v>
      </c>
      <c r="Z39" s="124">
        <v>0.14899999999999999</v>
      </c>
      <c r="AA39" s="124">
        <v>0.46765000000000001</v>
      </c>
      <c r="AB39" s="124">
        <v>0.15783</v>
      </c>
      <c r="AC39" s="124">
        <v>11.32</v>
      </c>
      <c r="AD39" s="124">
        <v>0.441</v>
      </c>
    </row>
    <row r="40" spans="1:30" x14ac:dyDescent="0.25">
      <c r="A40" s="126" t="s">
        <v>751</v>
      </c>
      <c r="B40" s="124">
        <v>2695</v>
      </c>
      <c r="C40" s="124">
        <v>8.8487600000000004</v>
      </c>
      <c r="D40" s="124">
        <v>0.30188999999999999</v>
      </c>
      <c r="E40" s="124">
        <v>0.22800000000000001</v>
      </c>
      <c r="F40" s="124">
        <v>0</v>
      </c>
      <c r="G40" s="124">
        <v>4.8000000000000001E-2</v>
      </c>
      <c r="H40" s="124">
        <v>3874.8017</v>
      </c>
      <c r="I40" s="126" t="s">
        <v>1429</v>
      </c>
      <c r="J40" s="126"/>
      <c r="K40" s="126"/>
      <c r="L40" s="126"/>
      <c r="M40" s="126"/>
      <c r="N40" s="126"/>
      <c r="O40" s="126"/>
      <c r="P40" s="124">
        <v>2412.0500000000002</v>
      </c>
      <c r="Q40" s="124">
        <v>0.96799999999999997</v>
      </c>
      <c r="R40" s="124">
        <v>0.26900000000000002</v>
      </c>
      <c r="S40" s="124">
        <v>0.66200000000000003</v>
      </c>
      <c r="T40" s="124">
        <v>0.41699999999999998</v>
      </c>
      <c r="U40" s="126" t="s">
        <v>1429</v>
      </c>
      <c r="V40" s="124">
        <v>248.54499999999999</v>
      </c>
      <c r="W40" s="124">
        <v>0</v>
      </c>
      <c r="X40" s="124">
        <v>0</v>
      </c>
      <c r="Y40" s="124">
        <v>37.130000000000003</v>
      </c>
      <c r="Z40" s="124">
        <v>0.14899999999999999</v>
      </c>
      <c r="AA40" s="124">
        <v>0.46765000000000001</v>
      </c>
      <c r="AB40" s="124">
        <v>0.15783</v>
      </c>
      <c r="AC40" s="124">
        <v>11.32</v>
      </c>
      <c r="AD40" s="124">
        <v>0.441</v>
      </c>
    </row>
    <row r="41" spans="1:30" x14ac:dyDescent="0.25">
      <c r="A41" s="126" t="s">
        <v>752</v>
      </c>
      <c r="B41" s="124">
        <v>2695</v>
      </c>
      <c r="C41" s="124">
        <v>8.8499499999999998</v>
      </c>
      <c r="D41" s="124">
        <v>0.30614999999999998</v>
      </c>
      <c r="E41" s="124">
        <v>0.23400000000000001</v>
      </c>
      <c r="F41" s="124">
        <v>0</v>
      </c>
      <c r="G41" s="124">
        <v>4.8000000000000001E-2</v>
      </c>
      <c r="H41" s="124">
        <v>3874.8446800000002</v>
      </c>
      <c r="I41" s="126" t="s">
        <v>1429</v>
      </c>
      <c r="J41" s="126"/>
      <c r="K41" s="126"/>
      <c r="L41" s="126"/>
      <c r="M41" s="126"/>
      <c r="N41" s="126"/>
      <c r="O41" s="126"/>
      <c r="P41" s="124">
        <v>2412.08</v>
      </c>
      <c r="Q41" s="124">
        <v>0.97099999999999997</v>
      </c>
      <c r="R41" s="124">
        <v>0.26900000000000002</v>
      </c>
      <c r="S41" s="124">
        <v>0.66200000000000003</v>
      </c>
      <c r="T41" s="124">
        <v>0.42099999999999999</v>
      </c>
      <c r="U41" s="126" t="s">
        <v>1429</v>
      </c>
      <c r="V41" s="124">
        <v>248.69</v>
      </c>
      <c r="W41" s="124">
        <v>0</v>
      </c>
      <c r="X41" s="124">
        <v>0</v>
      </c>
      <c r="Y41" s="124">
        <v>37.130000000000003</v>
      </c>
      <c r="Z41" s="124">
        <v>0.15</v>
      </c>
      <c r="AA41" s="124">
        <v>0.44014999999999999</v>
      </c>
      <c r="AB41" s="124">
        <v>0.19292999999999999</v>
      </c>
      <c r="AC41" s="124">
        <v>11.29</v>
      </c>
      <c r="AD41" s="124">
        <v>0.43099999999999999</v>
      </c>
    </row>
    <row r="42" spans="1:30" x14ac:dyDescent="0.25">
      <c r="A42" s="126" t="s">
        <v>753</v>
      </c>
      <c r="B42" s="124">
        <v>2695</v>
      </c>
      <c r="C42" s="124">
        <v>8.8499499999999998</v>
      </c>
      <c r="D42" s="124">
        <v>0.30614999999999998</v>
      </c>
      <c r="E42" s="124">
        <v>0.23400000000000001</v>
      </c>
      <c r="F42" s="124">
        <v>0</v>
      </c>
      <c r="G42" s="124">
        <v>4.8000000000000001E-2</v>
      </c>
      <c r="H42" s="124">
        <v>3874.8446800000002</v>
      </c>
      <c r="I42" s="126" t="s">
        <v>1429</v>
      </c>
      <c r="J42" s="126"/>
      <c r="K42" s="126"/>
      <c r="L42" s="126"/>
      <c r="M42" s="126"/>
      <c r="N42" s="126"/>
      <c r="O42" s="126"/>
      <c r="P42" s="124">
        <v>2412.08</v>
      </c>
      <c r="Q42" s="124">
        <v>0.97099999999999997</v>
      </c>
      <c r="R42" s="124">
        <v>0.26900000000000002</v>
      </c>
      <c r="S42" s="124">
        <v>0.66200000000000003</v>
      </c>
      <c r="T42" s="124">
        <v>0.42099999999999999</v>
      </c>
      <c r="U42" s="126" t="s">
        <v>1429</v>
      </c>
      <c r="V42" s="124">
        <v>248.69</v>
      </c>
      <c r="W42" s="124">
        <v>0</v>
      </c>
      <c r="X42" s="124">
        <v>0</v>
      </c>
      <c r="Y42" s="124">
        <v>37.130000000000003</v>
      </c>
      <c r="Z42" s="124">
        <v>0.15</v>
      </c>
      <c r="AA42" s="124">
        <v>0.44014999999999999</v>
      </c>
      <c r="AB42" s="124">
        <v>0.19292999999999999</v>
      </c>
      <c r="AC42" s="124">
        <v>11.29</v>
      </c>
      <c r="AD42" s="124">
        <v>0.43099999999999999</v>
      </c>
    </row>
    <row r="43" spans="1:30" x14ac:dyDescent="0.25">
      <c r="A43" s="126" t="s">
        <v>754</v>
      </c>
      <c r="B43" s="124">
        <v>2695</v>
      </c>
      <c r="C43" s="124">
        <v>8.8815200000000001</v>
      </c>
      <c r="D43" s="124">
        <v>0.32957999999999998</v>
      </c>
      <c r="E43" s="124">
        <v>0.249</v>
      </c>
      <c r="F43" s="124">
        <v>0</v>
      </c>
      <c r="G43" s="124">
        <v>4.8000000000000001E-2</v>
      </c>
      <c r="H43" s="124">
        <v>3874.8803400000002</v>
      </c>
      <c r="I43" s="126" t="s">
        <v>1429</v>
      </c>
      <c r="J43" s="126"/>
      <c r="K43" s="126"/>
      <c r="L43" s="126"/>
      <c r="M43" s="126"/>
      <c r="N43" s="126"/>
      <c r="O43" s="126"/>
      <c r="P43" s="124">
        <v>2412.1</v>
      </c>
      <c r="Q43" s="124">
        <v>0.97399999999999998</v>
      </c>
      <c r="R43" s="124">
        <v>0.26900000000000002</v>
      </c>
      <c r="S43" s="124">
        <v>0.66200000000000003</v>
      </c>
      <c r="T43" s="124">
        <v>0.42099999999999999</v>
      </c>
      <c r="U43" s="126" t="s">
        <v>1429</v>
      </c>
      <c r="V43" s="124">
        <v>248.83600000000001</v>
      </c>
      <c r="W43" s="124">
        <v>0</v>
      </c>
      <c r="X43" s="124">
        <v>0</v>
      </c>
      <c r="Y43" s="124">
        <v>37.130000000000003</v>
      </c>
      <c r="Z43" s="124">
        <v>0.151</v>
      </c>
      <c r="AA43" s="124">
        <v>0.44159999999999999</v>
      </c>
      <c r="AB43" s="124">
        <v>0.16286999999999999</v>
      </c>
      <c r="AC43" s="124">
        <v>11.37</v>
      </c>
      <c r="AD43" s="124">
        <v>0.42099999999999999</v>
      </c>
    </row>
    <row r="44" spans="1:30" x14ac:dyDescent="0.25">
      <c r="A44" s="126" t="s">
        <v>755</v>
      </c>
      <c r="B44" s="124">
        <v>2695</v>
      </c>
      <c r="C44" s="124">
        <v>8.8815200000000001</v>
      </c>
      <c r="D44" s="124">
        <v>0.32957999999999998</v>
      </c>
      <c r="E44" s="124">
        <v>0.249</v>
      </c>
      <c r="F44" s="124">
        <v>0</v>
      </c>
      <c r="G44" s="124">
        <v>4.8000000000000001E-2</v>
      </c>
      <c r="H44" s="124">
        <v>3874.8803400000002</v>
      </c>
      <c r="I44" s="126" t="s">
        <v>1429</v>
      </c>
      <c r="J44" s="126"/>
      <c r="K44" s="126"/>
      <c r="L44" s="126"/>
      <c r="M44" s="126"/>
      <c r="N44" s="126"/>
      <c r="O44" s="126"/>
      <c r="P44" s="124">
        <v>2412.1</v>
      </c>
      <c r="Q44" s="124">
        <v>0.97399999999999998</v>
      </c>
      <c r="R44" s="124">
        <v>0.26900000000000002</v>
      </c>
      <c r="S44" s="124">
        <v>0.66200000000000003</v>
      </c>
      <c r="T44" s="124">
        <v>0.42099999999999999</v>
      </c>
      <c r="U44" s="126" t="s">
        <v>1429</v>
      </c>
      <c r="V44" s="124">
        <v>248.83600000000001</v>
      </c>
      <c r="W44" s="124">
        <v>0</v>
      </c>
      <c r="X44" s="124">
        <v>0</v>
      </c>
      <c r="Y44" s="124">
        <v>37.130000000000003</v>
      </c>
      <c r="Z44" s="124">
        <v>0.151</v>
      </c>
      <c r="AA44" s="124">
        <v>0.44159999999999999</v>
      </c>
      <c r="AB44" s="124">
        <v>0.16286999999999999</v>
      </c>
      <c r="AC44" s="124">
        <v>11.37</v>
      </c>
      <c r="AD44" s="124">
        <v>0.42099999999999999</v>
      </c>
    </row>
    <row r="45" spans="1:30" x14ac:dyDescent="0.25">
      <c r="A45" s="126" t="s">
        <v>756</v>
      </c>
      <c r="B45" s="124">
        <v>2695</v>
      </c>
      <c r="C45" s="124">
        <v>8.8866399999999999</v>
      </c>
      <c r="D45" s="124">
        <v>0.41586000000000001</v>
      </c>
      <c r="E45" s="124">
        <v>0.26100000000000001</v>
      </c>
      <c r="F45" s="124">
        <v>0</v>
      </c>
      <c r="G45" s="124">
        <v>4.8000000000000001E-2</v>
      </c>
      <c r="H45" s="124">
        <v>3874.90868</v>
      </c>
      <c r="I45" s="124">
        <v>37.518999999999998</v>
      </c>
      <c r="J45" s="126"/>
      <c r="K45" s="126"/>
      <c r="L45" s="126"/>
      <c r="M45" s="126"/>
      <c r="N45" s="126"/>
      <c r="O45" s="126"/>
      <c r="P45" s="124">
        <v>2412.1</v>
      </c>
      <c r="Q45" s="124">
        <v>0.97399999999999998</v>
      </c>
      <c r="R45" s="124">
        <v>0.27</v>
      </c>
      <c r="S45" s="124">
        <v>0.66200000000000003</v>
      </c>
      <c r="T45" s="124">
        <v>0.42099999999999999</v>
      </c>
      <c r="U45" s="126" t="s">
        <v>1429</v>
      </c>
      <c r="V45" s="124">
        <v>248.98099999999999</v>
      </c>
      <c r="W45" s="124">
        <v>0</v>
      </c>
      <c r="X45" s="124">
        <v>0</v>
      </c>
      <c r="Y45" s="124">
        <v>37.130000000000003</v>
      </c>
      <c r="Z45" s="124">
        <v>0.151</v>
      </c>
      <c r="AA45" s="124">
        <v>0.44596000000000002</v>
      </c>
      <c r="AB45" s="124">
        <v>0.15454999999999999</v>
      </c>
      <c r="AC45" s="124">
        <v>11.39</v>
      </c>
      <c r="AD45" s="124">
        <v>0.41099999999999998</v>
      </c>
    </row>
    <row r="46" spans="1:30" x14ac:dyDescent="0.25">
      <c r="A46" s="126" t="s">
        <v>757</v>
      </c>
      <c r="B46" s="124">
        <v>2695</v>
      </c>
      <c r="C46" s="124">
        <v>8.8866399999999999</v>
      </c>
      <c r="D46" s="124">
        <v>0.41586000000000001</v>
      </c>
      <c r="E46" s="124">
        <v>0.26100000000000001</v>
      </c>
      <c r="F46" s="124">
        <v>0</v>
      </c>
      <c r="G46" s="124">
        <v>4.8000000000000001E-2</v>
      </c>
      <c r="H46" s="124">
        <v>3874.90868</v>
      </c>
      <c r="I46" s="124">
        <v>37.518999999999998</v>
      </c>
      <c r="J46" s="126"/>
      <c r="K46" s="126"/>
      <c r="L46" s="126"/>
      <c r="M46" s="126"/>
      <c r="N46" s="126"/>
      <c r="O46" s="126"/>
      <c r="P46" s="124">
        <v>2412.1</v>
      </c>
      <c r="Q46" s="124">
        <v>0.97399999999999998</v>
      </c>
      <c r="R46" s="124">
        <v>0.27</v>
      </c>
      <c r="S46" s="124">
        <v>0.66200000000000003</v>
      </c>
      <c r="T46" s="124">
        <v>0.42099999999999999</v>
      </c>
      <c r="U46" s="126" t="s">
        <v>1429</v>
      </c>
      <c r="V46" s="124">
        <v>248.98099999999999</v>
      </c>
      <c r="W46" s="124">
        <v>0</v>
      </c>
      <c r="X46" s="124">
        <v>0</v>
      </c>
      <c r="Y46" s="124">
        <v>37.130000000000003</v>
      </c>
      <c r="Z46" s="124">
        <v>0.151</v>
      </c>
      <c r="AA46" s="124">
        <v>0.44596000000000002</v>
      </c>
      <c r="AB46" s="124">
        <v>0.15454999999999999</v>
      </c>
      <c r="AC46" s="124">
        <v>11.39</v>
      </c>
      <c r="AD46" s="124">
        <v>0.41099999999999998</v>
      </c>
    </row>
    <row r="47" spans="1:30" x14ac:dyDescent="0.25">
      <c r="A47" s="126" t="s">
        <v>758</v>
      </c>
      <c r="B47" s="124">
        <v>2695</v>
      </c>
      <c r="C47" s="124">
        <v>8.9092099999999999</v>
      </c>
      <c r="D47" s="124">
        <v>0.43896000000000002</v>
      </c>
      <c r="E47" s="124">
        <v>0.26400000000000001</v>
      </c>
      <c r="F47" s="124">
        <v>0</v>
      </c>
      <c r="G47" s="124">
        <v>4.8000000000000001E-2</v>
      </c>
      <c r="H47" s="124">
        <v>3874.9312399999999</v>
      </c>
      <c r="I47" s="126" t="s">
        <v>1429</v>
      </c>
      <c r="J47" s="126"/>
      <c r="K47" s="126"/>
      <c r="L47" s="126"/>
      <c r="M47" s="126"/>
      <c r="N47" s="126"/>
      <c r="O47" s="126"/>
      <c r="P47" s="124">
        <v>2412.09</v>
      </c>
      <c r="Q47" s="124">
        <v>0.97299999999999998</v>
      </c>
      <c r="R47" s="124">
        <v>0.27</v>
      </c>
      <c r="S47" s="124">
        <v>0.66200000000000003</v>
      </c>
      <c r="T47" s="124">
        <v>0.41899999999999998</v>
      </c>
      <c r="U47" s="124">
        <v>84.76</v>
      </c>
      <c r="V47" s="124">
        <v>249.12700000000001</v>
      </c>
      <c r="W47" s="124">
        <v>0</v>
      </c>
      <c r="X47" s="124">
        <v>0</v>
      </c>
      <c r="Y47" s="124">
        <v>37.130000000000003</v>
      </c>
      <c r="Z47" s="124">
        <v>0.151</v>
      </c>
      <c r="AA47" s="124">
        <v>0.45321</v>
      </c>
      <c r="AB47" s="124">
        <v>0.14899999999999999</v>
      </c>
      <c r="AC47" s="124">
        <v>11.37</v>
      </c>
      <c r="AD47" s="124">
        <v>0.4</v>
      </c>
    </row>
    <row r="48" spans="1:30" x14ac:dyDescent="0.25">
      <c r="A48" s="126" t="s">
        <v>759</v>
      </c>
      <c r="B48" s="124">
        <v>2695</v>
      </c>
      <c r="C48" s="124">
        <v>8.9092099999999999</v>
      </c>
      <c r="D48" s="124">
        <v>0.43896000000000002</v>
      </c>
      <c r="E48" s="124">
        <v>0.26400000000000001</v>
      </c>
      <c r="F48" s="124">
        <v>0</v>
      </c>
      <c r="G48" s="124">
        <v>4.8000000000000001E-2</v>
      </c>
      <c r="H48" s="124">
        <v>3874.9312399999999</v>
      </c>
      <c r="I48" s="126" t="s">
        <v>1429</v>
      </c>
      <c r="J48" s="126"/>
      <c r="K48" s="126"/>
      <c r="L48" s="126"/>
      <c r="M48" s="126"/>
      <c r="N48" s="126"/>
      <c r="O48" s="126"/>
      <c r="P48" s="124">
        <v>2412.09</v>
      </c>
      <c r="Q48" s="124">
        <v>0.97299999999999998</v>
      </c>
      <c r="R48" s="124">
        <v>0.27</v>
      </c>
      <c r="S48" s="124">
        <v>0.66200000000000003</v>
      </c>
      <c r="T48" s="124">
        <v>0.41899999999999998</v>
      </c>
      <c r="U48" s="124">
        <v>84.76</v>
      </c>
      <c r="V48" s="124">
        <v>249.12700000000001</v>
      </c>
      <c r="W48" s="124">
        <v>0</v>
      </c>
      <c r="X48" s="124">
        <v>0</v>
      </c>
      <c r="Y48" s="124">
        <v>37.130000000000003</v>
      </c>
      <c r="Z48" s="124">
        <v>0.151</v>
      </c>
      <c r="AA48" s="124">
        <v>0.45321</v>
      </c>
      <c r="AB48" s="124">
        <v>0.14899999999999999</v>
      </c>
      <c r="AC48" s="124">
        <v>11.37</v>
      </c>
      <c r="AD48" s="124">
        <v>0.4</v>
      </c>
    </row>
    <row r="49" spans="1:30" x14ac:dyDescent="0.25">
      <c r="A49" s="126" t="s">
        <v>760</v>
      </c>
      <c r="B49" s="124">
        <v>2695</v>
      </c>
      <c r="C49" s="124">
        <v>8.7986299999999993</v>
      </c>
      <c r="D49" s="124">
        <v>0.44500000000000001</v>
      </c>
      <c r="E49" s="124">
        <v>0.26900000000000002</v>
      </c>
      <c r="F49" s="124">
        <v>0</v>
      </c>
      <c r="G49" s="124">
        <v>4.8000000000000001E-2</v>
      </c>
      <c r="H49" s="124">
        <v>3874.9559300000001</v>
      </c>
      <c r="I49" s="126" t="s">
        <v>1429</v>
      </c>
      <c r="J49" s="126"/>
      <c r="K49" s="126"/>
      <c r="L49" s="126"/>
      <c r="M49" s="126"/>
      <c r="N49" s="126"/>
      <c r="O49" s="126"/>
      <c r="P49" s="124">
        <v>2412.0700000000002</v>
      </c>
      <c r="Q49" s="124">
        <v>0.97</v>
      </c>
      <c r="R49" s="124">
        <v>0.27</v>
      </c>
      <c r="S49" s="124">
        <v>0.66200000000000003</v>
      </c>
      <c r="T49" s="124">
        <v>0.41699999999999998</v>
      </c>
      <c r="U49" s="126" t="s">
        <v>1429</v>
      </c>
      <c r="V49" s="124">
        <v>249.273</v>
      </c>
      <c r="W49" s="124">
        <v>0</v>
      </c>
      <c r="X49" s="124">
        <v>0</v>
      </c>
      <c r="Y49" s="124">
        <v>37.130000000000003</v>
      </c>
      <c r="Z49" s="124">
        <v>0.14799999999999999</v>
      </c>
      <c r="AA49" s="124">
        <v>0.46093000000000001</v>
      </c>
      <c r="AB49" s="124">
        <v>0.14823</v>
      </c>
      <c r="AC49" s="124">
        <v>11.28</v>
      </c>
      <c r="AD49" s="124">
        <v>0.39</v>
      </c>
    </row>
    <row r="50" spans="1:30" x14ac:dyDescent="0.25">
      <c r="A50" s="126" t="s">
        <v>761</v>
      </c>
      <c r="B50" s="124">
        <v>2695</v>
      </c>
      <c r="C50" s="124">
        <v>8.7986299999999993</v>
      </c>
      <c r="D50" s="124">
        <v>0.44500000000000001</v>
      </c>
      <c r="E50" s="124">
        <v>0.26900000000000002</v>
      </c>
      <c r="F50" s="124">
        <v>0</v>
      </c>
      <c r="G50" s="124">
        <v>4.8000000000000001E-2</v>
      </c>
      <c r="H50" s="124">
        <v>3874.9559300000001</v>
      </c>
      <c r="I50" s="126" t="s">
        <v>1429</v>
      </c>
      <c r="J50" s="126"/>
      <c r="K50" s="126"/>
      <c r="L50" s="126"/>
      <c r="M50" s="126"/>
      <c r="N50" s="126"/>
      <c r="O50" s="126"/>
      <c r="P50" s="124">
        <v>2412.0700000000002</v>
      </c>
      <c r="Q50" s="124">
        <v>0.97</v>
      </c>
      <c r="R50" s="124">
        <v>0.27</v>
      </c>
      <c r="S50" s="124">
        <v>0.66200000000000003</v>
      </c>
      <c r="T50" s="124">
        <v>0.41699999999999998</v>
      </c>
      <c r="U50" s="126" t="s">
        <v>1429</v>
      </c>
      <c r="V50" s="124">
        <v>249.273</v>
      </c>
      <c r="W50" s="124">
        <v>0</v>
      </c>
      <c r="X50" s="124">
        <v>0</v>
      </c>
      <c r="Y50" s="124">
        <v>37.130000000000003</v>
      </c>
      <c r="Z50" s="124">
        <v>0.14799999999999999</v>
      </c>
      <c r="AA50" s="124">
        <v>0.46093000000000001</v>
      </c>
      <c r="AB50" s="124">
        <v>0.14823</v>
      </c>
      <c r="AC50" s="124">
        <v>11.28</v>
      </c>
      <c r="AD50" s="124">
        <v>0.39</v>
      </c>
    </row>
    <row r="51" spans="1:30" x14ac:dyDescent="0.25">
      <c r="A51" s="126" t="s">
        <v>762</v>
      </c>
      <c r="B51" s="124">
        <v>2695</v>
      </c>
      <c r="C51" s="124">
        <v>8.6465200000000006</v>
      </c>
      <c r="D51" s="124">
        <v>0.46200000000000002</v>
      </c>
      <c r="E51" s="124">
        <v>0.27500000000000002</v>
      </c>
      <c r="F51" s="124">
        <v>0</v>
      </c>
      <c r="G51" s="124">
        <v>4.8000000000000001E-2</v>
      </c>
      <c r="H51" s="124">
        <v>3874.9946399999999</v>
      </c>
      <c r="I51" s="126" t="s">
        <v>1429</v>
      </c>
      <c r="J51" s="126"/>
      <c r="K51" s="126"/>
      <c r="L51" s="126"/>
      <c r="M51" s="126"/>
      <c r="N51" s="126"/>
      <c r="O51" s="126"/>
      <c r="P51" s="124">
        <v>2412.0300000000002</v>
      </c>
      <c r="Q51" s="124">
        <v>0.96499999999999997</v>
      </c>
      <c r="R51" s="124">
        <v>0.27</v>
      </c>
      <c r="S51" s="124">
        <v>0.66200000000000003</v>
      </c>
      <c r="T51" s="124">
        <v>0.41899999999999998</v>
      </c>
      <c r="U51" s="126" t="s">
        <v>1429</v>
      </c>
      <c r="V51" s="124">
        <v>249.41800000000001</v>
      </c>
      <c r="W51" s="124">
        <v>0</v>
      </c>
      <c r="X51" s="124">
        <v>0</v>
      </c>
      <c r="Y51" s="124">
        <v>37.130000000000003</v>
      </c>
      <c r="Z51" s="124">
        <v>0.14799999999999999</v>
      </c>
      <c r="AA51" s="124">
        <v>0.46765000000000001</v>
      </c>
      <c r="AB51" s="124">
        <v>0.14823</v>
      </c>
      <c r="AC51" s="124">
        <v>11.21</v>
      </c>
      <c r="AD51" s="124">
        <v>0.38100000000000001</v>
      </c>
    </row>
    <row r="52" spans="1:30" x14ac:dyDescent="0.25">
      <c r="A52" s="126" t="s">
        <v>763</v>
      </c>
      <c r="B52" s="124">
        <v>2695</v>
      </c>
      <c r="C52" s="124">
        <v>8.6465200000000006</v>
      </c>
      <c r="D52" s="124">
        <v>0.46200000000000002</v>
      </c>
      <c r="E52" s="124">
        <v>0.27500000000000002</v>
      </c>
      <c r="F52" s="124">
        <v>0</v>
      </c>
      <c r="G52" s="124">
        <v>4.8000000000000001E-2</v>
      </c>
      <c r="H52" s="124">
        <v>3874.9946399999999</v>
      </c>
      <c r="I52" s="126" t="s">
        <v>1429</v>
      </c>
      <c r="J52" s="126"/>
      <c r="K52" s="126"/>
      <c r="L52" s="126"/>
      <c r="M52" s="126"/>
      <c r="N52" s="126"/>
      <c r="O52" s="126"/>
      <c r="P52" s="124">
        <v>2412.0300000000002</v>
      </c>
      <c r="Q52" s="124">
        <v>0.96499999999999997</v>
      </c>
      <c r="R52" s="124">
        <v>0.27</v>
      </c>
      <c r="S52" s="124">
        <v>0.66200000000000003</v>
      </c>
      <c r="T52" s="124">
        <v>0.41899999999999998</v>
      </c>
      <c r="U52" s="126" t="s">
        <v>1429</v>
      </c>
      <c r="V52" s="124">
        <v>249.41800000000001</v>
      </c>
      <c r="W52" s="124">
        <v>0</v>
      </c>
      <c r="X52" s="124">
        <v>0</v>
      </c>
      <c r="Y52" s="124">
        <v>37.130000000000003</v>
      </c>
      <c r="Z52" s="124">
        <v>0.14799999999999999</v>
      </c>
      <c r="AA52" s="124">
        <v>0.46765000000000001</v>
      </c>
      <c r="AB52" s="124">
        <v>0.14823</v>
      </c>
      <c r="AC52" s="124">
        <v>11.21</v>
      </c>
      <c r="AD52" s="124">
        <v>0.38100000000000001</v>
      </c>
    </row>
    <row r="53" spans="1:30" x14ac:dyDescent="0.25">
      <c r="A53" s="126" t="s">
        <v>764</v>
      </c>
      <c r="B53" s="124">
        <v>2695</v>
      </c>
      <c r="C53" s="124">
        <v>8.5006799999999991</v>
      </c>
      <c r="D53" s="124">
        <v>0.48899999999999999</v>
      </c>
      <c r="E53" s="124">
        <v>0.28100000000000003</v>
      </c>
      <c r="F53" s="124">
        <v>0</v>
      </c>
      <c r="G53" s="124">
        <v>4.8000000000000001E-2</v>
      </c>
      <c r="H53" s="124">
        <v>3875.0104900000001</v>
      </c>
      <c r="I53" s="126" t="s">
        <v>1429</v>
      </c>
      <c r="J53" s="126"/>
      <c r="K53" s="126"/>
      <c r="L53" s="126"/>
      <c r="M53" s="126"/>
      <c r="N53" s="126"/>
      <c r="O53" s="126"/>
      <c r="P53" s="124">
        <v>2411.9899999999998</v>
      </c>
      <c r="Q53" s="124">
        <v>0.96</v>
      </c>
      <c r="R53" s="124">
        <v>0.27</v>
      </c>
      <c r="S53" s="124">
        <v>0.66200000000000003</v>
      </c>
      <c r="T53" s="124">
        <v>0.42099999999999999</v>
      </c>
      <c r="U53" s="126" t="s">
        <v>1429</v>
      </c>
      <c r="V53" s="124">
        <v>249.56399999999999</v>
      </c>
      <c r="W53" s="124">
        <v>0</v>
      </c>
      <c r="X53" s="124">
        <v>0</v>
      </c>
      <c r="Y53" s="124">
        <v>37.130000000000003</v>
      </c>
      <c r="Z53" s="124">
        <v>0.152</v>
      </c>
      <c r="AA53" s="124">
        <v>0.47775000000000001</v>
      </c>
      <c r="AB53" s="124">
        <v>0.15056</v>
      </c>
      <c r="AC53" s="124">
        <v>11.11</v>
      </c>
      <c r="AD53" s="124">
        <v>0.372</v>
      </c>
    </row>
    <row r="54" spans="1:30" x14ac:dyDescent="0.25">
      <c r="A54" s="126" t="s">
        <v>765</v>
      </c>
      <c r="B54" s="124">
        <v>2695</v>
      </c>
      <c r="C54" s="124">
        <v>8.5006799999999991</v>
      </c>
      <c r="D54" s="124">
        <v>0.48899999999999999</v>
      </c>
      <c r="E54" s="124">
        <v>0.28100000000000003</v>
      </c>
      <c r="F54" s="124">
        <v>0</v>
      </c>
      <c r="G54" s="124">
        <v>4.8000000000000001E-2</v>
      </c>
      <c r="H54" s="124">
        <v>3875.0104900000001</v>
      </c>
      <c r="I54" s="126" t="s">
        <v>1429</v>
      </c>
      <c r="J54" s="126"/>
      <c r="K54" s="126"/>
      <c r="L54" s="126"/>
      <c r="M54" s="126"/>
      <c r="N54" s="126"/>
      <c r="O54" s="126"/>
      <c r="P54" s="124">
        <v>2411.9899999999998</v>
      </c>
      <c r="Q54" s="124">
        <v>0.96</v>
      </c>
      <c r="R54" s="124">
        <v>0.27</v>
      </c>
      <c r="S54" s="124">
        <v>0.66200000000000003</v>
      </c>
      <c r="T54" s="124">
        <v>0.42099999999999999</v>
      </c>
      <c r="U54" s="126" t="s">
        <v>1429</v>
      </c>
      <c r="V54" s="124">
        <v>249.56399999999999</v>
      </c>
      <c r="W54" s="124">
        <v>0</v>
      </c>
      <c r="X54" s="124">
        <v>0</v>
      </c>
      <c r="Y54" s="124">
        <v>37.130000000000003</v>
      </c>
      <c r="Z54" s="124">
        <v>0.152</v>
      </c>
      <c r="AA54" s="124">
        <v>0.47775000000000001</v>
      </c>
      <c r="AB54" s="124">
        <v>0.15056</v>
      </c>
      <c r="AC54" s="124">
        <v>11.11</v>
      </c>
      <c r="AD54" s="124">
        <v>0.372</v>
      </c>
    </row>
    <row r="55" spans="1:30" x14ac:dyDescent="0.25">
      <c r="A55" s="126" t="s">
        <v>766</v>
      </c>
      <c r="B55" s="124">
        <v>2695</v>
      </c>
      <c r="C55" s="124">
        <v>8.3538300000000003</v>
      </c>
      <c r="D55" s="124">
        <v>0.45900000000000002</v>
      </c>
      <c r="E55" s="124">
        <v>0.28499999999999998</v>
      </c>
      <c r="F55" s="124">
        <v>0</v>
      </c>
      <c r="G55" s="124">
        <v>4.8000000000000001E-2</v>
      </c>
      <c r="H55" s="124">
        <v>3875.0056100000002</v>
      </c>
      <c r="I55" s="126" t="s">
        <v>1429</v>
      </c>
      <c r="J55" s="126"/>
      <c r="K55" s="126"/>
      <c r="L55" s="126"/>
      <c r="M55" s="126"/>
      <c r="N55" s="126"/>
      <c r="O55" s="126"/>
      <c r="P55" s="124">
        <v>2412</v>
      </c>
      <c r="Q55" s="124">
        <v>0.96099999999999997</v>
      </c>
      <c r="R55" s="124">
        <v>0.27</v>
      </c>
      <c r="S55" s="124">
        <v>0.66200000000000003</v>
      </c>
      <c r="T55" s="124">
        <v>0.41799999999999998</v>
      </c>
      <c r="U55" s="126" t="s">
        <v>1429</v>
      </c>
      <c r="V55" s="124">
        <v>249.709</v>
      </c>
      <c r="W55" s="124">
        <v>0</v>
      </c>
      <c r="X55" s="124">
        <v>0</v>
      </c>
      <c r="Y55" s="124">
        <v>37.130000000000003</v>
      </c>
      <c r="Z55" s="124">
        <v>0.154</v>
      </c>
      <c r="AA55" s="124">
        <v>0.48279</v>
      </c>
      <c r="AB55" s="124">
        <v>0.15056</v>
      </c>
      <c r="AC55" s="124">
        <v>11.34</v>
      </c>
      <c r="AD55" s="124">
        <v>0.36299999999999999</v>
      </c>
    </row>
    <row r="56" spans="1:30" x14ac:dyDescent="0.25">
      <c r="A56" s="126" t="s">
        <v>767</v>
      </c>
      <c r="B56" s="124">
        <v>2695</v>
      </c>
      <c r="C56" s="124">
        <v>8.3538300000000003</v>
      </c>
      <c r="D56" s="124">
        <v>0.45900000000000002</v>
      </c>
      <c r="E56" s="124">
        <v>0.28499999999999998</v>
      </c>
      <c r="F56" s="124">
        <v>0</v>
      </c>
      <c r="G56" s="124">
        <v>4.8000000000000001E-2</v>
      </c>
      <c r="H56" s="124">
        <v>3875.0056100000002</v>
      </c>
      <c r="I56" s="126" t="s">
        <v>1429</v>
      </c>
      <c r="J56" s="126"/>
      <c r="K56" s="126"/>
      <c r="L56" s="126"/>
      <c r="M56" s="126"/>
      <c r="N56" s="126"/>
      <c r="O56" s="126"/>
      <c r="P56" s="124">
        <v>2412</v>
      </c>
      <c r="Q56" s="124">
        <v>0.96099999999999997</v>
      </c>
      <c r="R56" s="124">
        <v>0.27</v>
      </c>
      <c r="S56" s="124">
        <v>0.66200000000000003</v>
      </c>
      <c r="T56" s="124">
        <v>0.41799999999999998</v>
      </c>
      <c r="U56" s="126" t="s">
        <v>1429</v>
      </c>
      <c r="V56" s="124">
        <v>249.709</v>
      </c>
      <c r="W56" s="124">
        <v>0</v>
      </c>
      <c r="X56" s="124">
        <v>0</v>
      </c>
      <c r="Y56" s="124">
        <v>37.130000000000003</v>
      </c>
      <c r="Z56" s="124">
        <v>0.154</v>
      </c>
      <c r="AA56" s="124">
        <v>0.48279</v>
      </c>
      <c r="AB56" s="124">
        <v>0.15056</v>
      </c>
      <c r="AC56" s="124">
        <v>11.34</v>
      </c>
      <c r="AD56" s="124">
        <v>0.36299999999999999</v>
      </c>
    </row>
    <row r="57" spans="1:30" x14ac:dyDescent="0.25">
      <c r="A57" s="126" t="s">
        <v>768</v>
      </c>
      <c r="B57" s="124">
        <v>2695</v>
      </c>
      <c r="C57" s="124">
        <v>8.1797599999999999</v>
      </c>
      <c r="D57" s="124">
        <v>0.41099999999999998</v>
      </c>
      <c r="E57" s="124">
        <v>0.29099999999999998</v>
      </c>
      <c r="F57" s="124">
        <v>0</v>
      </c>
      <c r="G57" s="124">
        <v>4.8000000000000001E-2</v>
      </c>
      <c r="H57" s="124">
        <v>3875.00866</v>
      </c>
      <c r="I57" s="126" t="s">
        <v>1429</v>
      </c>
      <c r="J57" s="126"/>
      <c r="K57" s="126"/>
      <c r="L57" s="126"/>
      <c r="M57" s="126"/>
      <c r="N57" s="126"/>
      <c r="O57" s="126"/>
      <c r="P57" s="124">
        <v>2412</v>
      </c>
      <c r="Q57" s="124">
        <v>0.96099999999999997</v>
      </c>
      <c r="R57" s="124">
        <v>0.27</v>
      </c>
      <c r="S57" s="124">
        <v>0.66200000000000003</v>
      </c>
      <c r="T57" s="124">
        <v>0.41899999999999998</v>
      </c>
      <c r="U57" s="126" t="s">
        <v>1429</v>
      </c>
      <c r="V57" s="124">
        <v>249.85499999999999</v>
      </c>
      <c r="W57" s="124">
        <v>0</v>
      </c>
      <c r="X57" s="124">
        <v>0</v>
      </c>
      <c r="Y57" s="124">
        <v>37.130000000000003</v>
      </c>
      <c r="Z57" s="124">
        <v>0.154</v>
      </c>
      <c r="AA57" s="124">
        <v>0.46261000000000002</v>
      </c>
      <c r="AB57" s="124">
        <v>0.16286999999999999</v>
      </c>
      <c r="AC57" s="124">
        <v>11.24</v>
      </c>
      <c r="AD57" s="124">
        <v>0.35299999999999998</v>
      </c>
    </row>
    <row r="58" spans="1:30" x14ac:dyDescent="0.25">
      <c r="A58" s="127" t="s">
        <v>769</v>
      </c>
      <c r="B58" s="133">
        <v>2695</v>
      </c>
      <c r="C58" s="133">
        <v>8.1797599999999999</v>
      </c>
      <c r="D58" s="133">
        <v>0.41099999999999998</v>
      </c>
      <c r="E58" s="133">
        <v>0.29099999999999998</v>
      </c>
      <c r="F58" s="133">
        <v>0</v>
      </c>
      <c r="G58" s="133">
        <v>4.8000000000000001E-2</v>
      </c>
      <c r="H58" s="133">
        <v>3875.00866</v>
      </c>
      <c r="I58" s="127" t="s">
        <v>1429</v>
      </c>
      <c r="J58" s="127"/>
      <c r="K58" s="127"/>
      <c r="L58" s="127"/>
      <c r="M58" s="127"/>
      <c r="N58" s="127"/>
      <c r="O58" s="127"/>
      <c r="P58" s="133">
        <v>2412</v>
      </c>
      <c r="Q58" s="133">
        <v>0.96099999999999997</v>
      </c>
      <c r="R58" s="133">
        <v>0.27</v>
      </c>
      <c r="S58" s="133">
        <v>0.66200000000000003</v>
      </c>
      <c r="T58" s="133">
        <v>0.41899999999999998</v>
      </c>
      <c r="U58" s="127" t="s">
        <v>1429</v>
      </c>
      <c r="V58" s="133">
        <v>249.85499999999999</v>
      </c>
      <c r="W58" s="133">
        <v>0</v>
      </c>
      <c r="X58" s="133">
        <v>0</v>
      </c>
      <c r="Y58" s="133">
        <v>37.130000000000003</v>
      </c>
      <c r="Z58" s="133">
        <v>0.154</v>
      </c>
      <c r="AA58" s="133">
        <v>0.46261000000000002</v>
      </c>
      <c r="AB58" s="133">
        <v>0.16286999999999999</v>
      </c>
      <c r="AC58" s="133">
        <v>11.24</v>
      </c>
      <c r="AD58" s="133">
        <v>0.35299999999999998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1461</v>
      </c>
      <c r="C5" s="1"/>
      <c r="D5" s="1"/>
      <c r="E5" s="1"/>
      <c r="F5" s="1"/>
      <c r="G5" s="1"/>
      <c r="H5" s="1"/>
    </row>
    <row r="6" spans="1:8" ht="30" x14ac:dyDescent="0.25">
      <c r="A6" s="1"/>
      <c r="B6" s="3" t="s">
        <v>66</v>
      </c>
      <c r="C6" s="3" t="s">
        <v>3</v>
      </c>
      <c r="D6" s="3" t="s">
        <v>1462</v>
      </c>
      <c r="E6" s="3" t="s">
        <v>7</v>
      </c>
      <c r="F6" s="3" t="s">
        <v>8</v>
      </c>
      <c r="G6" s="3" t="s">
        <v>1463</v>
      </c>
      <c r="H6" s="3" t="s">
        <v>1464</v>
      </c>
    </row>
    <row r="7" spans="1:8" x14ac:dyDescent="0.25">
      <c r="A7" s="1"/>
      <c r="B7" s="87" t="s">
        <v>70</v>
      </c>
      <c r="C7" s="6" t="s">
        <v>77</v>
      </c>
      <c r="D7" s="6" t="s">
        <v>1465</v>
      </c>
      <c r="E7" s="87" t="s">
        <v>1466</v>
      </c>
      <c r="F7" s="87" t="s">
        <v>1467</v>
      </c>
      <c r="G7" s="147">
        <v>0.2</v>
      </c>
      <c r="H7" s="87"/>
    </row>
    <row r="8" spans="1:8" x14ac:dyDescent="0.25">
      <c r="A8" s="1"/>
      <c r="B8" s="87" t="s">
        <v>70</v>
      </c>
      <c r="C8" s="6" t="s">
        <v>77</v>
      </c>
      <c r="D8" s="6" t="s">
        <v>1468</v>
      </c>
      <c r="E8" s="87" t="s">
        <v>1466</v>
      </c>
      <c r="F8" s="87" t="s">
        <v>1467</v>
      </c>
      <c r="G8" s="147">
        <v>0</v>
      </c>
      <c r="H8" s="87"/>
    </row>
    <row r="9" spans="1:8" x14ac:dyDescent="0.25">
      <c r="A9" s="1"/>
      <c r="B9" s="87" t="s">
        <v>70</v>
      </c>
      <c r="C9" s="6" t="s">
        <v>77</v>
      </c>
      <c r="D9" s="6" t="s">
        <v>1469</v>
      </c>
      <c r="E9" s="87" t="s">
        <v>1466</v>
      </c>
      <c r="F9" s="87" t="s">
        <v>1467</v>
      </c>
      <c r="G9" s="147">
        <v>0</v>
      </c>
      <c r="H9" s="87"/>
    </row>
    <row r="10" spans="1:8" x14ac:dyDescent="0.25">
      <c r="A10" s="1"/>
      <c r="B10" s="87" t="s">
        <v>70</v>
      </c>
      <c r="C10" s="6" t="s">
        <v>77</v>
      </c>
      <c r="D10" s="6" t="s">
        <v>1470</v>
      </c>
      <c r="E10" s="87" t="s">
        <v>1466</v>
      </c>
      <c r="F10" s="87" t="s">
        <v>1467</v>
      </c>
      <c r="G10" s="147">
        <v>0</v>
      </c>
      <c r="H10" s="87"/>
    </row>
    <row r="11" spans="1:8" x14ac:dyDescent="0.25">
      <c r="A11" s="1"/>
      <c r="B11" s="87" t="s">
        <v>70</v>
      </c>
      <c r="C11" s="6" t="s">
        <v>77</v>
      </c>
      <c r="D11" s="6" t="s">
        <v>1471</v>
      </c>
      <c r="E11" s="87" t="s">
        <v>1466</v>
      </c>
      <c r="F11" s="87" t="s">
        <v>1467</v>
      </c>
      <c r="G11" s="147">
        <v>0.03</v>
      </c>
      <c r="H11" s="87"/>
    </row>
    <row r="12" spans="1:8" x14ac:dyDescent="0.25">
      <c r="A12" s="1"/>
      <c r="B12" s="87" t="s">
        <v>70</v>
      </c>
      <c r="C12" s="6" t="s">
        <v>77</v>
      </c>
      <c r="D12" s="6" t="s">
        <v>1472</v>
      </c>
      <c r="E12" s="87" t="s">
        <v>1466</v>
      </c>
      <c r="F12" s="87" t="s">
        <v>1467</v>
      </c>
      <c r="G12" s="147">
        <v>0</v>
      </c>
      <c r="H12" s="87"/>
    </row>
    <row r="13" spans="1:8" x14ac:dyDescent="0.25">
      <c r="A13" s="1"/>
      <c r="B13" s="87" t="s">
        <v>70</v>
      </c>
      <c r="C13" s="6" t="s">
        <v>77</v>
      </c>
      <c r="D13" s="6" t="s">
        <v>1473</v>
      </c>
      <c r="E13" s="87" t="s">
        <v>1466</v>
      </c>
      <c r="F13" s="87" t="s">
        <v>1467</v>
      </c>
      <c r="G13" s="147">
        <v>0</v>
      </c>
      <c r="H13" s="87"/>
    </row>
    <row r="14" spans="1:8" x14ac:dyDescent="0.25">
      <c r="A14" s="1"/>
      <c r="B14" s="87" t="s">
        <v>70</v>
      </c>
      <c r="C14" s="6" t="s">
        <v>241</v>
      </c>
      <c r="D14" s="6" t="s">
        <v>1450</v>
      </c>
      <c r="E14" s="87" t="s">
        <v>1466</v>
      </c>
      <c r="F14" s="87" t="s">
        <v>1467</v>
      </c>
      <c r="G14" s="147">
        <v>0.25</v>
      </c>
      <c r="H14" s="87"/>
    </row>
    <row r="15" spans="1:8" x14ac:dyDescent="0.25">
      <c r="A15" s="1"/>
      <c r="B15" s="87" t="s">
        <v>70</v>
      </c>
      <c r="C15" s="6" t="s">
        <v>256</v>
      </c>
      <c r="D15" s="6" t="s">
        <v>1474</v>
      </c>
      <c r="E15" s="87" t="s">
        <v>1466</v>
      </c>
      <c r="F15" s="87" t="s">
        <v>1467</v>
      </c>
      <c r="G15" s="147">
        <v>0.38</v>
      </c>
      <c r="H15" s="87"/>
    </row>
    <row r="16" spans="1:8" x14ac:dyDescent="0.25">
      <c r="A16" s="1"/>
      <c r="B16" s="87" t="s">
        <v>70</v>
      </c>
      <c r="C16" s="6" t="s">
        <v>256</v>
      </c>
      <c r="D16" s="6" t="s">
        <v>1475</v>
      </c>
      <c r="E16" s="87" t="s">
        <v>1466</v>
      </c>
      <c r="F16" s="87" t="s">
        <v>1467</v>
      </c>
      <c r="G16" s="147">
        <v>0.18</v>
      </c>
      <c r="H16" s="87"/>
    </row>
    <row r="17" spans="1:8" x14ac:dyDescent="0.25">
      <c r="A17" s="1"/>
      <c r="B17" s="87" t="s">
        <v>70</v>
      </c>
      <c r="C17" s="6" t="s">
        <v>256</v>
      </c>
      <c r="D17" s="6" t="s">
        <v>1476</v>
      </c>
      <c r="E17" s="87" t="s">
        <v>1466</v>
      </c>
      <c r="F17" s="87" t="s">
        <v>1467</v>
      </c>
      <c r="G17" s="147">
        <v>1.51</v>
      </c>
      <c r="H17" s="87"/>
    </row>
    <row r="18" spans="1:8" x14ac:dyDescent="0.25">
      <c r="A18" s="1"/>
      <c r="B18" s="87" t="s">
        <v>70</v>
      </c>
      <c r="C18" s="6" t="s">
        <v>256</v>
      </c>
      <c r="D18" s="6" t="s">
        <v>1477</v>
      </c>
      <c r="E18" s="87" t="s">
        <v>1466</v>
      </c>
      <c r="F18" s="87" t="s">
        <v>1467</v>
      </c>
      <c r="G18" s="147">
        <v>0.3</v>
      </c>
      <c r="H18" s="87"/>
    </row>
    <row r="19" spans="1:8" x14ac:dyDescent="0.25">
      <c r="A19" s="1"/>
      <c r="B19" s="87" t="s">
        <v>70</v>
      </c>
      <c r="C19" s="6" t="s">
        <v>256</v>
      </c>
      <c r="D19" s="6" t="s">
        <v>1478</v>
      </c>
      <c r="E19" s="87" t="s">
        <v>1466</v>
      </c>
      <c r="F19" s="87" t="s">
        <v>1467</v>
      </c>
      <c r="G19" s="147">
        <v>0.15</v>
      </c>
      <c r="H19" s="87"/>
    </row>
    <row r="20" spans="1:8" x14ac:dyDescent="0.25">
      <c r="A20" s="1"/>
      <c r="B20" s="87" t="s">
        <v>70</v>
      </c>
      <c r="C20" s="6" t="s">
        <v>256</v>
      </c>
      <c r="D20" s="6" t="s">
        <v>1479</v>
      </c>
      <c r="E20" s="87" t="s">
        <v>1466</v>
      </c>
      <c r="F20" s="87" t="s">
        <v>1467</v>
      </c>
      <c r="G20" s="147">
        <v>0.78</v>
      </c>
      <c r="H20" s="87"/>
    </row>
    <row r="21" spans="1:8" x14ac:dyDescent="0.25">
      <c r="A21" s="1"/>
      <c r="B21" s="87" t="s">
        <v>70</v>
      </c>
      <c r="C21" s="6" t="s">
        <v>256</v>
      </c>
      <c r="D21" s="6" t="s">
        <v>1480</v>
      </c>
      <c r="E21" s="87" t="s">
        <v>1466</v>
      </c>
      <c r="F21" s="87" t="s">
        <v>1467</v>
      </c>
      <c r="G21" s="147">
        <v>0.1</v>
      </c>
      <c r="H21" s="87"/>
    </row>
    <row r="22" spans="1:8" x14ac:dyDescent="0.25">
      <c r="A22" s="1"/>
      <c r="B22" s="87" t="s">
        <v>70</v>
      </c>
      <c r="C22" s="6" t="s">
        <v>256</v>
      </c>
      <c r="D22" s="6" t="s">
        <v>1481</v>
      </c>
      <c r="E22" s="87" t="s">
        <v>1466</v>
      </c>
      <c r="F22" s="87" t="s">
        <v>1467</v>
      </c>
      <c r="G22" s="147">
        <v>0.12</v>
      </c>
      <c r="H22" s="87"/>
    </row>
    <row r="23" spans="1:8" x14ac:dyDescent="0.25">
      <c r="A23" s="1"/>
      <c r="B23" s="87" t="s">
        <v>70</v>
      </c>
      <c r="C23" s="6" t="s">
        <v>256</v>
      </c>
      <c r="D23" s="6" t="s">
        <v>1482</v>
      </c>
      <c r="E23" s="87" t="s">
        <v>1466</v>
      </c>
      <c r="F23" s="87" t="s">
        <v>1467</v>
      </c>
      <c r="G23" s="147">
        <v>0.49</v>
      </c>
      <c r="H23" s="87"/>
    </row>
    <row r="24" spans="1:8" x14ac:dyDescent="0.25">
      <c r="A24" s="1"/>
      <c r="B24" s="87" t="s">
        <v>70</v>
      </c>
      <c r="C24" s="6" t="s">
        <v>256</v>
      </c>
      <c r="D24" s="6" t="s">
        <v>1483</v>
      </c>
      <c r="E24" s="87" t="s">
        <v>1466</v>
      </c>
      <c r="F24" s="87" t="s">
        <v>1467</v>
      </c>
      <c r="G24" s="147">
        <v>3.38</v>
      </c>
      <c r="H24" s="87"/>
    </row>
    <row r="25" spans="1:8" x14ac:dyDescent="0.25">
      <c r="A25" s="1"/>
      <c r="B25" s="87" t="s">
        <v>70</v>
      </c>
      <c r="C25" s="6" t="s">
        <v>256</v>
      </c>
      <c r="D25" s="6" t="s">
        <v>1484</v>
      </c>
      <c r="E25" s="87" t="s">
        <v>1466</v>
      </c>
      <c r="F25" s="87" t="s">
        <v>1467</v>
      </c>
      <c r="G25" s="147">
        <v>4.18</v>
      </c>
      <c r="H25" s="87"/>
    </row>
    <row r="26" spans="1:8" x14ac:dyDescent="0.25">
      <c r="A26" s="1"/>
      <c r="B26" s="87" t="s">
        <v>70</v>
      </c>
      <c r="C26" s="6" t="s">
        <v>256</v>
      </c>
      <c r="D26" s="6" t="s">
        <v>1485</v>
      </c>
      <c r="E26" s="87" t="s">
        <v>1466</v>
      </c>
      <c r="F26" s="87" t="s">
        <v>1467</v>
      </c>
      <c r="G26" s="147">
        <v>0.04</v>
      </c>
      <c r="H26" s="87"/>
    </row>
    <row r="27" spans="1:8" x14ac:dyDescent="0.25">
      <c r="A27" s="1"/>
      <c r="B27" s="87" t="s">
        <v>70</v>
      </c>
      <c r="C27" s="6" t="s">
        <v>256</v>
      </c>
      <c r="D27" s="6" t="s">
        <v>1486</v>
      </c>
      <c r="E27" s="87" t="s">
        <v>1466</v>
      </c>
      <c r="F27" s="87" t="s">
        <v>1467</v>
      </c>
      <c r="G27" s="147">
        <v>12.946999999999999</v>
      </c>
      <c r="H27" s="87"/>
    </row>
    <row r="28" spans="1:8" x14ac:dyDescent="0.25">
      <c r="A28" s="1"/>
      <c r="B28" s="87" t="s">
        <v>70</v>
      </c>
      <c r="C28" s="6" t="s">
        <v>256</v>
      </c>
      <c r="D28" s="6" t="s">
        <v>1487</v>
      </c>
      <c r="E28" s="87" t="s">
        <v>1466</v>
      </c>
      <c r="F28" s="87" t="s">
        <v>1467</v>
      </c>
      <c r="G28" s="147">
        <v>0.16</v>
      </c>
      <c r="H28" s="87"/>
    </row>
    <row r="29" spans="1:8" x14ac:dyDescent="0.25">
      <c r="A29" s="1"/>
      <c r="B29" s="87" t="s">
        <v>70</v>
      </c>
      <c r="C29" s="6" t="s">
        <v>256</v>
      </c>
      <c r="D29" s="6" t="s">
        <v>1488</v>
      </c>
      <c r="E29" s="87" t="s">
        <v>1466</v>
      </c>
      <c r="F29" s="87" t="s">
        <v>1467</v>
      </c>
      <c r="G29" s="147">
        <v>1.28</v>
      </c>
      <c r="H29" s="87"/>
    </row>
    <row r="30" spans="1:8" x14ac:dyDescent="0.25">
      <c r="A30" s="1"/>
      <c r="B30" s="87" t="s">
        <v>70</v>
      </c>
      <c r="C30" s="6" t="s">
        <v>256</v>
      </c>
      <c r="D30" s="6" t="s">
        <v>1489</v>
      </c>
      <c r="E30" s="87" t="s">
        <v>1466</v>
      </c>
      <c r="F30" s="87" t="s">
        <v>1467</v>
      </c>
      <c r="G30" s="147">
        <v>0.04</v>
      </c>
      <c r="H30" s="87"/>
    </row>
    <row r="31" spans="1:8" x14ac:dyDescent="0.25">
      <c r="A31" s="1"/>
      <c r="B31" s="87" t="s">
        <v>70</v>
      </c>
      <c r="C31" s="6" t="s">
        <v>256</v>
      </c>
      <c r="D31" s="6" t="s">
        <v>1490</v>
      </c>
      <c r="E31" s="87" t="s">
        <v>1466</v>
      </c>
      <c r="F31" s="87" t="s">
        <v>1467</v>
      </c>
      <c r="G31" s="147">
        <v>0.6</v>
      </c>
      <c r="H31" s="87"/>
    </row>
    <row r="32" spans="1:8" x14ac:dyDescent="0.25">
      <c r="A32" s="1"/>
      <c r="B32" s="87" t="s">
        <v>70</v>
      </c>
      <c r="C32" s="6" t="s">
        <v>256</v>
      </c>
      <c r="D32" s="6" t="s">
        <v>1491</v>
      </c>
      <c r="E32" s="87" t="s">
        <v>1466</v>
      </c>
      <c r="F32" s="87" t="s">
        <v>1467</v>
      </c>
      <c r="G32" s="147">
        <v>0.22</v>
      </c>
      <c r="H32" s="87"/>
    </row>
    <row r="33" spans="1:8" x14ac:dyDescent="0.25">
      <c r="A33" s="1"/>
      <c r="B33" s="87" t="s">
        <v>70</v>
      </c>
      <c r="C33" s="6" t="s">
        <v>256</v>
      </c>
      <c r="D33" s="6" t="s">
        <v>1492</v>
      </c>
      <c r="E33" s="87" t="s">
        <v>1466</v>
      </c>
      <c r="F33" s="87" t="s">
        <v>1467</v>
      </c>
      <c r="G33" s="147">
        <v>0.31</v>
      </c>
      <c r="H33" s="87"/>
    </row>
    <row r="34" spans="1:8" x14ac:dyDescent="0.25">
      <c r="A34" s="1"/>
      <c r="B34" s="87" t="s">
        <v>70</v>
      </c>
      <c r="C34" s="6" t="s">
        <v>256</v>
      </c>
      <c r="D34" s="6" t="s">
        <v>1493</v>
      </c>
      <c r="E34" s="87" t="s">
        <v>1466</v>
      </c>
      <c r="F34" s="87" t="s">
        <v>1467</v>
      </c>
      <c r="G34" s="147">
        <v>0.11</v>
      </c>
      <c r="H34" s="87"/>
    </row>
    <row r="35" spans="1:8" x14ac:dyDescent="0.25">
      <c r="A35" s="1"/>
      <c r="B35" s="87" t="s">
        <v>70</v>
      </c>
      <c r="C35" s="6" t="s">
        <v>256</v>
      </c>
      <c r="D35" s="6" t="s">
        <v>1494</v>
      </c>
      <c r="E35" s="87" t="s">
        <v>1466</v>
      </c>
      <c r="F35" s="87" t="s">
        <v>1467</v>
      </c>
      <c r="G35" s="147">
        <v>0.06</v>
      </c>
      <c r="H35" s="87"/>
    </row>
    <row r="36" spans="1:8" x14ac:dyDescent="0.25">
      <c r="A36" s="1"/>
      <c r="B36" s="87" t="s">
        <v>70</v>
      </c>
      <c r="C36" s="6" t="s">
        <v>143</v>
      </c>
      <c r="D36" s="6" t="s">
        <v>1495</v>
      </c>
      <c r="E36" s="87" t="s">
        <v>1466</v>
      </c>
      <c r="F36" s="87" t="s">
        <v>1467</v>
      </c>
      <c r="G36" s="147">
        <v>12.946999999999999</v>
      </c>
      <c r="H36" s="87"/>
    </row>
    <row r="37" spans="1:8" x14ac:dyDescent="0.25">
      <c r="A37" s="1"/>
      <c r="B37" s="87" t="s">
        <v>70</v>
      </c>
      <c r="C37" s="6" t="s">
        <v>143</v>
      </c>
      <c r="D37" s="6" t="s">
        <v>1496</v>
      </c>
      <c r="E37" s="87" t="s">
        <v>1466</v>
      </c>
      <c r="F37" s="87" t="s">
        <v>1497</v>
      </c>
      <c r="G37" s="147">
        <v>3.0379999999999998</v>
      </c>
      <c r="H37" s="87"/>
    </row>
    <row r="38" spans="1:8" x14ac:dyDescent="0.25">
      <c r="A38" s="1"/>
      <c r="B38" s="87" t="s">
        <v>70</v>
      </c>
      <c r="C38" s="6" t="s">
        <v>143</v>
      </c>
      <c r="D38" s="6" t="s">
        <v>1496</v>
      </c>
      <c r="E38" s="87" t="s">
        <v>1498</v>
      </c>
      <c r="F38" s="87" t="s">
        <v>1467</v>
      </c>
      <c r="G38" s="147">
        <v>2</v>
      </c>
      <c r="H3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1499</v>
      </c>
      <c r="C5" s="1"/>
      <c r="D5" s="1"/>
      <c r="E5" s="1"/>
      <c r="F5" s="1"/>
      <c r="G5" s="1"/>
      <c r="H5" s="1"/>
    </row>
    <row r="6" spans="1:8" ht="30" x14ac:dyDescent="0.25">
      <c r="A6" s="1"/>
      <c r="B6" s="3" t="s">
        <v>66</v>
      </c>
      <c r="C6" s="3" t="s">
        <v>3</v>
      </c>
      <c r="D6" s="3" t="s">
        <v>1462</v>
      </c>
      <c r="E6" s="3" t="s">
        <v>7</v>
      </c>
      <c r="F6" s="3" t="s">
        <v>8</v>
      </c>
      <c r="G6" s="3" t="s">
        <v>1463</v>
      </c>
      <c r="H6" s="3" t="s">
        <v>1464</v>
      </c>
    </row>
    <row r="7" spans="1:8" x14ac:dyDescent="0.25">
      <c r="A7" s="1"/>
      <c r="B7" s="87" t="s">
        <v>70</v>
      </c>
      <c r="C7" s="6" t="s">
        <v>77</v>
      </c>
      <c r="D7" s="6" t="s">
        <v>1395</v>
      </c>
      <c r="E7" s="87" t="s">
        <v>1466</v>
      </c>
      <c r="F7" s="87" t="s">
        <v>1467</v>
      </c>
      <c r="G7" s="147">
        <v>0</v>
      </c>
      <c r="H7" s="87"/>
    </row>
    <row r="8" spans="1:8" x14ac:dyDescent="0.25">
      <c r="A8" s="1"/>
      <c r="B8" s="87" t="s">
        <v>70</v>
      </c>
      <c r="C8" s="6" t="s">
        <v>77</v>
      </c>
      <c r="D8" s="6" t="s">
        <v>236</v>
      </c>
      <c r="E8" s="87" t="s">
        <v>1466</v>
      </c>
      <c r="F8" s="87" t="s">
        <v>1467</v>
      </c>
      <c r="G8" s="147">
        <v>0</v>
      </c>
      <c r="H8" s="87"/>
    </row>
    <row r="9" spans="1:8" x14ac:dyDescent="0.25">
      <c r="A9" s="1"/>
      <c r="B9" s="87" t="s">
        <v>70</v>
      </c>
      <c r="C9" s="6" t="s">
        <v>77</v>
      </c>
      <c r="D9" s="6" t="s">
        <v>1465</v>
      </c>
      <c r="E9" s="87" t="s">
        <v>1466</v>
      </c>
      <c r="F9" s="87" t="s">
        <v>1467</v>
      </c>
      <c r="G9" s="147">
        <v>0</v>
      </c>
      <c r="H9" s="87"/>
    </row>
    <row r="10" spans="1:8" x14ac:dyDescent="0.25">
      <c r="A10" s="1"/>
      <c r="B10" s="87" t="s">
        <v>70</v>
      </c>
      <c r="C10" s="6" t="s">
        <v>77</v>
      </c>
      <c r="D10" s="6" t="s">
        <v>1468</v>
      </c>
      <c r="E10" s="87" t="s">
        <v>1466</v>
      </c>
      <c r="F10" s="87" t="s">
        <v>1467</v>
      </c>
      <c r="G10" s="147">
        <v>0</v>
      </c>
      <c r="H10" s="87"/>
    </row>
    <row r="11" spans="1:8" x14ac:dyDescent="0.25">
      <c r="A11" s="1"/>
      <c r="B11" s="87" t="s">
        <v>70</v>
      </c>
      <c r="C11" s="6" t="s">
        <v>77</v>
      </c>
      <c r="D11" s="6" t="s">
        <v>1469</v>
      </c>
      <c r="E11" s="87" t="s">
        <v>1466</v>
      </c>
      <c r="F11" s="87" t="s">
        <v>1467</v>
      </c>
      <c r="G11" s="147">
        <v>0</v>
      </c>
      <c r="H11" s="87"/>
    </row>
    <row r="12" spans="1:8" x14ac:dyDescent="0.25">
      <c r="A12" s="1"/>
      <c r="B12" s="87" t="s">
        <v>70</v>
      </c>
      <c r="C12" s="6" t="s">
        <v>77</v>
      </c>
      <c r="D12" s="6" t="s">
        <v>1470</v>
      </c>
      <c r="E12" s="87" t="s">
        <v>1466</v>
      </c>
      <c r="F12" s="87" t="s">
        <v>1467</v>
      </c>
      <c r="G12" s="147">
        <v>0</v>
      </c>
      <c r="H12" s="87"/>
    </row>
    <row r="13" spans="1:8" x14ac:dyDescent="0.25">
      <c r="A13" s="1"/>
      <c r="B13" s="87" t="s">
        <v>70</v>
      </c>
      <c r="C13" s="6" t="s">
        <v>77</v>
      </c>
      <c r="D13" s="6" t="s">
        <v>1471</v>
      </c>
      <c r="E13" s="87" t="s">
        <v>1466</v>
      </c>
      <c r="F13" s="87" t="s">
        <v>1467</v>
      </c>
      <c r="G13" s="147">
        <v>0</v>
      </c>
      <c r="H13" s="87"/>
    </row>
    <row r="14" spans="1:8" x14ac:dyDescent="0.25">
      <c r="A14" s="1"/>
      <c r="B14" s="87" t="s">
        <v>70</v>
      </c>
      <c r="C14" s="6" t="s">
        <v>77</v>
      </c>
      <c r="D14" s="6" t="s">
        <v>1472</v>
      </c>
      <c r="E14" s="87" t="s">
        <v>1466</v>
      </c>
      <c r="F14" s="87" t="s">
        <v>1467</v>
      </c>
      <c r="G14" s="147">
        <v>0</v>
      </c>
      <c r="H14" s="87"/>
    </row>
    <row r="15" spans="1:8" x14ac:dyDescent="0.25">
      <c r="A15" s="1"/>
      <c r="B15" s="87" t="s">
        <v>70</v>
      </c>
      <c r="C15" s="6" t="s">
        <v>77</v>
      </c>
      <c r="D15" s="6" t="s">
        <v>1473</v>
      </c>
      <c r="E15" s="87" t="s">
        <v>1466</v>
      </c>
      <c r="F15" s="87" t="s">
        <v>1467</v>
      </c>
      <c r="G15" s="147">
        <v>0</v>
      </c>
      <c r="H15" s="87"/>
    </row>
    <row r="16" spans="1:8" x14ac:dyDescent="0.25">
      <c r="A16" s="1"/>
      <c r="B16" s="87" t="s">
        <v>70</v>
      </c>
      <c r="C16" s="6" t="s">
        <v>241</v>
      </c>
      <c r="D16" s="6" t="s">
        <v>1450</v>
      </c>
      <c r="E16" s="87" t="s">
        <v>1466</v>
      </c>
      <c r="F16" s="87" t="s">
        <v>1467</v>
      </c>
      <c r="G16" s="147">
        <v>0</v>
      </c>
      <c r="H16" s="87"/>
    </row>
    <row r="17" spans="1:8" x14ac:dyDescent="0.25">
      <c r="A17" s="1"/>
      <c r="B17" s="87" t="s">
        <v>70</v>
      </c>
      <c r="C17" s="6" t="s">
        <v>241</v>
      </c>
      <c r="D17" s="6" t="s">
        <v>1500</v>
      </c>
      <c r="E17" s="87" t="s">
        <v>1466</v>
      </c>
      <c r="F17" s="87" t="s">
        <v>1467</v>
      </c>
      <c r="G17" s="147">
        <v>364.49</v>
      </c>
      <c r="H17" s="87"/>
    </row>
    <row r="18" spans="1:8" x14ac:dyDescent="0.25">
      <c r="A18" s="1"/>
      <c r="B18" s="87" t="s">
        <v>70</v>
      </c>
      <c r="C18" s="6" t="s">
        <v>256</v>
      </c>
      <c r="D18" s="6" t="s">
        <v>1437</v>
      </c>
      <c r="E18" s="87" t="s">
        <v>1466</v>
      </c>
      <c r="F18" s="87" t="s">
        <v>1467</v>
      </c>
      <c r="G18" s="147">
        <v>425.536</v>
      </c>
      <c r="H18" s="87"/>
    </row>
    <row r="19" spans="1:8" ht="25.5" x14ac:dyDescent="0.25">
      <c r="A19" s="1"/>
      <c r="B19" s="87" t="s">
        <v>70</v>
      </c>
      <c r="C19" s="6" t="s">
        <v>39</v>
      </c>
      <c r="D19" s="6" t="s">
        <v>1438</v>
      </c>
      <c r="E19" s="87" t="s">
        <v>1466</v>
      </c>
      <c r="F19" s="87" t="s">
        <v>1467</v>
      </c>
      <c r="G19" s="147">
        <v>150</v>
      </c>
      <c r="H19" s="87"/>
    </row>
    <row r="20" spans="1:8" x14ac:dyDescent="0.25">
      <c r="A20" s="1"/>
      <c r="B20" s="87" t="s">
        <v>70</v>
      </c>
      <c r="C20" s="6" t="s">
        <v>143</v>
      </c>
      <c r="D20" s="6" t="s">
        <v>1501</v>
      </c>
      <c r="E20" s="87" t="s">
        <v>1466</v>
      </c>
      <c r="F20" s="87" t="s">
        <v>1467</v>
      </c>
      <c r="G20" s="147">
        <v>32.857999999999997</v>
      </c>
      <c r="H20" s="87"/>
    </row>
    <row r="21" spans="1:8" x14ac:dyDescent="0.25">
      <c r="A21" s="1"/>
      <c r="B21" s="87" t="s">
        <v>70</v>
      </c>
      <c r="C21" s="6" t="s">
        <v>143</v>
      </c>
      <c r="D21" s="6" t="s">
        <v>1495</v>
      </c>
      <c r="E21" s="87" t="s">
        <v>1466</v>
      </c>
      <c r="F21" s="87" t="s">
        <v>1467</v>
      </c>
      <c r="G21" s="147">
        <v>24.468</v>
      </c>
      <c r="H21" s="87"/>
    </row>
    <row r="22" spans="1:8" x14ac:dyDescent="0.25">
      <c r="A22" s="1"/>
      <c r="B22" s="87" t="s">
        <v>70</v>
      </c>
      <c r="C22" s="6" t="s">
        <v>143</v>
      </c>
      <c r="D22" s="6" t="s">
        <v>1502</v>
      </c>
      <c r="E22" s="87" t="s">
        <v>1466</v>
      </c>
      <c r="F22" s="87" t="s">
        <v>1467</v>
      </c>
      <c r="G22" s="147">
        <v>81.876999999999995</v>
      </c>
      <c r="H22" s="87"/>
    </row>
    <row r="23" spans="1:8" x14ac:dyDescent="0.25">
      <c r="A23" s="1"/>
      <c r="B23" s="87" t="s">
        <v>70</v>
      </c>
      <c r="C23" s="6" t="s">
        <v>143</v>
      </c>
      <c r="D23" s="6" t="s">
        <v>1503</v>
      </c>
      <c r="E23" s="87" t="s">
        <v>1466</v>
      </c>
      <c r="F23" s="87" t="s">
        <v>1467</v>
      </c>
      <c r="G23" s="147">
        <v>37.389000000000003</v>
      </c>
      <c r="H23" s="87"/>
    </row>
    <row r="24" spans="1:8" x14ac:dyDescent="0.25">
      <c r="A24" s="1"/>
      <c r="B24" s="87" t="s">
        <v>70</v>
      </c>
      <c r="C24" s="6" t="s">
        <v>143</v>
      </c>
      <c r="D24" s="6" t="s">
        <v>1496</v>
      </c>
      <c r="E24" s="87" t="s">
        <v>1466</v>
      </c>
      <c r="F24" s="87" t="s">
        <v>1467</v>
      </c>
      <c r="G24" s="147">
        <v>14.804</v>
      </c>
      <c r="H24"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6" t="s">
        <v>0</v>
      </c>
      <c r="C3" s="197"/>
      <c r="D3" s="197"/>
      <c r="E3" s="197"/>
      <c r="F3" s="197"/>
      <c r="G3" s="197"/>
      <c r="H3" s="1"/>
      <c r="I3" s="1"/>
      <c r="J3" s="1"/>
    </row>
    <row r="4" spans="1:10" ht="0" hidden="1" customHeight="1" x14ac:dyDescent="0.25">
      <c r="A4" s="1"/>
      <c r="B4" s="1"/>
      <c r="C4" s="1"/>
      <c r="D4" s="1"/>
      <c r="E4" s="1"/>
      <c r="F4" s="1"/>
      <c r="G4" s="1"/>
      <c r="H4" s="1"/>
      <c r="I4" s="1"/>
      <c r="J4" s="1"/>
    </row>
    <row r="5" spans="1:10" ht="23.25" x14ac:dyDescent="0.35">
      <c r="A5" s="1"/>
      <c r="B5" s="22" t="s">
        <v>1504</v>
      </c>
      <c r="C5" s="1"/>
      <c r="D5" s="1"/>
      <c r="E5" s="1"/>
      <c r="F5" s="1"/>
      <c r="G5" s="1"/>
      <c r="H5" s="1"/>
      <c r="I5" s="1"/>
      <c r="J5" s="1"/>
    </row>
    <row r="6" spans="1:10" ht="27" customHeight="1" x14ac:dyDescent="0.25">
      <c r="A6" s="1"/>
      <c r="B6" s="7" t="s">
        <v>66</v>
      </c>
      <c r="C6" s="7" t="s">
        <v>3</v>
      </c>
      <c r="D6" s="7" t="s">
        <v>26</v>
      </c>
      <c r="E6" s="7" t="s">
        <v>1505</v>
      </c>
      <c r="F6" s="7" t="s">
        <v>7</v>
      </c>
      <c r="G6" s="7" t="s">
        <v>1506</v>
      </c>
      <c r="H6" s="7" t="s">
        <v>1507</v>
      </c>
      <c r="I6" s="7" t="s">
        <v>1508</v>
      </c>
      <c r="J6" s="7" t="s">
        <v>1509</v>
      </c>
    </row>
    <row r="7" spans="1:10" x14ac:dyDescent="0.25">
      <c r="A7" s="1"/>
      <c r="B7" s="148" t="s">
        <v>70</v>
      </c>
      <c r="C7" s="4" t="s">
        <v>77</v>
      </c>
      <c r="D7" s="4" t="s">
        <v>1008</v>
      </c>
      <c r="E7" s="4" t="s">
        <v>1510</v>
      </c>
      <c r="F7" s="149">
        <v>664.25</v>
      </c>
      <c r="G7" s="149">
        <v>663.02</v>
      </c>
      <c r="H7" s="149">
        <v>0</v>
      </c>
      <c r="I7" s="4" t="s">
        <v>1511</v>
      </c>
      <c r="J7" s="5" t="s">
        <v>1512</v>
      </c>
    </row>
    <row r="8" spans="1:10" x14ac:dyDescent="0.25">
      <c r="A8" s="1"/>
      <c r="B8" s="148" t="s">
        <v>70</v>
      </c>
      <c r="C8" s="4" t="s">
        <v>77</v>
      </c>
      <c r="D8" s="4" t="s">
        <v>1008</v>
      </c>
      <c r="E8" s="4" t="s">
        <v>1513</v>
      </c>
      <c r="F8" s="149">
        <v>356.21</v>
      </c>
      <c r="G8" s="149">
        <v>356.21</v>
      </c>
      <c r="H8" s="149">
        <v>0</v>
      </c>
      <c r="I8" s="4" t="s">
        <v>1511</v>
      </c>
      <c r="J8" s="5" t="s">
        <v>1512</v>
      </c>
    </row>
    <row r="9" spans="1:10" x14ac:dyDescent="0.25">
      <c r="A9" s="1"/>
      <c r="B9" s="148" t="s">
        <v>70</v>
      </c>
      <c r="C9" s="4" t="s">
        <v>77</v>
      </c>
      <c r="D9" s="4" t="s">
        <v>1010</v>
      </c>
      <c r="E9" s="4" t="s">
        <v>1510</v>
      </c>
      <c r="F9" s="149">
        <v>284.85000000000002</v>
      </c>
      <c r="G9" s="149">
        <v>284.85000000000002</v>
      </c>
      <c r="H9" s="149">
        <v>0</v>
      </c>
      <c r="I9" s="4" t="s">
        <v>1511</v>
      </c>
      <c r="J9" s="5" t="s">
        <v>1512</v>
      </c>
    </row>
    <row r="10" spans="1:10" x14ac:dyDescent="0.25">
      <c r="A10" s="1"/>
      <c r="B10" s="148" t="s">
        <v>70</v>
      </c>
      <c r="C10" s="4" t="s">
        <v>77</v>
      </c>
      <c r="D10" s="4" t="s">
        <v>1010</v>
      </c>
      <c r="E10" s="4" t="s">
        <v>1513</v>
      </c>
      <c r="F10" s="149">
        <v>33.81</v>
      </c>
      <c r="G10" s="149">
        <v>33.81</v>
      </c>
      <c r="H10" s="149">
        <v>0</v>
      </c>
      <c r="I10" s="4" t="s">
        <v>1511</v>
      </c>
      <c r="J10" s="5" t="s">
        <v>1512</v>
      </c>
    </row>
    <row r="11" spans="1:10" x14ac:dyDescent="0.25">
      <c r="A11" s="1"/>
      <c r="B11" s="148" t="s">
        <v>70</v>
      </c>
      <c r="C11" s="4" t="s">
        <v>256</v>
      </c>
      <c r="D11" s="4" t="s">
        <v>1013</v>
      </c>
      <c r="E11" s="4" t="s">
        <v>1510</v>
      </c>
      <c r="F11" s="149">
        <v>265.75</v>
      </c>
      <c r="G11" s="149">
        <v>265.75</v>
      </c>
      <c r="H11" s="149">
        <v>0</v>
      </c>
      <c r="I11" s="4" t="s">
        <v>1511</v>
      </c>
      <c r="J11" s="5" t="s">
        <v>880</v>
      </c>
    </row>
    <row r="12" spans="1:10" x14ac:dyDescent="0.25">
      <c r="A12" s="1"/>
      <c r="B12" s="148" t="s">
        <v>70</v>
      </c>
      <c r="C12" s="4" t="s">
        <v>46</v>
      </c>
      <c r="D12" s="4" t="s">
        <v>1018</v>
      </c>
      <c r="E12" s="4" t="s">
        <v>1510</v>
      </c>
      <c r="F12" s="149">
        <v>9392.9699999999993</v>
      </c>
      <c r="G12" s="149">
        <v>9392.9699999999993</v>
      </c>
      <c r="H12" s="149">
        <v>0</v>
      </c>
      <c r="I12" s="4" t="s">
        <v>1511</v>
      </c>
      <c r="J12" s="5" t="s">
        <v>880</v>
      </c>
    </row>
    <row r="13" spans="1:10" x14ac:dyDescent="0.25">
      <c r="A13" s="1"/>
      <c r="B13" s="148" t="s">
        <v>70</v>
      </c>
      <c r="C13" s="4" t="s">
        <v>85</v>
      </c>
      <c r="D13" s="4" t="s">
        <v>1514</v>
      </c>
      <c r="E13" s="4" t="s">
        <v>1515</v>
      </c>
      <c r="F13" s="149">
        <v>0</v>
      </c>
      <c r="G13" s="149">
        <v>0</v>
      </c>
      <c r="H13" s="149">
        <v>0</v>
      </c>
      <c r="I13" s="4" t="s">
        <v>1516</v>
      </c>
      <c r="J13" s="5" t="s">
        <v>880</v>
      </c>
    </row>
    <row r="14" spans="1:10" x14ac:dyDescent="0.25">
      <c r="A14" s="1"/>
      <c r="B14" s="148" t="s">
        <v>70</v>
      </c>
      <c r="C14" s="4" t="s">
        <v>85</v>
      </c>
      <c r="D14" s="4" t="s">
        <v>1514</v>
      </c>
      <c r="E14" s="4" t="s">
        <v>1510</v>
      </c>
      <c r="F14" s="149">
        <v>0</v>
      </c>
      <c r="G14" s="149">
        <v>0</v>
      </c>
      <c r="H14" s="149">
        <v>0</v>
      </c>
      <c r="I14" s="4" t="s">
        <v>1511</v>
      </c>
      <c r="J14" s="5" t="s">
        <v>880</v>
      </c>
    </row>
    <row r="15" spans="1:10" x14ac:dyDescent="0.25">
      <c r="A15" s="1"/>
      <c r="B15" s="148" t="s">
        <v>70</v>
      </c>
      <c r="C15" s="4" t="s">
        <v>85</v>
      </c>
      <c r="D15" s="4" t="s">
        <v>1031</v>
      </c>
      <c r="E15" s="4" t="s">
        <v>1510</v>
      </c>
      <c r="F15" s="149">
        <v>58643.57</v>
      </c>
      <c r="G15" s="149">
        <v>58643.57</v>
      </c>
      <c r="H15" s="149">
        <v>0</v>
      </c>
      <c r="I15" s="4" t="s">
        <v>1511</v>
      </c>
      <c r="J15" s="5" t="s">
        <v>880</v>
      </c>
    </row>
    <row r="16" spans="1:10" x14ac:dyDescent="0.25">
      <c r="A16" s="1"/>
      <c r="B16" s="148" t="s">
        <v>70</v>
      </c>
      <c r="C16" s="4" t="s">
        <v>85</v>
      </c>
      <c r="D16" s="4" t="s">
        <v>1034</v>
      </c>
      <c r="E16" s="4" t="s">
        <v>1510</v>
      </c>
      <c r="F16" s="149">
        <v>31132.79</v>
      </c>
      <c r="G16" s="149">
        <v>31132.79</v>
      </c>
      <c r="H16" s="149">
        <v>0</v>
      </c>
      <c r="I16" s="4" t="s">
        <v>1511</v>
      </c>
      <c r="J16" s="5" t="s">
        <v>880</v>
      </c>
    </row>
    <row r="17" spans="1:10" x14ac:dyDescent="0.25">
      <c r="A17" s="1"/>
      <c r="B17" s="148" t="s">
        <v>70</v>
      </c>
      <c r="C17" s="4" t="s">
        <v>100</v>
      </c>
      <c r="D17" s="4" t="s">
        <v>101</v>
      </c>
      <c r="E17" s="4" t="s">
        <v>1510</v>
      </c>
      <c r="F17" s="149">
        <v>490.04</v>
      </c>
      <c r="G17" s="149">
        <v>490.04</v>
      </c>
      <c r="H17" s="149">
        <v>0</v>
      </c>
      <c r="I17" s="4" t="s">
        <v>1511</v>
      </c>
      <c r="J17" s="5" t="s">
        <v>880</v>
      </c>
    </row>
    <row r="18" spans="1:10" x14ac:dyDescent="0.25">
      <c r="A18" s="1"/>
      <c r="B18" s="148" t="s">
        <v>70</v>
      </c>
      <c r="C18" s="4" t="s">
        <v>522</v>
      </c>
      <c r="D18" s="4" t="s">
        <v>1046</v>
      </c>
      <c r="E18" s="4" t="s">
        <v>1510</v>
      </c>
      <c r="F18" s="149">
        <v>655.95</v>
      </c>
      <c r="G18" s="149">
        <v>655.95</v>
      </c>
      <c r="H18" s="149">
        <v>0</v>
      </c>
      <c r="I18" s="4" t="s">
        <v>1511</v>
      </c>
      <c r="J18" s="5" t="s">
        <v>880</v>
      </c>
    </row>
    <row r="19" spans="1:10" x14ac:dyDescent="0.25">
      <c r="A19" s="1"/>
      <c r="B19" s="148" t="s">
        <v>70</v>
      </c>
      <c r="C19" s="4" t="s">
        <v>522</v>
      </c>
      <c r="D19" s="4" t="s">
        <v>1047</v>
      </c>
      <c r="E19" s="4" t="s">
        <v>1510</v>
      </c>
      <c r="F19" s="149">
        <v>733.8</v>
      </c>
      <c r="G19" s="149">
        <v>730.57</v>
      </c>
      <c r="H19" s="149">
        <v>0</v>
      </c>
      <c r="I19" s="4" t="s">
        <v>1511</v>
      </c>
      <c r="J19" s="5" t="s">
        <v>880</v>
      </c>
    </row>
    <row r="20" spans="1:10" x14ac:dyDescent="0.25">
      <c r="A20" s="1"/>
      <c r="B20" s="148" t="s">
        <v>70</v>
      </c>
      <c r="C20" s="4" t="s">
        <v>308</v>
      </c>
      <c r="D20" s="4" t="s">
        <v>1050</v>
      </c>
      <c r="E20" s="4" t="s">
        <v>1510</v>
      </c>
      <c r="F20" s="149">
        <v>644.61</v>
      </c>
      <c r="G20" s="149">
        <v>549.30999999999995</v>
      </c>
      <c r="H20" s="149">
        <v>0</v>
      </c>
      <c r="I20" s="4" t="s">
        <v>1511</v>
      </c>
      <c r="J20" s="5" t="s">
        <v>1517</v>
      </c>
    </row>
    <row r="21" spans="1:10" x14ac:dyDescent="0.25">
      <c r="A21" s="1"/>
      <c r="B21" s="148" t="s">
        <v>70</v>
      </c>
      <c r="C21" s="4" t="s">
        <v>120</v>
      </c>
      <c r="D21" s="4" t="s">
        <v>1058</v>
      </c>
      <c r="E21" s="4" t="s">
        <v>1510</v>
      </c>
      <c r="F21" s="149">
        <v>2071.79</v>
      </c>
      <c r="G21" s="149">
        <v>2071.79</v>
      </c>
      <c r="H21" s="149">
        <v>0</v>
      </c>
      <c r="I21" s="4" t="s">
        <v>1511</v>
      </c>
      <c r="J21" s="5" t="s">
        <v>880</v>
      </c>
    </row>
    <row r="22" spans="1:10" x14ac:dyDescent="0.25">
      <c r="A22" s="1"/>
      <c r="B22" s="148" t="s">
        <v>70</v>
      </c>
      <c r="C22" s="4" t="s">
        <v>120</v>
      </c>
      <c r="D22" s="4" t="s">
        <v>126</v>
      </c>
      <c r="E22" s="4" t="s">
        <v>1510</v>
      </c>
      <c r="F22" s="149">
        <v>2718.92</v>
      </c>
      <c r="G22" s="149">
        <v>2718.92</v>
      </c>
      <c r="H22" s="149">
        <v>0</v>
      </c>
      <c r="I22" s="4" t="s">
        <v>1511</v>
      </c>
      <c r="J22" s="5" t="s">
        <v>880</v>
      </c>
    </row>
    <row r="23" spans="1:10" x14ac:dyDescent="0.25">
      <c r="A23" s="1"/>
      <c r="B23" s="148" t="s">
        <v>70</v>
      </c>
      <c r="C23" s="4" t="s">
        <v>515</v>
      </c>
      <c r="D23" s="4" t="s">
        <v>1070</v>
      </c>
      <c r="E23" s="4" t="s">
        <v>1510</v>
      </c>
      <c r="F23" s="149">
        <v>6754.49</v>
      </c>
      <c r="G23" s="149">
        <v>6754.49</v>
      </c>
      <c r="H23" s="149">
        <v>0</v>
      </c>
      <c r="I23" s="4" t="s">
        <v>1511</v>
      </c>
      <c r="J23" s="5" t="s">
        <v>1518</v>
      </c>
    </row>
    <row r="24" spans="1:10" x14ac:dyDescent="0.25">
      <c r="A24" s="1"/>
      <c r="B24" s="148" t="s">
        <v>70</v>
      </c>
      <c r="C24" s="4" t="s">
        <v>140</v>
      </c>
      <c r="D24" s="4" t="s">
        <v>141</v>
      </c>
      <c r="E24" s="4" t="s">
        <v>1510</v>
      </c>
      <c r="F24" s="149">
        <v>58009.4</v>
      </c>
      <c r="G24" s="149">
        <v>58009.4</v>
      </c>
      <c r="H24" s="149">
        <v>0</v>
      </c>
      <c r="I24" s="4" t="s">
        <v>1511</v>
      </c>
      <c r="J24" s="5" t="s">
        <v>880</v>
      </c>
    </row>
    <row r="25" spans="1:10" x14ac:dyDescent="0.25">
      <c r="A25" s="1"/>
      <c r="B25" s="148" t="s">
        <v>70</v>
      </c>
      <c r="C25" s="4" t="s">
        <v>557</v>
      </c>
      <c r="D25" s="4" t="s">
        <v>966</v>
      </c>
      <c r="E25" s="4" t="s">
        <v>1510</v>
      </c>
      <c r="F25" s="149">
        <v>339.5</v>
      </c>
      <c r="G25" s="149">
        <v>339.5</v>
      </c>
      <c r="H25" s="149">
        <v>0</v>
      </c>
      <c r="I25" s="4" t="s">
        <v>1511</v>
      </c>
      <c r="J25" s="5" t="s">
        <v>880</v>
      </c>
    </row>
    <row r="26" spans="1:10" x14ac:dyDescent="0.25">
      <c r="A26" s="1"/>
      <c r="B26" s="148" t="s">
        <v>70</v>
      </c>
      <c r="C26" s="4" t="s">
        <v>404</v>
      </c>
      <c r="D26" s="4" t="s">
        <v>1075</v>
      </c>
      <c r="E26" s="4" t="s">
        <v>1510</v>
      </c>
      <c r="F26" s="149">
        <v>9.91</v>
      </c>
      <c r="G26" s="149">
        <v>9.91</v>
      </c>
      <c r="H26" s="149">
        <v>0</v>
      </c>
      <c r="I26" s="4" t="s">
        <v>1511</v>
      </c>
      <c r="J26" s="5" t="s">
        <v>880</v>
      </c>
    </row>
    <row r="27" spans="1:10" x14ac:dyDescent="0.25">
      <c r="A27" s="1"/>
      <c r="B27" s="148" t="s">
        <v>70</v>
      </c>
      <c r="C27" s="4" t="s">
        <v>404</v>
      </c>
      <c r="D27" s="4" t="s">
        <v>1075</v>
      </c>
      <c r="E27" s="4" t="s">
        <v>1513</v>
      </c>
      <c r="F27" s="149">
        <v>477.99</v>
      </c>
      <c r="G27" s="149">
        <v>477.99</v>
      </c>
      <c r="H27" s="149">
        <v>0</v>
      </c>
      <c r="I27" s="4" t="s">
        <v>1511</v>
      </c>
      <c r="J27" s="5" t="s">
        <v>880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23.25" x14ac:dyDescent="0.35">
      <c r="A5" s="1"/>
      <c r="B5" s="22" t="s">
        <v>1519</v>
      </c>
      <c r="C5" s="1"/>
      <c r="D5" s="1"/>
      <c r="E5" s="1"/>
      <c r="F5" s="1"/>
      <c r="G5" s="1"/>
    </row>
    <row r="6" spans="1:7" ht="27" customHeight="1" x14ac:dyDescent="0.25">
      <c r="A6" s="1"/>
      <c r="B6" s="200" t="s">
        <v>1520</v>
      </c>
      <c r="C6" s="200"/>
      <c r="D6" s="200"/>
      <c r="E6" s="200"/>
      <c r="F6" s="200"/>
      <c r="G6" s="200"/>
    </row>
    <row r="7" spans="1:7" ht="27" customHeight="1" x14ac:dyDescent="0.25">
      <c r="A7" s="1"/>
      <c r="B7" s="3" t="s">
        <v>3</v>
      </c>
      <c r="C7" s="3" t="s">
        <v>26</v>
      </c>
      <c r="D7" s="3" t="s">
        <v>1521</v>
      </c>
      <c r="E7" s="3" t="s">
        <v>1505</v>
      </c>
      <c r="F7" s="3" t="s">
        <v>998</v>
      </c>
      <c r="G7" s="3" t="s">
        <v>1522</v>
      </c>
    </row>
    <row r="8" spans="1:7" x14ac:dyDescent="0.25">
      <c r="A8" s="1"/>
      <c r="B8" s="87" t="s">
        <v>558</v>
      </c>
      <c r="C8" s="87" t="s">
        <v>947</v>
      </c>
      <c r="D8" s="87" t="s">
        <v>1523</v>
      </c>
      <c r="E8" s="87" t="s">
        <v>1524</v>
      </c>
      <c r="F8" s="87" t="s">
        <v>1516</v>
      </c>
      <c r="G8" s="150">
        <v>1046.8</v>
      </c>
    </row>
    <row r="9" spans="1:7" x14ac:dyDescent="0.25">
      <c r="A9" s="1"/>
      <c r="B9" s="87" t="s">
        <v>559</v>
      </c>
      <c r="C9" s="87" t="s">
        <v>1002</v>
      </c>
      <c r="D9" s="87" t="s">
        <v>1002</v>
      </c>
      <c r="E9" s="87" t="s">
        <v>1524</v>
      </c>
      <c r="F9" s="87" t="s">
        <v>1516</v>
      </c>
      <c r="G9" s="150">
        <v>984.44</v>
      </c>
    </row>
    <row r="10" spans="1:7" x14ac:dyDescent="0.25">
      <c r="A10" s="1"/>
      <c r="B10" s="87" t="s">
        <v>560</v>
      </c>
      <c r="C10" s="87" t="s">
        <v>1004</v>
      </c>
      <c r="D10" s="87" t="s">
        <v>42</v>
      </c>
      <c r="E10" s="87" t="s">
        <v>1524</v>
      </c>
      <c r="F10" s="87" t="s">
        <v>1516</v>
      </c>
      <c r="G10" s="150">
        <v>543.88</v>
      </c>
    </row>
    <row r="11" spans="1:7" x14ac:dyDescent="0.25">
      <c r="A11" s="1"/>
      <c r="B11" s="87" t="s">
        <v>210</v>
      </c>
      <c r="C11" s="87" t="s">
        <v>950</v>
      </c>
      <c r="D11" s="87" t="s">
        <v>1525</v>
      </c>
      <c r="E11" s="87" t="s">
        <v>1524</v>
      </c>
      <c r="F11" s="87" t="s">
        <v>1516</v>
      </c>
      <c r="G11" s="150">
        <v>43.4375</v>
      </c>
    </row>
    <row r="12" spans="1:7" x14ac:dyDescent="0.25">
      <c r="A12" s="1"/>
      <c r="B12" s="87" t="s">
        <v>210</v>
      </c>
      <c r="C12" s="87" t="s">
        <v>950</v>
      </c>
      <c r="D12" s="87" t="s">
        <v>1526</v>
      </c>
      <c r="E12" s="87" t="s">
        <v>1524</v>
      </c>
      <c r="F12" s="87" t="s">
        <v>1516</v>
      </c>
      <c r="G12" s="150">
        <v>14.777900000000001</v>
      </c>
    </row>
    <row r="13" spans="1:7" x14ac:dyDescent="0.25">
      <c r="A13" s="1"/>
      <c r="B13" s="87" t="s">
        <v>77</v>
      </c>
      <c r="C13" s="87" t="s">
        <v>1008</v>
      </c>
      <c r="D13" s="87" t="s">
        <v>1527</v>
      </c>
      <c r="E13" s="87" t="s">
        <v>1510</v>
      </c>
      <c r="F13" s="87" t="s">
        <v>1511</v>
      </c>
      <c r="G13" s="150">
        <v>0</v>
      </c>
    </row>
    <row r="14" spans="1:7" x14ac:dyDescent="0.25">
      <c r="A14" s="1"/>
      <c r="B14" s="87" t="s">
        <v>77</v>
      </c>
      <c r="C14" s="87" t="s">
        <v>1008</v>
      </c>
      <c r="D14" s="87" t="s">
        <v>1527</v>
      </c>
      <c r="E14" s="87" t="s">
        <v>1513</v>
      </c>
      <c r="F14" s="87" t="s">
        <v>1511</v>
      </c>
      <c r="G14" s="150">
        <v>0</v>
      </c>
    </row>
    <row r="15" spans="1:7" x14ac:dyDescent="0.25">
      <c r="A15" s="1"/>
      <c r="B15" s="87" t="s">
        <v>77</v>
      </c>
      <c r="C15" s="87" t="s">
        <v>1008</v>
      </c>
      <c r="D15" s="87" t="s">
        <v>1528</v>
      </c>
      <c r="E15" s="87" t="s">
        <v>1510</v>
      </c>
      <c r="F15" s="87" t="s">
        <v>1511</v>
      </c>
      <c r="G15" s="150">
        <v>0</v>
      </c>
    </row>
    <row r="16" spans="1:7" x14ac:dyDescent="0.25">
      <c r="A16" s="1"/>
      <c r="B16" s="87" t="s">
        <v>77</v>
      </c>
      <c r="C16" s="87" t="s">
        <v>1008</v>
      </c>
      <c r="D16" s="87" t="s">
        <v>1528</v>
      </c>
      <c r="E16" s="87" t="s">
        <v>1513</v>
      </c>
      <c r="F16" s="87" t="s">
        <v>1511</v>
      </c>
      <c r="G16" s="150">
        <v>0</v>
      </c>
    </row>
    <row r="17" spans="1:7" x14ac:dyDescent="0.25">
      <c r="A17" s="1"/>
      <c r="B17" s="87" t="s">
        <v>77</v>
      </c>
      <c r="C17" s="87" t="s">
        <v>1008</v>
      </c>
      <c r="D17" s="87" t="s">
        <v>1529</v>
      </c>
      <c r="E17" s="87" t="s">
        <v>1510</v>
      </c>
      <c r="F17" s="87" t="s">
        <v>1511</v>
      </c>
      <c r="G17" s="150">
        <v>0</v>
      </c>
    </row>
    <row r="18" spans="1:7" x14ac:dyDescent="0.25">
      <c r="A18" s="1"/>
      <c r="B18" s="87" t="s">
        <v>77</v>
      </c>
      <c r="C18" s="87" t="s">
        <v>1010</v>
      </c>
      <c r="D18" s="87" t="s">
        <v>1530</v>
      </c>
      <c r="E18" s="87" t="s">
        <v>1510</v>
      </c>
      <c r="F18" s="87" t="s">
        <v>1511</v>
      </c>
      <c r="G18" s="150">
        <v>0</v>
      </c>
    </row>
    <row r="19" spans="1:7" x14ac:dyDescent="0.25">
      <c r="A19" s="1"/>
      <c r="B19" s="87" t="s">
        <v>77</v>
      </c>
      <c r="C19" s="87" t="s">
        <v>1010</v>
      </c>
      <c r="D19" s="87" t="s">
        <v>1530</v>
      </c>
      <c r="E19" s="87" t="s">
        <v>1513</v>
      </c>
      <c r="F19" s="87" t="s">
        <v>1511</v>
      </c>
      <c r="G19" s="150">
        <v>0</v>
      </c>
    </row>
    <row r="20" spans="1:7" x14ac:dyDescent="0.25">
      <c r="A20" s="1"/>
      <c r="B20" s="87" t="s">
        <v>77</v>
      </c>
      <c r="C20" s="87" t="s">
        <v>1010</v>
      </c>
      <c r="D20" s="87" t="s">
        <v>1531</v>
      </c>
      <c r="E20" s="87" t="s">
        <v>1510</v>
      </c>
      <c r="F20" s="87" t="s">
        <v>1511</v>
      </c>
      <c r="G20" s="150">
        <v>0</v>
      </c>
    </row>
    <row r="21" spans="1:7" x14ac:dyDescent="0.25">
      <c r="A21" s="1"/>
      <c r="B21" s="87" t="s">
        <v>77</v>
      </c>
      <c r="C21" s="87" t="s">
        <v>1010</v>
      </c>
      <c r="D21" s="87" t="s">
        <v>1531</v>
      </c>
      <c r="E21" s="87" t="s">
        <v>1513</v>
      </c>
      <c r="F21" s="87" t="s">
        <v>1511</v>
      </c>
      <c r="G21" s="150">
        <v>0</v>
      </c>
    </row>
    <row r="22" spans="1:7" x14ac:dyDescent="0.25">
      <c r="A22" s="1"/>
      <c r="B22" s="87" t="s">
        <v>77</v>
      </c>
      <c r="C22" s="87" t="s">
        <v>1010</v>
      </c>
      <c r="D22" s="87" t="s">
        <v>1532</v>
      </c>
      <c r="E22" s="87" t="s">
        <v>1510</v>
      </c>
      <c r="F22" s="87" t="s">
        <v>1511</v>
      </c>
      <c r="G22" s="150">
        <v>0</v>
      </c>
    </row>
    <row r="23" spans="1:7" x14ac:dyDescent="0.25">
      <c r="A23" s="1"/>
      <c r="B23" s="87" t="s">
        <v>77</v>
      </c>
      <c r="C23" s="87" t="s">
        <v>1010</v>
      </c>
      <c r="D23" s="87" t="s">
        <v>1532</v>
      </c>
      <c r="E23" s="87" t="s">
        <v>1513</v>
      </c>
      <c r="F23" s="87" t="s">
        <v>1511</v>
      </c>
      <c r="G23" s="150">
        <v>0</v>
      </c>
    </row>
    <row r="24" spans="1:7" x14ac:dyDescent="0.25">
      <c r="A24" s="1"/>
      <c r="B24" s="87" t="s">
        <v>250</v>
      </c>
      <c r="C24" s="87" t="s">
        <v>1011</v>
      </c>
      <c r="D24" s="87" t="s">
        <v>1533</v>
      </c>
      <c r="E24" s="87" t="s">
        <v>1534</v>
      </c>
      <c r="F24" s="87" t="s">
        <v>1511</v>
      </c>
      <c r="G24" s="150">
        <v>3136.4638399999999</v>
      </c>
    </row>
    <row r="25" spans="1:7" x14ac:dyDescent="0.25">
      <c r="A25" s="1"/>
      <c r="B25" s="87" t="s">
        <v>250</v>
      </c>
      <c r="C25" s="87" t="s">
        <v>1011</v>
      </c>
      <c r="D25" s="87" t="s">
        <v>1535</v>
      </c>
      <c r="E25" s="87" t="s">
        <v>1534</v>
      </c>
      <c r="F25" s="87" t="s">
        <v>1511</v>
      </c>
      <c r="G25" s="150">
        <v>2946.7224200000001</v>
      </c>
    </row>
    <row r="26" spans="1:7" x14ac:dyDescent="0.25">
      <c r="A26" s="1"/>
      <c r="B26" s="87" t="s">
        <v>250</v>
      </c>
      <c r="C26" s="87" t="s">
        <v>1011</v>
      </c>
      <c r="D26" s="87" t="s">
        <v>1536</v>
      </c>
      <c r="E26" s="87" t="s">
        <v>1534</v>
      </c>
      <c r="F26" s="87" t="s">
        <v>1511</v>
      </c>
      <c r="G26" s="150">
        <v>3160.91374</v>
      </c>
    </row>
    <row r="27" spans="1:7" x14ac:dyDescent="0.25">
      <c r="A27" s="1"/>
      <c r="B27" s="87" t="s">
        <v>250</v>
      </c>
      <c r="C27" s="87" t="s">
        <v>1011</v>
      </c>
      <c r="D27" s="87" t="s">
        <v>1537</v>
      </c>
      <c r="E27" s="87" t="s">
        <v>1534</v>
      </c>
      <c r="F27" s="87" t="s">
        <v>1511</v>
      </c>
      <c r="G27" s="150">
        <v>0</v>
      </c>
    </row>
    <row r="28" spans="1:7" x14ac:dyDescent="0.25">
      <c r="A28" s="1"/>
      <c r="B28" s="87" t="s">
        <v>256</v>
      </c>
      <c r="C28" s="87" t="s">
        <v>1013</v>
      </c>
      <c r="D28" s="87" t="s">
        <v>1014</v>
      </c>
      <c r="E28" s="87" t="s">
        <v>1510</v>
      </c>
      <c r="F28" s="87" t="s">
        <v>1511</v>
      </c>
      <c r="G28" s="150">
        <v>0</v>
      </c>
    </row>
    <row r="29" spans="1:7" x14ac:dyDescent="0.25">
      <c r="A29" s="1"/>
      <c r="B29" s="87" t="s">
        <v>256</v>
      </c>
      <c r="C29" s="87" t="s">
        <v>1013</v>
      </c>
      <c r="D29" s="87" t="s">
        <v>1015</v>
      </c>
      <c r="E29" s="87" t="s">
        <v>1510</v>
      </c>
      <c r="F29" s="87" t="s">
        <v>1511</v>
      </c>
      <c r="G29" s="150">
        <v>0</v>
      </c>
    </row>
    <row r="30" spans="1:7" x14ac:dyDescent="0.25">
      <c r="A30" s="1"/>
      <c r="B30" s="87" t="s">
        <v>46</v>
      </c>
      <c r="C30" s="87" t="s">
        <v>1016</v>
      </c>
      <c r="D30" s="87" t="s">
        <v>49</v>
      </c>
      <c r="E30" s="87" t="s">
        <v>1534</v>
      </c>
      <c r="F30" s="87" t="s">
        <v>1511</v>
      </c>
      <c r="G30" s="150">
        <v>132365.70000000001</v>
      </c>
    </row>
    <row r="31" spans="1:7" x14ac:dyDescent="0.25">
      <c r="A31" s="1"/>
      <c r="B31" s="87" t="s">
        <v>46</v>
      </c>
      <c r="C31" s="87" t="s">
        <v>1017</v>
      </c>
      <c r="D31" s="87" t="s">
        <v>1538</v>
      </c>
      <c r="E31" s="87" t="s">
        <v>1534</v>
      </c>
      <c r="F31" s="87" t="s">
        <v>1511</v>
      </c>
      <c r="G31" s="150">
        <v>262978.3</v>
      </c>
    </row>
    <row r="32" spans="1:7" x14ac:dyDescent="0.25">
      <c r="A32" s="1"/>
      <c r="B32" s="87" t="s">
        <v>46</v>
      </c>
      <c r="C32" s="87" t="s">
        <v>1018</v>
      </c>
      <c r="D32" s="87" t="s">
        <v>1539</v>
      </c>
      <c r="E32" s="87" t="s">
        <v>1510</v>
      </c>
      <c r="F32" s="87" t="s">
        <v>1511</v>
      </c>
      <c r="G32" s="150">
        <v>0</v>
      </c>
    </row>
    <row r="33" spans="1:7" x14ac:dyDescent="0.25">
      <c r="A33" s="1"/>
      <c r="B33" s="87" t="s">
        <v>46</v>
      </c>
      <c r="C33" s="87" t="s">
        <v>1018</v>
      </c>
      <c r="D33" s="87" t="s">
        <v>1539</v>
      </c>
      <c r="E33" s="87" t="s">
        <v>1534</v>
      </c>
      <c r="F33" s="87" t="s">
        <v>1511</v>
      </c>
      <c r="G33" s="150">
        <v>0</v>
      </c>
    </row>
    <row r="34" spans="1:7" x14ac:dyDescent="0.25">
      <c r="A34" s="1"/>
      <c r="B34" s="87" t="s">
        <v>85</v>
      </c>
      <c r="C34" s="87" t="s">
        <v>95</v>
      </c>
      <c r="D34" s="87" t="s">
        <v>1540</v>
      </c>
      <c r="E34" s="87" t="s">
        <v>1534</v>
      </c>
      <c r="F34" s="87" t="s">
        <v>1511</v>
      </c>
      <c r="G34" s="150">
        <v>844724</v>
      </c>
    </row>
    <row r="35" spans="1:7" x14ac:dyDescent="0.25">
      <c r="A35" s="1"/>
      <c r="B35" s="87" t="s">
        <v>85</v>
      </c>
      <c r="C35" s="87" t="s">
        <v>95</v>
      </c>
      <c r="D35" s="87" t="s">
        <v>1541</v>
      </c>
      <c r="E35" s="87" t="s">
        <v>1534</v>
      </c>
      <c r="F35" s="87" t="s">
        <v>1511</v>
      </c>
      <c r="G35" s="150">
        <v>833001</v>
      </c>
    </row>
    <row r="36" spans="1:7" x14ac:dyDescent="0.25">
      <c r="A36" s="1"/>
      <c r="B36" s="87" t="s">
        <v>85</v>
      </c>
      <c r="C36" s="87" t="s">
        <v>95</v>
      </c>
      <c r="D36" s="87" t="s">
        <v>1542</v>
      </c>
      <c r="E36" s="87" t="s">
        <v>1534</v>
      </c>
      <c r="F36" s="87" t="s">
        <v>1511</v>
      </c>
      <c r="G36" s="150">
        <v>0</v>
      </c>
    </row>
    <row r="37" spans="1:7" x14ac:dyDescent="0.25">
      <c r="A37" s="1"/>
      <c r="B37" s="87" t="s">
        <v>85</v>
      </c>
      <c r="C37" s="87" t="s">
        <v>98</v>
      </c>
      <c r="D37" s="87" t="s">
        <v>1543</v>
      </c>
      <c r="E37" s="87" t="s">
        <v>1534</v>
      </c>
      <c r="F37" s="87" t="s">
        <v>1511</v>
      </c>
      <c r="G37" s="150">
        <v>0</v>
      </c>
    </row>
    <row r="38" spans="1:7" x14ac:dyDescent="0.25">
      <c r="A38" s="1"/>
      <c r="B38" s="87" t="s">
        <v>85</v>
      </c>
      <c r="C38" s="87" t="s">
        <v>1514</v>
      </c>
      <c r="D38" s="87" t="s">
        <v>1544</v>
      </c>
      <c r="E38" s="87" t="s">
        <v>1515</v>
      </c>
      <c r="F38" s="87" t="s">
        <v>1516</v>
      </c>
      <c r="G38" s="150">
        <v>0</v>
      </c>
    </row>
    <row r="39" spans="1:7" x14ac:dyDescent="0.25">
      <c r="A39" s="1"/>
      <c r="B39" s="87" t="s">
        <v>85</v>
      </c>
      <c r="C39" s="87" t="s">
        <v>1514</v>
      </c>
      <c r="D39" s="87" t="s">
        <v>1544</v>
      </c>
      <c r="E39" s="87" t="s">
        <v>1510</v>
      </c>
      <c r="F39" s="87" t="s">
        <v>1511</v>
      </c>
      <c r="G39" s="150">
        <v>0</v>
      </c>
    </row>
    <row r="40" spans="1:7" x14ac:dyDescent="0.25">
      <c r="A40" s="1"/>
      <c r="B40" s="87" t="s">
        <v>85</v>
      </c>
      <c r="C40" s="87" t="s">
        <v>1031</v>
      </c>
      <c r="D40" s="87" t="s">
        <v>1545</v>
      </c>
      <c r="E40" s="87" t="s">
        <v>1510</v>
      </c>
      <c r="F40" s="87" t="s">
        <v>1511</v>
      </c>
      <c r="G40" s="150">
        <v>0</v>
      </c>
    </row>
    <row r="41" spans="1:7" x14ac:dyDescent="0.25">
      <c r="A41" s="1"/>
      <c r="B41" s="87" t="s">
        <v>85</v>
      </c>
      <c r="C41" s="87" t="s">
        <v>1031</v>
      </c>
      <c r="D41" s="87" t="s">
        <v>1546</v>
      </c>
      <c r="E41" s="87" t="s">
        <v>1510</v>
      </c>
      <c r="F41" s="87" t="s">
        <v>1511</v>
      </c>
      <c r="G41" s="150">
        <v>0</v>
      </c>
    </row>
    <row r="42" spans="1:7" x14ac:dyDescent="0.25">
      <c r="A42" s="1"/>
      <c r="B42" s="87" t="s">
        <v>85</v>
      </c>
      <c r="C42" s="87" t="s">
        <v>1031</v>
      </c>
      <c r="D42" s="87" t="s">
        <v>1547</v>
      </c>
      <c r="E42" s="87" t="s">
        <v>1510</v>
      </c>
      <c r="F42" s="87" t="s">
        <v>1511</v>
      </c>
      <c r="G42" s="150">
        <v>0</v>
      </c>
    </row>
    <row r="43" spans="1:7" x14ac:dyDescent="0.25">
      <c r="A43" s="1"/>
      <c r="B43" s="87" t="s">
        <v>85</v>
      </c>
      <c r="C43" s="87" t="s">
        <v>1034</v>
      </c>
      <c r="D43" s="87" t="s">
        <v>1548</v>
      </c>
      <c r="E43" s="87" t="s">
        <v>1510</v>
      </c>
      <c r="F43" s="87" t="s">
        <v>1511</v>
      </c>
      <c r="G43" s="150">
        <v>0</v>
      </c>
    </row>
    <row r="44" spans="1:7" x14ac:dyDescent="0.25">
      <c r="A44" s="1"/>
      <c r="B44" s="87" t="s">
        <v>85</v>
      </c>
      <c r="C44" s="87" t="s">
        <v>1034</v>
      </c>
      <c r="D44" s="87" t="s">
        <v>1549</v>
      </c>
      <c r="E44" s="87" t="s">
        <v>1510</v>
      </c>
      <c r="F44" s="87" t="s">
        <v>1511</v>
      </c>
      <c r="G44" s="150">
        <v>0</v>
      </c>
    </row>
    <row r="45" spans="1:7" x14ac:dyDescent="0.25">
      <c r="A45" s="1"/>
      <c r="B45" s="87" t="s">
        <v>85</v>
      </c>
      <c r="C45" s="87" t="s">
        <v>1034</v>
      </c>
      <c r="D45" s="87" t="s">
        <v>1550</v>
      </c>
      <c r="E45" s="87" t="s">
        <v>1510</v>
      </c>
      <c r="F45" s="87" t="s">
        <v>1511</v>
      </c>
      <c r="G45" s="150">
        <v>0</v>
      </c>
    </row>
    <row r="46" spans="1:7" x14ac:dyDescent="0.25">
      <c r="A46" s="1"/>
      <c r="B46" s="87" t="s">
        <v>100</v>
      </c>
      <c r="C46" s="87" t="s">
        <v>101</v>
      </c>
      <c r="D46" s="87" t="s">
        <v>1551</v>
      </c>
      <c r="E46" s="87" t="s">
        <v>1510</v>
      </c>
      <c r="F46" s="87" t="s">
        <v>1511</v>
      </c>
      <c r="G46" s="150">
        <v>0</v>
      </c>
    </row>
    <row r="47" spans="1:7" x14ac:dyDescent="0.25">
      <c r="A47" s="1"/>
      <c r="B47" s="87" t="s">
        <v>100</v>
      </c>
      <c r="C47" s="87" t="s">
        <v>101</v>
      </c>
      <c r="D47" s="87" t="s">
        <v>1551</v>
      </c>
      <c r="E47" s="87" t="s">
        <v>1534</v>
      </c>
      <c r="F47" s="87" t="s">
        <v>1511</v>
      </c>
      <c r="G47" s="150">
        <v>371148.19500000001</v>
      </c>
    </row>
    <row r="48" spans="1:7" x14ac:dyDescent="0.25">
      <c r="A48" s="1"/>
      <c r="B48" s="87" t="s">
        <v>100</v>
      </c>
      <c r="C48" s="87" t="s">
        <v>101</v>
      </c>
      <c r="D48" s="87" t="s">
        <v>1552</v>
      </c>
      <c r="E48" s="87" t="s">
        <v>1510</v>
      </c>
      <c r="F48" s="87" t="s">
        <v>1511</v>
      </c>
      <c r="G48" s="150">
        <v>0</v>
      </c>
    </row>
    <row r="49" spans="1:7" x14ac:dyDescent="0.25">
      <c r="A49" s="1"/>
      <c r="B49" s="87" t="s">
        <v>100</v>
      </c>
      <c r="C49" s="87" t="s">
        <v>101</v>
      </c>
      <c r="D49" s="87" t="s">
        <v>1552</v>
      </c>
      <c r="E49" s="87" t="s">
        <v>1534</v>
      </c>
      <c r="F49" s="87" t="s">
        <v>1511</v>
      </c>
      <c r="G49" s="150">
        <v>420125.663</v>
      </c>
    </row>
    <row r="50" spans="1:7" x14ac:dyDescent="0.25">
      <c r="A50" s="1"/>
      <c r="B50" s="87" t="s">
        <v>556</v>
      </c>
      <c r="C50" s="87" t="s">
        <v>1040</v>
      </c>
      <c r="D50" s="87" t="s">
        <v>1553</v>
      </c>
      <c r="E50" s="87" t="s">
        <v>1554</v>
      </c>
      <c r="F50" s="87" t="s">
        <v>1511</v>
      </c>
      <c r="G50" s="150">
        <v>0</v>
      </c>
    </row>
    <row r="51" spans="1:7" x14ac:dyDescent="0.25">
      <c r="A51" s="1"/>
      <c r="B51" s="87" t="s">
        <v>556</v>
      </c>
      <c r="C51" s="87" t="s">
        <v>1040</v>
      </c>
      <c r="D51" s="87" t="s">
        <v>1553</v>
      </c>
      <c r="E51" s="87" t="s">
        <v>1555</v>
      </c>
      <c r="F51" s="87" t="s">
        <v>1511</v>
      </c>
      <c r="G51" s="150">
        <v>0</v>
      </c>
    </row>
    <row r="52" spans="1:7" x14ac:dyDescent="0.25">
      <c r="A52" s="1"/>
      <c r="B52" s="87" t="s">
        <v>556</v>
      </c>
      <c r="C52" s="87" t="s">
        <v>1040</v>
      </c>
      <c r="D52" s="87" t="s">
        <v>1553</v>
      </c>
      <c r="E52" s="87" t="s">
        <v>1556</v>
      </c>
      <c r="F52" s="87" t="s">
        <v>1511</v>
      </c>
      <c r="G52" s="150">
        <v>0</v>
      </c>
    </row>
    <row r="53" spans="1:7" x14ac:dyDescent="0.25">
      <c r="A53" s="1"/>
      <c r="B53" s="87" t="s">
        <v>556</v>
      </c>
      <c r="C53" s="87" t="s">
        <v>1040</v>
      </c>
      <c r="D53" s="87" t="s">
        <v>1557</v>
      </c>
      <c r="E53" s="87" t="s">
        <v>1554</v>
      </c>
      <c r="F53" s="87" t="s">
        <v>1511</v>
      </c>
      <c r="G53" s="150">
        <v>0</v>
      </c>
    </row>
    <row r="54" spans="1:7" x14ac:dyDescent="0.25">
      <c r="A54" s="1"/>
      <c r="B54" s="87" t="s">
        <v>556</v>
      </c>
      <c r="C54" s="87" t="s">
        <v>1040</v>
      </c>
      <c r="D54" s="87" t="s">
        <v>1557</v>
      </c>
      <c r="E54" s="87" t="s">
        <v>1555</v>
      </c>
      <c r="F54" s="87" t="s">
        <v>1511</v>
      </c>
      <c r="G54" s="150">
        <v>291820</v>
      </c>
    </row>
    <row r="55" spans="1:7" x14ac:dyDescent="0.25">
      <c r="A55" s="1"/>
      <c r="B55" s="87" t="s">
        <v>556</v>
      </c>
      <c r="C55" s="87" t="s">
        <v>1040</v>
      </c>
      <c r="D55" s="87" t="s">
        <v>1557</v>
      </c>
      <c r="E55" s="87" t="s">
        <v>1556</v>
      </c>
      <c r="F55" s="87" t="s">
        <v>1511</v>
      </c>
      <c r="G55" s="150">
        <v>601.76</v>
      </c>
    </row>
    <row r="56" spans="1:7" x14ac:dyDescent="0.25">
      <c r="A56" s="1"/>
      <c r="B56" s="87" t="s">
        <v>522</v>
      </c>
      <c r="C56" s="87" t="s">
        <v>1046</v>
      </c>
      <c r="D56" s="87" t="s">
        <v>1046</v>
      </c>
      <c r="E56" s="87" t="s">
        <v>1510</v>
      </c>
      <c r="F56" s="87" t="s">
        <v>1511</v>
      </c>
      <c r="G56" s="150">
        <v>0</v>
      </c>
    </row>
    <row r="57" spans="1:7" x14ac:dyDescent="0.25">
      <c r="A57" s="1"/>
      <c r="B57" s="87" t="s">
        <v>522</v>
      </c>
      <c r="C57" s="87" t="s">
        <v>1047</v>
      </c>
      <c r="D57" s="87" t="s">
        <v>1047</v>
      </c>
      <c r="E57" s="87" t="s">
        <v>1510</v>
      </c>
      <c r="F57" s="87" t="s">
        <v>1511</v>
      </c>
      <c r="G57" s="150">
        <v>3.2252000000000001</v>
      </c>
    </row>
    <row r="58" spans="1:7" x14ac:dyDescent="0.25">
      <c r="A58" s="1"/>
      <c r="B58" s="87" t="s">
        <v>103</v>
      </c>
      <c r="C58" s="87" t="s">
        <v>106</v>
      </c>
      <c r="D58" s="87" t="s">
        <v>1558</v>
      </c>
      <c r="E58" s="87" t="s">
        <v>1534</v>
      </c>
      <c r="F58" s="87" t="s">
        <v>1511</v>
      </c>
      <c r="G58" s="150">
        <v>888260.14</v>
      </c>
    </row>
    <row r="59" spans="1:7" x14ac:dyDescent="0.25">
      <c r="A59" s="1"/>
      <c r="B59" s="87" t="s">
        <v>103</v>
      </c>
      <c r="C59" s="87" t="s">
        <v>106</v>
      </c>
      <c r="D59" s="87" t="s">
        <v>1559</v>
      </c>
      <c r="E59" s="87" t="s">
        <v>1534</v>
      </c>
      <c r="F59" s="87" t="s">
        <v>1511</v>
      </c>
      <c r="G59" s="150">
        <v>894721.7</v>
      </c>
    </row>
    <row r="60" spans="1:7" x14ac:dyDescent="0.25">
      <c r="A60" s="1"/>
      <c r="B60" s="87" t="s">
        <v>103</v>
      </c>
      <c r="C60" s="87" t="s">
        <v>106</v>
      </c>
      <c r="D60" s="87" t="s">
        <v>1560</v>
      </c>
      <c r="E60" s="87" t="s">
        <v>1534</v>
      </c>
      <c r="F60" s="87" t="s">
        <v>1511</v>
      </c>
      <c r="G60" s="150">
        <v>899129.8</v>
      </c>
    </row>
    <row r="61" spans="1:7" x14ac:dyDescent="0.25">
      <c r="A61" s="1"/>
      <c r="B61" s="87" t="s">
        <v>103</v>
      </c>
      <c r="C61" s="87" t="s">
        <v>112</v>
      </c>
      <c r="D61" s="87" t="s">
        <v>1561</v>
      </c>
      <c r="E61" s="87" t="s">
        <v>1534</v>
      </c>
      <c r="F61" s="87" t="s">
        <v>1511</v>
      </c>
      <c r="G61" s="150">
        <v>1056454.93</v>
      </c>
    </row>
    <row r="62" spans="1:7" x14ac:dyDescent="0.25">
      <c r="A62" s="1"/>
      <c r="B62" s="87" t="s">
        <v>308</v>
      </c>
      <c r="C62" s="87" t="s">
        <v>1050</v>
      </c>
      <c r="D62" s="87" t="s">
        <v>1562</v>
      </c>
      <c r="E62" s="87" t="s">
        <v>1510</v>
      </c>
      <c r="F62" s="87" t="s">
        <v>1511</v>
      </c>
      <c r="G62" s="150">
        <v>95.305000000000007</v>
      </c>
    </row>
    <row r="63" spans="1:7" x14ac:dyDescent="0.25">
      <c r="A63" s="1"/>
      <c r="B63" s="87" t="s">
        <v>120</v>
      </c>
      <c r="C63" s="87" t="s">
        <v>1058</v>
      </c>
      <c r="D63" s="87" t="s">
        <v>1563</v>
      </c>
      <c r="E63" s="87" t="s">
        <v>1510</v>
      </c>
      <c r="F63" s="87" t="s">
        <v>1511</v>
      </c>
      <c r="G63" s="150">
        <v>0</v>
      </c>
    </row>
    <row r="64" spans="1:7" x14ac:dyDescent="0.25">
      <c r="A64" s="1"/>
      <c r="B64" s="87" t="s">
        <v>120</v>
      </c>
      <c r="C64" s="87" t="s">
        <v>1058</v>
      </c>
      <c r="D64" s="87" t="s">
        <v>1563</v>
      </c>
      <c r="E64" s="87" t="s">
        <v>1534</v>
      </c>
      <c r="F64" s="87" t="s">
        <v>1511</v>
      </c>
      <c r="G64" s="150">
        <v>0</v>
      </c>
    </row>
    <row r="65" spans="1:7" x14ac:dyDescent="0.25">
      <c r="A65" s="1"/>
      <c r="B65" s="87" t="s">
        <v>120</v>
      </c>
      <c r="C65" s="87" t="s">
        <v>1058</v>
      </c>
      <c r="D65" s="87" t="s">
        <v>1059</v>
      </c>
      <c r="E65" s="87" t="s">
        <v>1510</v>
      </c>
      <c r="F65" s="87" t="s">
        <v>1511</v>
      </c>
      <c r="G65" s="150">
        <v>0</v>
      </c>
    </row>
    <row r="66" spans="1:7" x14ac:dyDescent="0.25">
      <c r="A66" s="1"/>
      <c r="B66" s="87" t="s">
        <v>120</v>
      </c>
      <c r="C66" s="87" t="s">
        <v>1058</v>
      </c>
      <c r="D66" s="87" t="s">
        <v>1059</v>
      </c>
      <c r="E66" s="87" t="s">
        <v>1534</v>
      </c>
      <c r="F66" s="87" t="s">
        <v>1511</v>
      </c>
      <c r="G66" s="150">
        <v>0</v>
      </c>
    </row>
    <row r="67" spans="1:7" x14ac:dyDescent="0.25">
      <c r="A67" s="1"/>
      <c r="B67" s="87" t="s">
        <v>120</v>
      </c>
      <c r="C67" s="87" t="s">
        <v>1058</v>
      </c>
      <c r="D67" s="87" t="s">
        <v>1564</v>
      </c>
      <c r="E67" s="87" t="s">
        <v>1510</v>
      </c>
      <c r="F67" s="87" t="s">
        <v>1511</v>
      </c>
      <c r="G67" s="150">
        <v>0</v>
      </c>
    </row>
    <row r="68" spans="1:7" x14ac:dyDescent="0.25">
      <c r="A68" s="1"/>
      <c r="B68" s="87" t="s">
        <v>120</v>
      </c>
      <c r="C68" s="87" t="s">
        <v>1058</v>
      </c>
      <c r="D68" s="87" t="s">
        <v>1564</v>
      </c>
      <c r="E68" s="87" t="s">
        <v>1534</v>
      </c>
      <c r="F68" s="87" t="s">
        <v>1511</v>
      </c>
      <c r="G68" s="150">
        <v>0</v>
      </c>
    </row>
    <row r="69" spans="1:7" x14ac:dyDescent="0.25">
      <c r="A69" s="1"/>
      <c r="B69" s="87" t="s">
        <v>120</v>
      </c>
      <c r="C69" s="87" t="s">
        <v>1061</v>
      </c>
      <c r="D69" s="87" t="s">
        <v>1565</v>
      </c>
      <c r="E69" s="87" t="s">
        <v>1534</v>
      </c>
      <c r="F69" s="87" t="s">
        <v>1511</v>
      </c>
      <c r="G69" s="150">
        <v>0</v>
      </c>
    </row>
    <row r="70" spans="1:7" x14ac:dyDescent="0.25">
      <c r="A70" s="1"/>
      <c r="B70" s="87" t="s">
        <v>120</v>
      </c>
      <c r="C70" s="87" t="s">
        <v>126</v>
      </c>
      <c r="D70" s="87" t="s">
        <v>126</v>
      </c>
      <c r="E70" s="87" t="s">
        <v>1534</v>
      </c>
      <c r="F70" s="87" t="s">
        <v>1511</v>
      </c>
      <c r="G70" s="150">
        <v>767927</v>
      </c>
    </row>
    <row r="71" spans="1:7" x14ac:dyDescent="0.25">
      <c r="A71" s="1"/>
      <c r="B71" s="87" t="s">
        <v>120</v>
      </c>
      <c r="C71" s="87" t="s">
        <v>126</v>
      </c>
      <c r="D71" s="87" t="s">
        <v>1566</v>
      </c>
      <c r="E71" s="87" t="s">
        <v>1510</v>
      </c>
      <c r="F71" s="87" t="s">
        <v>1511</v>
      </c>
      <c r="G71" s="150">
        <v>0</v>
      </c>
    </row>
    <row r="72" spans="1:7" x14ac:dyDescent="0.25">
      <c r="A72" s="1"/>
      <c r="B72" s="87" t="s">
        <v>120</v>
      </c>
      <c r="C72" s="87" t="s">
        <v>126</v>
      </c>
      <c r="D72" s="87" t="s">
        <v>1567</v>
      </c>
      <c r="E72" s="87" t="s">
        <v>1510</v>
      </c>
      <c r="F72" s="87" t="s">
        <v>1511</v>
      </c>
      <c r="G72" s="150">
        <v>0</v>
      </c>
    </row>
    <row r="73" spans="1:7" x14ac:dyDescent="0.25">
      <c r="A73" s="1"/>
      <c r="B73" s="87" t="s">
        <v>541</v>
      </c>
      <c r="C73" s="87" t="s">
        <v>963</v>
      </c>
      <c r="D73" s="87" t="s">
        <v>1568</v>
      </c>
      <c r="E73" s="87" t="s">
        <v>1569</v>
      </c>
      <c r="F73" s="87" t="s">
        <v>1511</v>
      </c>
      <c r="G73" s="150">
        <v>23758.82</v>
      </c>
    </row>
    <row r="74" spans="1:7" x14ac:dyDescent="0.25">
      <c r="A74" s="1"/>
      <c r="B74" s="87" t="s">
        <v>541</v>
      </c>
      <c r="C74" s="87" t="s">
        <v>963</v>
      </c>
      <c r="D74" s="87" t="s">
        <v>1570</v>
      </c>
      <c r="E74" s="87" t="s">
        <v>1569</v>
      </c>
      <c r="F74" s="87" t="s">
        <v>1511</v>
      </c>
      <c r="G74" s="150">
        <v>23519.32</v>
      </c>
    </row>
    <row r="75" spans="1:7" x14ac:dyDescent="0.25">
      <c r="A75" s="1"/>
      <c r="B75" s="87" t="s">
        <v>541</v>
      </c>
      <c r="C75" s="87" t="s">
        <v>963</v>
      </c>
      <c r="D75" s="87" t="s">
        <v>1571</v>
      </c>
      <c r="E75" s="87" t="s">
        <v>1569</v>
      </c>
      <c r="F75" s="87" t="s">
        <v>1511</v>
      </c>
      <c r="G75" s="150">
        <v>23139.3</v>
      </c>
    </row>
    <row r="76" spans="1:7" x14ac:dyDescent="0.25">
      <c r="A76" s="1"/>
      <c r="B76" s="87" t="s">
        <v>541</v>
      </c>
      <c r="C76" s="87" t="s">
        <v>1067</v>
      </c>
      <c r="D76" s="87" t="s">
        <v>1572</v>
      </c>
      <c r="E76" s="87" t="s">
        <v>1569</v>
      </c>
      <c r="F76" s="87" t="s">
        <v>1511</v>
      </c>
      <c r="G76" s="150">
        <v>21555.38</v>
      </c>
    </row>
    <row r="77" spans="1:7" x14ac:dyDescent="0.25">
      <c r="A77" s="1"/>
      <c r="B77" s="87" t="s">
        <v>541</v>
      </c>
      <c r="C77" s="87" t="s">
        <v>1067</v>
      </c>
      <c r="D77" s="87" t="s">
        <v>1573</v>
      </c>
      <c r="E77" s="87" t="s">
        <v>1569</v>
      </c>
      <c r="F77" s="87" t="s">
        <v>1511</v>
      </c>
      <c r="G77" s="150">
        <v>20124.740000000002</v>
      </c>
    </row>
    <row r="78" spans="1:7" x14ac:dyDescent="0.25">
      <c r="A78" s="1"/>
      <c r="B78" s="87" t="s">
        <v>541</v>
      </c>
      <c r="C78" s="87" t="s">
        <v>1068</v>
      </c>
      <c r="D78" s="87" t="s">
        <v>1574</v>
      </c>
      <c r="E78" s="87" t="s">
        <v>1569</v>
      </c>
      <c r="F78" s="87" t="s">
        <v>1511</v>
      </c>
      <c r="G78" s="150">
        <v>18393.919999999998</v>
      </c>
    </row>
    <row r="79" spans="1:7" x14ac:dyDescent="0.25">
      <c r="A79" s="1"/>
      <c r="B79" s="87" t="s">
        <v>541</v>
      </c>
      <c r="C79" s="87" t="s">
        <v>1068</v>
      </c>
      <c r="D79" s="87" t="s">
        <v>1575</v>
      </c>
      <c r="E79" s="87" t="s">
        <v>1569</v>
      </c>
      <c r="F79" s="87" t="s">
        <v>1511</v>
      </c>
      <c r="G79" s="150">
        <v>18393.919999999998</v>
      </c>
    </row>
    <row r="80" spans="1:7" x14ac:dyDescent="0.25">
      <c r="A80" s="1"/>
      <c r="B80" s="87" t="s">
        <v>541</v>
      </c>
      <c r="C80" s="87" t="s">
        <v>1069</v>
      </c>
      <c r="D80" s="87" t="s">
        <v>332</v>
      </c>
      <c r="E80" s="87" t="s">
        <v>1569</v>
      </c>
      <c r="F80" s="87" t="s">
        <v>1511</v>
      </c>
      <c r="G80" s="150">
        <v>6628.54</v>
      </c>
    </row>
    <row r="81" spans="1:7" x14ac:dyDescent="0.25">
      <c r="A81" s="1"/>
      <c r="B81" s="87" t="s">
        <v>541</v>
      </c>
      <c r="C81" s="87" t="s">
        <v>1069</v>
      </c>
      <c r="D81" s="87" t="s">
        <v>335</v>
      </c>
      <c r="E81" s="87" t="s">
        <v>1569</v>
      </c>
      <c r="F81" s="87" t="s">
        <v>1511</v>
      </c>
      <c r="G81" s="150">
        <v>5816.13</v>
      </c>
    </row>
    <row r="82" spans="1:7" ht="25.5" x14ac:dyDescent="0.25">
      <c r="A82" s="1"/>
      <c r="B82" s="87" t="s">
        <v>515</v>
      </c>
      <c r="C82" s="87" t="s">
        <v>1070</v>
      </c>
      <c r="D82" s="87" t="s">
        <v>596</v>
      </c>
      <c r="E82" s="87" t="s">
        <v>1510</v>
      </c>
      <c r="F82" s="87" t="s">
        <v>1511</v>
      </c>
      <c r="G82" s="150">
        <v>0</v>
      </c>
    </row>
    <row r="83" spans="1:7" ht="25.5" x14ac:dyDescent="0.25">
      <c r="A83" s="1"/>
      <c r="B83" s="87" t="s">
        <v>515</v>
      </c>
      <c r="C83" s="87" t="s">
        <v>1070</v>
      </c>
      <c r="D83" s="87" t="s">
        <v>597</v>
      </c>
      <c r="E83" s="87" t="s">
        <v>1510</v>
      </c>
      <c r="F83" s="87" t="s">
        <v>1511</v>
      </c>
      <c r="G83" s="150">
        <v>0</v>
      </c>
    </row>
    <row r="84" spans="1:7" x14ac:dyDescent="0.25">
      <c r="A84" s="1"/>
      <c r="B84" s="87" t="s">
        <v>140</v>
      </c>
      <c r="C84" s="87" t="s">
        <v>141</v>
      </c>
      <c r="D84" s="87" t="s">
        <v>1576</v>
      </c>
      <c r="E84" s="87" t="s">
        <v>1510</v>
      </c>
      <c r="F84" s="87" t="s">
        <v>1511</v>
      </c>
      <c r="G84" s="150">
        <v>0</v>
      </c>
    </row>
    <row r="85" spans="1:7" x14ac:dyDescent="0.25">
      <c r="A85" s="1"/>
      <c r="B85" s="87" t="s">
        <v>140</v>
      </c>
      <c r="C85" s="87" t="s">
        <v>141</v>
      </c>
      <c r="D85" s="87" t="s">
        <v>1577</v>
      </c>
      <c r="E85" s="87" t="s">
        <v>1510</v>
      </c>
      <c r="F85" s="87" t="s">
        <v>1511</v>
      </c>
      <c r="G85" s="150">
        <v>0</v>
      </c>
    </row>
    <row r="86" spans="1:7" x14ac:dyDescent="0.25">
      <c r="A86" s="1"/>
      <c r="B86" s="87" t="s">
        <v>140</v>
      </c>
      <c r="C86" s="87" t="s">
        <v>141</v>
      </c>
      <c r="D86" s="87" t="s">
        <v>1578</v>
      </c>
      <c r="E86" s="87" t="s">
        <v>1510</v>
      </c>
      <c r="F86" s="87" t="s">
        <v>1511</v>
      </c>
      <c r="G86" s="150">
        <v>0</v>
      </c>
    </row>
    <row r="87" spans="1:7" x14ac:dyDescent="0.25">
      <c r="A87" s="1"/>
      <c r="B87" s="87" t="s">
        <v>140</v>
      </c>
      <c r="C87" s="87" t="s">
        <v>141</v>
      </c>
      <c r="D87" s="87" t="s">
        <v>1579</v>
      </c>
      <c r="E87" s="87" t="s">
        <v>1510</v>
      </c>
      <c r="F87" s="87" t="s">
        <v>1511</v>
      </c>
      <c r="G87" s="150">
        <v>0</v>
      </c>
    </row>
    <row r="88" spans="1:7" x14ac:dyDescent="0.25">
      <c r="A88" s="1"/>
      <c r="B88" s="87" t="s">
        <v>557</v>
      </c>
      <c r="C88" s="87" t="s">
        <v>966</v>
      </c>
      <c r="D88" s="87" t="s">
        <v>1580</v>
      </c>
      <c r="E88" s="87" t="s">
        <v>1510</v>
      </c>
      <c r="F88" s="87" t="s">
        <v>1511</v>
      </c>
      <c r="G88" s="150">
        <v>0</v>
      </c>
    </row>
    <row r="89" spans="1:7" x14ac:dyDescent="0.25">
      <c r="A89" s="1"/>
      <c r="B89" s="87" t="s">
        <v>557</v>
      </c>
      <c r="C89" s="87" t="s">
        <v>966</v>
      </c>
      <c r="D89" s="87" t="s">
        <v>1580</v>
      </c>
      <c r="E89" s="87" t="s">
        <v>1534</v>
      </c>
      <c r="F89" s="87" t="s">
        <v>1511</v>
      </c>
      <c r="G89" s="150">
        <v>196522.02</v>
      </c>
    </row>
    <row r="90" spans="1:7" x14ac:dyDescent="0.25">
      <c r="A90" s="1"/>
      <c r="B90" s="87" t="s">
        <v>404</v>
      </c>
      <c r="C90" s="87" t="s">
        <v>1075</v>
      </c>
      <c r="D90" s="87" t="s">
        <v>1076</v>
      </c>
      <c r="E90" s="87" t="s">
        <v>1510</v>
      </c>
      <c r="F90" s="87" t="s">
        <v>1511</v>
      </c>
      <c r="G90" s="150">
        <v>0</v>
      </c>
    </row>
    <row r="91" spans="1:7" x14ac:dyDescent="0.25">
      <c r="A91" s="1"/>
      <c r="B91" s="87" t="s">
        <v>404</v>
      </c>
      <c r="C91" s="87" t="s">
        <v>1075</v>
      </c>
      <c r="D91" s="87" t="s">
        <v>1581</v>
      </c>
      <c r="E91" s="87" t="s">
        <v>1510</v>
      </c>
      <c r="F91" s="87" t="s">
        <v>1511</v>
      </c>
      <c r="G91" s="150">
        <v>0</v>
      </c>
    </row>
    <row r="92" spans="1:7" x14ac:dyDescent="0.25">
      <c r="A92" s="1"/>
      <c r="B92" s="87" t="s">
        <v>404</v>
      </c>
      <c r="C92" s="87" t="s">
        <v>1075</v>
      </c>
      <c r="D92" s="87" t="s">
        <v>1581</v>
      </c>
      <c r="E92" s="87" t="s">
        <v>1513</v>
      </c>
      <c r="F92" s="87" t="s">
        <v>1511</v>
      </c>
      <c r="G92" s="150">
        <v>0</v>
      </c>
    </row>
    <row r="93" spans="1:7" x14ac:dyDescent="0.25">
      <c r="A93" s="1"/>
      <c r="B93" s="87" t="s">
        <v>404</v>
      </c>
      <c r="C93" s="87" t="s">
        <v>1075</v>
      </c>
      <c r="D93" s="87" t="s">
        <v>1582</v>
      </c>
      <c r="E93" s="87" t="s">
        <v>1510</v>
      </c>
      <c r="F93" s="87" t="s">
        <v>1511</v>
      </c>
      <c r="G93" s="150">
        <v>0</v>
      </c>
    </row>
    <row r="94" spans="1:7" x14ac:dyDescent="0.25">
      <c r="A94" s="1"/>
      <c r="B94" s="87" t="s">
        <v>404</v>
      </c>
      <c r="C94" s="87" t="s">
        <v>1075</v>
      </c>
      <c r="D94" s="87" t="s">
        <v>1582</v>
      </c>
      <c r="E94" s="87" t="s">
        <v>1513</v>
      </c>
      <c r="F94" s="87" t="s">
        <v>1511</v>
      </c>
      <c r="G94" s="150">
        <v>0</v>
      </c>
    </row>
    <row r="95" spans="1:7" x14ac:dyDescent="0.25">
      <c r="A95" s="1"/>
      <c r="B95" s="87" t="s">
        <v>404</v>
      </c>
      <c r="C95" s="87" t="s">
        <v>1075</v>
      </c>
      <c r="D95" s="87" t="s">
        <v>1583</v>
      </c>
      <c r="E95" s="87" t="s">
        <v>1510</v>
      </c>
      <c r="F95" s="87" t="s">
        <v>1511</v>
      </c>
      <c r="G95" s="150">
        <v>0</v>
      </c>
    </row>
    <row r="96" spans="1:7" x14ac:dyDescent="0.25">
      <c r="A96" s="1"/>
      <c r="B96" s="87" t="s">
        <v>404</v>
      </c>
      <c r="C96" s="87" t="s">
        <v>1075</v>
      </c>
      <c r="D96" s="87" t="s">
        <v>1583</v>
      </c>
      <c r="E96" s="87" t="s">
        <v>1513</v>
      </c>
      <c r="F96" s="87" t="s">
        <v>1511</v>
      </c>
      <c r="G96" s="150">
        <v>0</v>
      </c>
    </row>
    <row r="97" spans="1:7" x14ac:dyDescent="0.25">
      <c r="A97" s="1"/>
      <c r="B97" s="87" t="s">
        <v>148</v>
      </c>
      <c r="C97" s="87" t="s">
        <v>1082</v>
      </c>
      <c r="D97" s="87" t="s">
        <v>649</v>
      </c>
      <c r="E97" s="87" t="s">
        <v>1534</v>
      </c>
      <c r="F97" s="87" t="s">
        <v>1511</v>
      </c>
      <c r="G97" s="150">
        <v>92655</v>
      </c>
    </row>
    <row r="98" spans="1:7" x14ac:dyDescent="0.25">
      <c r="A98" s="1"/>
      <c r="B98" s="87" t="s">
        <v>152</v>
      </c>
      <c r="C98" s="87" t="s">
        <v>1083</v>
      </c>
      <c r="D98" s="87" t="s">
        <v>1584</v>
      </c>
      <c r="E98" s="87" t="s">
        <v>1534</v>
      </c>
      <c r="F98" s="87" t="s">
        <v>1511</v>
      </c>
      <c r="G98" s="150">
        <v>0</v>
      </c>
    </row>
    <row r="99" spans="1:7" x14ac:dyDescent="0.25">
      <c r="A99" s="1"/>
      <c r="B99" s="87" t="s">
        <v>152</v>
      </c>
      <c r="C99" s="87" t="s">
        <v>1083</v>
      </c>
      <c r="D99" s="87" t="s">
        <v>1585</v>
      </c>
      <c r="E99" s="87" t="s">
        <v>1534</v>
      </c>
      <c r="F99" s="87" t="s">
        <v>1511</v>
      </c>
      <c r="G99"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200" t="s">
        <v>505</v>
      </c>
      <c r="C6" s="200" t="s">
        <v>1586</v>
      </c>
      <c r="D6" s="200"/>
      <c r="E6" s="200"/>
      <c r="F6" s="200"/>
      <c r="G6" s="200"/>
      <c r="H6" s="200"/>
      <c r="I6" s="200"/>
      <c r="J6" s="200"/>
      <c r="K6" s="200"/>
      <c r="L6" s="200"/>
      <c r="M6" s="200"/>
      <c r="N6" s="200"/>
      <c r="O6" s="200"/>
      <c r="P6" s="200"/>
    </row>
    <row r="7" spans="1:16" ht="39.950000000000003" customHeight="1" x14ac:dyDescent="0.25">
      <c r="A7" s="1"/>
      <c r="B7" s="200"/>
      <c r="C7" s="3" t="s">
        <v>46</v>
      </c>
      <c r="D7" s="3" t="s">
        <v>85</v>
      </c>
      <c r="E7" s="3" t="s">
        <v>85</v>
      </c>
      <c r="F7" s="3" t="s">
        <v>100</v>
      </c>
      <c r="G7" s="3" t="s">
        <v>556</v>
      </c>
      <c r="H7" s="3" t="s">
        <v>103</v>
      </c>
      <c r="I7" s="3" t="s">
        <v>103</v>
      </c>
      <c r="J7" s="3" t="s">
        <v>120</v>
      </c>
      <c r="K7" s="3" t="s">
        <v>120</v>
      </c>
      <c r="L7" s="3" t="s">
        <v>120</v>
      </c>
      <c r="M7" s="3" t="s">
        <v>120</v>
      </c>
      <c r="N7" s="3" t="s">
        <v>557</v>
      </c>
      <c r="O7" s="3" t="s">
        <v>148</v>
      </c>
      <c r="P7" s="3" t="s">
        <v>152</v>
      </c>
    </row>
    <row r="8" spans="1:16" ht="39.950000000000003" customHeight="1" x14ac:dyDescent="0.25">
      <c r="A8" s="1"/>
      <c r="B8" s="200"/>
      <c r="C8" s="3" t="s">
        <v>132</v>
      </c>
      <c r="D8" s="3" t="s">
        <v>1587</v>
      </c>
      <c r="E8" s="3" t="s">
        <v>1588</v>
      </c>
      <c r="F8" s="3" t="s">
        <v>1589</v>
      </c>
      <c r="G8" s="3" t="s">
        <v>1590</v>
      </c>
      <c r="H8" s="3" t="s">
        <v>106</v>
      </c>
      <c r="I8" s="3" t="s">
        <v>112</v>
      </c>
      <c r="J8" s="3" t="s">
        <v>1591</v>
      </c>
      <c r="K8" s="3" t="s">
        <v>1592</v>
      </c>
      <c r="L8" s="3" t="s">
        <v>123</v>
      </c>
      <c r="M8" s="3" t="s">
        <v>1593</v>
      </c>
      <c r="N8" s="3" t="s">
        <v>1035</v>
      </c>
      <c r="O8" s="3" t="s">
        <v>1035</v>
      </c>
      <c r="P8" s="3" t="s">
        <v>1594</v>
      </c>
    </row>
    <row r="9" spans="1:16" x14ac:dyDescent="0.25">
      <c r="A9" s="1"/>
      <c r="B9" s="151" t="s">
        <v>176</v>
      </c>
      <c r="C9" s="149">
        <v>1794.28</v>
      </c>
      <c r="D9" s="149">
        <v>82.78</v>
      </c>
      <c r="E9" s="149">
        <v>82.78</v>
      </c>
      <c r="F9" s="149">
        <v>4464</v>
      </c>
      <c r="G9" s="149">
        <v>507</v>
      </c>
      <c r="H9" s="149">
        <v>7533</v>
      </c>
      <c r="I9" s="149">
        <v>22676</v>
      </c>
      <c r="J9" s="149">
        <v>4402.7565000000004</v>
      </c>
      <c r="K9" s="149">
        <v>4514.0800499999996</v>
      </c>
      <c r="L9" s="149">
        <v>4509.3086199999998</v>
      </c>
      <c r="M9" s="149">
        <v>4515.5853299999999</v>
      </c>
      <c r="N9" s="149">
        <v>2700</v>
      </c>
      <c r="O9" s="149">
        <v>6835.9769999999999</v>
      </c>
      <c r="P9" s="149">
        <v>5815.5510000000004</v>
      </c>
    </row>
    <row r="10" spans="1:16" x14ac:dyDescent="0.25">
      <c r="A10" s="1"/>
      <c r="B10" s="151" t="s">
        <v>1595</v>
      </c>
      <c r="C10" s="149">
        <v>1795.76</v>
      </c>
      <c r="D10" s="149">
        <v>85.1</v>
      </c>
      <c r="E10" s="149">
        <v>85.1</v>
      </c>
      <c r="F10" s="149">
        <v>4480.8</v>
      </c>
      <c r="G10" s="149">
        <v>504.06</v>
      </c>
      <c r="H10" s="149">
        <v>7761</v>
      </c>
      <c r="I10" s="149">
        <v>22669</v>
      </c>
      <c r="J10" s="149">
        <v>4422.7783200000003</v>
      </c>
      <c r="K10" s="149">
        <v>4525.85754</v>
      </c>
      <c r="L10" s="149">
        <v>4520.9865600000003</v>
      </c>
      <c r="M10" s="149">
        <v>4527.3628200000003</v>
      </c>
      <c r="N10" s="149">
        <v>2700</v>
      </c>
      <c r="O10" s="149">
        <v>6846.5775000000003</v>
      </c>
      <c r="P10" s="149">
        <v>5813.6570000000002</v>
      </c>
    </row>
    <row r="11" spans="1:16" x14ac:dyDescent="0.25">
      <c r="A11" s="1"/>
      <c r="B11" s="151" t="s">
        <v>1596</v>
      </c>
      <c r="C11" s="149">
        <v>1793.62</v>
      </c>
      <c r="D11" s="149">
        <v>87.7</v>
      </c>
      <c r="E11" s="149">
        <v>87.7</v>
      </c>
      <c r="F11" s="149">
        <v>4496.7</v>
      </c>
      <c r="G11" s="149">
        <v>508.97</v>
      </c>
      <c r="H11" s="149">
        <v>7990</v>
      </c>
      <c r="I11" s="149">
        <v>22694</v>
      </c>
      <c r="J11" s="149">
        <v>4494.85664</v>
      </c>
      <c r="K11" s="149">
        <v>4569.6304300000002</v>
      </c>
      <c r="L11" s="149">
        <v>4564.5637500000003</v>
      </c>
      <c r="M11" s="149">
        <v>4571.2924999999996</v>
      </c>
      <c r="N11" s="149">
        <v>2700</v>
      </c>
      <c r="O11" s="149">
        <v>6856.3919999999998</v>
      </c>
      <c r="P11" s="149">
        <v>5812.0190000000002</v>
      </c>
    </row>
    <row r="12" spans="1:16" x14ac:dyDescent="0.25">
      <c r="A12" s="1"/>
      <c r="B12" s="151" t="s">
        <v>1597</v>
      </c>
      <c r="C12" s="149">
        <v>2951.44</v>
      </c>
      <c r="D12" s="149">
        <v>90.72</v>
      </c>
      <c r="E12" s="149">
        <v>90.72</v>
      </c>
      <c r="F12" s="149">
        <v>4493.3</v>
      </c>
      <c r="G12" s="149">
        <v>506.02</v>
      </c>
      <c r="H12" s="149">
        <v>8190</v>
      </c>
      <c r="I12" s="149">
        <v>22770</v>
      </c>
      <c r="J12" s="149">
        <v>4512.4053999999996</v>
      </c>
      <c r="K12" s="149">
        <v>4589.0632599999999</v>
      </c>
      <c r="L12" s="149">
        <v>4584.0274799999997</v>
      </c>
      <c r="M12" s="149">
        <v>4590.9606899999999</v>
      </c>
      <c r="N12" s="149">
        <v>2700</v>
      </c>
      <c r="O12" s="149">
        <v>6666.3819999999996</v>
      </c>
      <c r="P12" s="149">
        <v>5810.19</v>
      </c>
    </row>
    <row r="13" spans="1:16" x14ac:dyDescent="0.25">
      <c r="A13" s="1"/>
      <c r="B13" s="151" t="s">
        <v>1598</v>
      </c>
      <c r="C13" s="149">
        <v>2972.81</v>
      </c>
      <c r="D13" s="149">
        <v>93.05</v>
      </c>
      <c r="E13" s="149">
        <v>93.05</v>
      </c>
      <c r="F13" s="149">
        <v>4496.8999999999996</v>
      </c>
      <c r="G13" s="149">
        <v>507</v>
      </c>
      <c r="H13" s="149">
        <v>8382</v>
      </c>
      <c r="I13" s="149">
        <v>22802</v>
      </c>
      <c r="J13" s="149">
        <v>4482.7259100000001</v>
      </c>
      <c r="K13" s="149">
        <v>4570.4155000000001</v>
      </c>
      <c r="L13" s="149">
        <v>4565.3205900000003</v>
      </c>
      <c r="M13" s="149">
        <v>4572.1168500000003</v>
      </c>
      <c r="N13" s="149">
        <v>2700</v>
      </c>
      <c r="O13" s="149">
        <v>6652.6409999999996</v>
      </c>
      <c r="P13" s="149">
        <v>5808.5789999999997</v>
      </c>
    </row>
    <row r="14" spans="1:16" x14ac:dyDescent="0.25">
      <c r="A14" s="1"/>
      <c r="B14" s="151" t="s">
        <v>1599</v>
      </c>
      <c r="C14" s="149">
        <v>2974.86</v>
      </c>
      <c r="D14" s="149">
        <v>94.55</v>
      </c>
      <c r="E14" s="149">
        <v>94.55</v>
      </c>
      <c r="F14" s="149">
        <v>4494.8</v>
      </c>
      <c r="G14" s="149">
        <v>504.06</v>
      </c>
      <c r="H14" s="149">
        <v>8448</v>
      </c>
      <c r="I14" s="149">
        <v>22707</v>
      </c>
      <c r="J14" s="149">
        <v>4504.5143099999996</v>
      </c>
      <c r="K14" s="149">
        <v>4573.1635999999999</v>
      </c>
      <c r="L14" s="149">
        <v>4568.3483100000003</v>
      </c>
      <c r="M14" s="149">
        <v>4575.06142</v>
      </c>
      <c r="N14" s="149">
        <v>2700</v>
      </c>
      <c r="O14" s="149">
        <v>6653.4260000000004</v>
      </c>
      <c r="P14" s="149">
        <v>5806.973</v>
      </c>
    </row>
    <row r="15" spans="1:16" x14ac:dyDescent="0.25">
      <c r="A15" s="1"/>
      <c r="B15" s="151" t="s">
        <v>1600</v>
      </c>
      <c r="C15" s="149">
        <v>2973.27</v>
      </c>
      <c r="D15" s="149">
        <v>95.67</v>
      </c>
      <c r="E15" s="149">
        <v>95.67</v>
      </c>
      <c r="F15" s="149">
        <v>4500.8999999999996</v>
      </c>
      <c r="G15" s="149">
        <v>504.06</v>
      </c>
      <c r="H15" s="149">
        <v>8423</v>
      </c>
      <c r="I15" s="149">
        <v>22801</v>
      </c>
      <c r="J15" s="149">
        <v>4522.4159200000004</v>
      </c>
      <c r="K15" s="149">
        <v>4583.9595799999997</v>
      </c>
      <c r="L15" s="149">
        <v>4578.6209099999996</v>
      </c>
      <c r="M15" s="149">
        <v>4585.7788099999998</v>
      </c>
      <c r="N15" s="149">
        <v>2700</v>
      </c>
      <c r="O15" s="149">
        <v>6832.8370000000004</v>
      </c>
      <c r="P15" s="149">
        <v>5805.152</v>
      </c>
    </row>
    <row r="16" spans="1:16" x14ac:dyDescent="0.25">
      <c r="A16" s="1"/>
      <c r="B16" s="151" t="s">
        <v>1601</v>
      </c>
      <c r="C16" s="149">
        <v>3012.07</v>
      </c>
      <c r="D16" s="149">
        <v>96.07</v>
      </c>
      <c r="E16" s="149">
        <v>96.07</v>
      </c>
      <c r="F16" s="149">
        <v>4502.3</v>
      </c>
      <c r="G16" s="149">
        <v>507</v>
      </c>
      <c r="H16" s="149">
        <v>8346</v>
      </c>
      <c r="I16" s="149">
        <v>22802</v>
      </c>
      <c r="J16" s="149">
        <v>4489.9101300000002</v>
      </c>
      <c r="K16" s="149">
        <v>4560.7971200000002</v>
      </c>
      <c r="L16" s="149">
        <v>4556.2377900000001</v>
      </c>
      <c r="M16" s="149">
        <v>4562.6949299999997</v>
      </c>
      <c r="N16" s="149">
        <v>2700</v>
      </c>
      <c r="O16" s="149">
        <v>6851.6809999999996</v>
      </c>
      <c r="P16" s="149">
        <v>5803.4560000000001</v>
      </c>
    </row>
    <row r="17" spans="1:16" x14ac:dyDescent="0.25">
      <c r="A17" s="1"/>
      <c r="B17" s="151" t="s">
        <v>498</v>
      </c>
      <c r="C17" s="149">
        <v>3011.96</v>
      </c>
      <c r="D17" s="149">
        <v>95.72</v>
      </c>
      <c r="E17" s="149">
        <v>95.72</v>
      </c>
      <c r="F17" s="149">
        <v>4495.3999999999996</v>
      </c>
      <c r="G17" s="149">
        <v>507</v>
      </c>
      <c r="H17" s="149">
        <v>8186</v>
      </c>
      <c r="I17" s="149">
        <v>22729</v>
      </c>
      <c r="J17" s="149">
        <v>4451.9866899999997</v>
      </c>
      <c r="K17" s="149">
        <v>4539.0087100000001</v>
      </c>
      <c r="L17" s="149">
        <v>4535.8009300000003</v>
      </c>
      <c r="M17" s="149">
        <v>4541.9666299999999</v>
      </c>
      <c r="N17" s="149">
        <v>2690</v>
      </c>
      <c r="O17" s="149">
        <v>6809.674</v>
      </c>
      <c r="P17" s="149">
        <v>5801.8810000000003</v>
      </c>
    </row>
    <row r="18" spans="1:16" x14ac:dyDescent="0.25">
      <c r="A18" s="1"/>
      <c r="B18" s="151" t="s">
        <v>456</v>
      </c>
      <c r="C18" s="149">
        <v>2976.45</v>
      </c>
      <c r="D18" s="149">
        <v>94.41</v>
      </c>
      <c r="E18" s="149">
        <v>94.41</v>
      </c>
      <c r="F18" s="149">
        <v>4495.3999999999996</v>
      </c>
      <c r="G18" s="149">
        <v>505.04</v>
      </c>
      <c r="H18" s="149">
        <v>7913</v>
      </c>
      <c r="I18" s="149">
        <v>22826</v>
      </c>
      <c r="J18" s="149">
        <v>4405.8189400000001</v>
      </c>
      <c r="K18" s="149">
        <v>4512.9020700000001</v>
      </c>
      <c r="L18" s="149">
        <v>4511.3628399999998</v>
      </c>
      <c r="M18" s="149">
        <v>4515.4670699999997</v>
      </c>
      <c r="N18" s="149">
        <v>2690</v>
      </c>
      <c r="O18" s="149">
        <v>6819.8814000000002</v>
      </c>
      <c r="P18" s="149">
        <v>5799.9459999999999</v>
      </c>
    </row>
    <row r="19" spans="1:16" x14ac:dyDescent="0.25">
      <c r="A19" s="1"/>
      <c r="B19" s="151" t="s">
        <v>1602</v>
      </c>
      <c r="C19" s="149">
        <v>2976.59</v>
      </c>
      <c r="D19" s="149">
        <v>93.03</v>
      </c>
      <c r="E19" s="149">
        <v>93.03</v>
      </c>
      <c r="F19" s="149">
        <v>4488.5</v>
      </c>
      <c r="G19" s="149">
        <v>506.02</v>
      </c>
      <c r="H19" s="149">
        <v>7589</v>
      </c>
      <c r="I19" s="149">
        <v>22741</v>
      </c>
      <c r="J19" s="149">
        <v>4388.1526899999999</v>
      </c>
      <c r="K19" s="149">
        <v>4500.1430499999997</v>
      </c>
      <c r="L19" s="149">
        <v>4501.6311599999999</v>
      </c>
      <c r="M19" s="149">
        <v>4503.9253200000003</v>
      </c>
      <c r="N19" s="149">
        <v>2690</v>
      </c>
      <c r="O19" s="149">
        <v>6849.7179999999998</v>
      </c>
      <c r="P19" s="149">
        <v>5798.7290000000003</v>
      </c>
    </row>
    <row r="20" spans="1:16" x14ac:dyDescent="0.25">
      <c r="A20" s="1"/>
      <c r="B20" s="151" t="s">
        <v>260</v>
      </c>
      <c r="C20" s="149">
        <v>2977.21</v>
      </c>
      <c r="D20" s="149">
        <v>91.95</v>
      </c>
      <c r="E20" s="149">
        <v>91.95</v>
      </c>
      <c r="F20" s="149">
        <v>4495.3999999999996</v>
      </c>
      <c r="G20" s="149">
        <v>509.95</v>
      </c>
      <c r="H20" s="149">
        <v>7280</v>
      </c>
      <c r="I20" s="149">
        <v>22775</v>
      </c>
      <c r="J20" s="149">
        <v>4369.5442199999998</v>
      </c>
      <c r="K20" s="149">
        <v>4490.1321399999997</v>
      </c>
      <c r="L20" s="149">
        <v>4495.2514600000004</v>
      </c>
      <c r="M20" s="149">
        <v>4494.7387699999999</v>
      </c>
      <c r="N20" s="149">
        <v>2680</v>
      </c>
      <c r="O20" s="149">
        <v>6873.2730000000001</v>
      </c>
      <c r="P20" s="149">
        <v>5797.9740000000002</v>
      </c>
    </row>
    <row r="21" spans="1:16" x14ac:dyDescent="0.25">
      <c r="A21" s="1"/>
      <c r="B21" s="151" t="s">
        <v>320</v>
      </c>
      <c r="C21" s="149">
        <v>2975.67</v>
      </c>
      <c r="D21" s="149">
        <v>90.55</v>
      </c>
      <c r="E21" s="149">
        <v>90.55</v>
      </c>
      <c r="F21" s="149">
        <v>4495.3999999999996</v>
      </c>
      <c r="G21" s="149">
        <v>509.95</v>
      </c>
      <c r="H21" s="149">
        <v>6982</v>
      </c>
      <c r="I21" s="149">
        <v>22814</v>
      </c>
      <c r="J21" s="149">
        <v>4333.03413</v>
      </c>
      <c r="K21" s="149">
        <v>4463.4365100000005</v>
      </c>
      <c r="L21" s="149">
        <v>4469.8402400000004</v>
      </c>
      <c r="M21" s="149">
        <v>4467.6505999999999</v>
      </c>
      <c r="N21" s="149">
        <v>2690</v>
      </c>
      <c r="O21" s="149">
        <v>6846.5775000000003</v>
      </c>
      <c r="P21" s="149">
        <v>5796.3069999999998</v>
      </c>
    </row>
    <row r="22" spans="1:16" x14ac:dyDescent="0.25">
      <c r="A22" s="1"/>
      <c r="B22" s="151" t="s">
        <v>1603</v>
      </c>
      <c r="C22" s="149">
        <v>2975.18</v>
      </c>
      <c r="D22" s="149">
        <v>89.52</v>
      </c>
      <c r="E22" s="149">
        <v>89.52</v>
      </c>
      <c r="F22" s="149">
        <v>4481.6000000000004</v>
      </c>
      <c r="G22" s="149">
        <v>508.97</v>
      </c>
      <c r="H22" s="149">
        <v>6647</v>
      </c>
      <c r="I22" s="149">
        <v>22816</v>
      </c>
      <c r="J22" s="149">
        <v>4302.8839099999996</v>
      </c>
      <c r="K22" s="149">
        <v>4445.5741900000003</v>
      </c>
      <c r="L22" s="149">
        <v>4451.9985200000001</v>
      </c>
      <c r="M22" s="149">
        <v>4449.8664900000003</v>
      </c>
      <c r="N22" s="149">
        <v>2680</v>
      </c>
      <c r="O22" s="149">
        <v>6876.8059999999996</v>
      </c>
      <c r="P22" s="149">
        <v>5795.0020000000004</v>
      </c>
    </row>
    <row r="23" spans="1:16" x14ac:dyDescent="0.25">
      <c r="A23" s="1"/>
      <c r="B23" s="151" t="s">
        <v>1604</v>
      </c>
      <c r="C23" s="149">
        <v>1790.67</v>
      </c>
      <c r="D23" s="149">
        <v>89.58</v>
      </c>
      <c r="E23" s="149">
        <v>89.58</v>
      </c>
      <c r="F23" s="149">
        <v>4481.6000000000004</v>
      </c>
      <c r="G23" s="149">
        <v>506.02</v>
      </c>
      <c r="H23" s="149">
        <v>6447</v>
      </c>
      <c r="I23" s="149">
        <v>22777</v>
      </c>
      <c r="J23" s="149">
        <v>4288.2797200000005</v>
      </c>
      <c r="K23" s="149">
        <v>4440.6669599999996</v>
      </c>
      <c r="L23" s="149">
        <v>4444.3210600000002</v>
      </c>
      <c r="M23" s="149">
        <v>4444.3313600000001</v>
      </c>
      <c r="N23" s="149">
        <v>2680</v>
      </c>
      <c r="O23" s="149">
        <v>6879.9470000000001</v>
      </c>
      <c r="P23" s="149">
        <v>5872.9170000000004</v>
      </c>
    </row>
    <row r="24" spans="1:16" x14ac:dyDescent="0.25">
      <c r="A24" s="1"/>
      <c r="B24" s="151" t="s">
        <v>1605</v>
      </c>
      <c r="C24" s="149">
        <v>1792.18</v>
      </c>
      <c r="D24" s="149">
        <v>89.82</v>
      </c>
      <c r="E24" s="149">
        <v>89.82</v>
      </c>
      <c r="F24" s="149">
        <v>4460.8999999999996</v>
      </c>
      <c r="G24" s="149">
        <v>507</v>
      </c>
      <c r="H24" s="149">
        <v>6350</v>
      </c>
      <c r="I24" s="149">
        <v>22852</v>
      </c>
      <c r="J24" s="149">
        <v>4327.6165000000001</v>
      </c>
      <c r="K24" s="149">
        <v>4469.9142499999998</v>
      </c>
      <c r="L24" s="149">
        <v>4474.38202</v>
      </c>
      <c r="M24" s="149">
        <v>4474.0104700000002</v>
      </c>
      <c r="N24" s="149">
        <v>2690</v>
      </c>
      <c r="O24" s="149">
        <v>6852.8590000000004</v>
      </c>
      <c r="P24" s="149">
        <v>6054.9740000000002</v>
      </c>
    </row>
    <row r="25" spans="1:16" x14ac:dyDescent="0.25">
      <c r="A25" s="1"/>
      <c r="B25" s="151" t="s">
        <v>499</v>
      </c>
      <c r="C25" s="149">
        <v>1841.16</v>
      </c>
      <c r="D25" s="149">
        <v>89.98</v>
      </c>
      <c r="E25" s="149">
        <v>89.98</v>
      </c>
      <c r="F25" s="149">
        <v>4460.8999999999996</v>
      </c>
      <c r="G25" s="149">
        <v>505.04</v>
      </c>
      <c r="H25" s="149">
        <v>6289</v>
      </c>
      <c r="I25" s="149">
        <v>22689</v>
      </c>
      <c r="J25" s="149">
        <v>4391.4504999999999</v>
      </c>
      <c r="K25" s="149">
        <v>4503.8726800000004</v>
      </c>
      <c r="L25" s="149">
        <v>4506.6051500000003</v>
      </c>
      <c r="M25" s="149">
        <v>4507.2231300000003</v>
      </c>
      <c r="N25" s="149">
        <v>2690</v>
      </c>
      <c r="O25" s="149">
        <v>6850.8959999999997</v>
      </c>
      <c r="P25" s="149">
        <v>6232.1949999999997</v>
      </c>
    </row>
    <row r="26" spans="1:16" x14ac:dyDescent="0.25">
      <c r="A26" s="1"/>
      <c r="B26" s="151" t="s">
        <v>1606</v>
      </c>
      <c r="C26" s="149">
        <v>1793.82</v>
      </c>
      <c r="D26" s="149">
        <v>89.94</v>
      </c>
      <c r="E26" s="149">
        <v>89.94</v>
      </c>
      <c r="F26" s="149">
        <v>4460.8999999999996</v>
      </c>
      <c r="G26" s="149">
        <v>508.97</v>
      </c>
      <c r="H26" s="149">
        <v>6254</v>
      </c>
      <c r="I26" s="149">
        <v>22772</v>
      </c>
      <c r="J26" s="149">
        <v>4423.6030600000004</v>
      </c>
      <c r="K26" s="149">
        <v>4526.4461499999998</v>
      </c>
      <c r="L26" s="149">
        <v>4528.6640200000002</v>
      </c>
      <c r="M26" s="149">
        <v>4529.9537700000001</v>
      </c>
      <c r="N26" s="149">
        <v>2700</v>
      </c>
      <c r="O26" s="149">
        <v>6866.9913999999999</v>
      </c>
      <c r="P26" s="149">
        <v>6409.0240000000003</v>
      </c>
    </row>
    <row r="27" spans="1:16" x14ac:dyDescent="0.25">
      <c r="A27" s="1"/>
      <c r="B27" s="151" t="s">
        <v>1607</v>
      </c>
      <c r="C27" s="149">
        <v>1794.47</v>
      </c>
      <c r="D27" s="149">
        <v>90.3</v>
      </c>
      <c r="E27" s="149">
        <v>90.3</v>
      </c>
      <c r="F27" s="149">
        <v>4467.8</v>
      </c>
      <c r="G27" s="149">
        <v>508.97</v>
      </c>
      <c r="H27" s="149">
        <v>6285</v>
      </c>
      <c r="I27" s="149">
        <v>22825</v>
      </c>
      <c r="J27" s="149">
        <v>4418.5386699999999</v>
      </c>
      <c r="K27" s="149">
        <v>4521.1463899999999</v>
      </c>
      <c r="L27" s="149">
        <v>4520.6623099999997</v>
      </c>
      <c r="M27" s="149">
        <v>4524.0646399999996</v>
      </c>
      <c r="N27" s="149">
        <v>2700</v>
      </c>
      <c r="O27" s="149">
        <v>6837.1549999999997</v>
      </c>
      <c r="P27" s="149">
        <v>6582.1450000000004</v>
      </c>
    </row>
    <row r="28" spans="1:16" x14ac:dyDescent="0.25">
      <c r="A28" s="1"/>
      <c r="B28" s="151" t="s">
        <v>1608</v>
      </c>
      <c r="C28" s="149">
        <v>1793.77</v>
      </c>
      <c r="D28" s="149">
        <v>89.91</v>
      </c>
      <c r="E28" s="149">
        <v>89.91</v>
      </c>
      <c r="F28" s="149">
        <v>4460.8999999999996</v>
      </c>
      <c r="G28" s="149">
        <v>507.98</v>
      </c>
      <c r="H28" s="149">
        <v>6346</v>
      </c>
      <c r="I28" s="149">
        <v>22720</v>
      </c>
      <c r="J28" s="149">
        <v>4400.7545499999997</v>
      </c>
      <c r="K28" s="149">
        <v>4513.2946000000002</v>
      </c>
      <c r="L28" s="149">
        <v>4510.3897100000004</v>
      </c>
      <c r="M28" s="149">
        <v>4515.2317000000003</v>
      </c>
      <c r="N28" s="149">
        <v>2700</v>
      </c>
      <c r="O28" s="149">
        <v>6833.6220000000003</v>
      </c>
      <c r="P28" s="149">
        <v>6750.518</v>
      </c>
    </row>
    <row r="29" spans="1:16" x14ac:dyDescent="0.25">
      <c r="A29" s="1"/>
      <c r="B29" s="151" t="s">
        <v>1609</v>
      </c>
      <c r="C29" s="149">
        <v>1754.86</v>
      </c>
      <c r="D29" s="149">
        <v>88.46</v>
      </c>
      <c r="E29" s="149">
        <v>88.46</v>
      </c>
      <c r="F29" s="149">
        <v>4460.8999999999996</v>
      </c>
      <c r="G29" s="149">
        <v>504.06</v>
      </c>
      <c r="H29" s="149">
        <v>6320</v>
      </c>
      <c r="I29" s="149">
        <v>22836</v>
      </c>
      <c r="J29" s="149">
        <v>4384.6195200000002</v>
      </c>
      <c r="K29" s="149">
        <v>4504.0691399999996</v>
      </c>
      <c r="L29" s="149">
        <v>4500.1171100000001</v>
      </c>
      <c r="M29" s="149">
        <v>4505.4565400000001</v>
      </c>
      <c r="N29" s="149">
        <v>2700</v>
      </c>
      <c r="O29" s="149">
        <v>6852.4660000000003</v>
      </c>
      <c r="P29" s="149">
        <v>6907.9359999999997</v>
      </c>
    </row>
    <row r="30" spans="1:16" x14ac:dyDescent="0.25">
      <c r="A30" s="1"/>
      <c r="B30" s="151" t="s">
        <v>457</v>
      </c>
      <c r="C30" s="149">
        <v>1755.03</v>
      </c>
      <c r="D30" s="149">
        <v>87.81</v>
      </c>
      <c r="E30" s="149">
        <v>87.81</v>
      </c>
      <c r="F30" s="149">
        <v>4460.8999999999996</v>
      </c>
      <c r="G30" s="149">
        <v>505.04</v>
      </c>
      <c r="H30" s="149">
        <v>6271</v>
      </c>
      <c r="I30" s="149">
        <v>22654</v>
      </c>
      <c r="J30" s="149">
        <v>4380.7327299999997</v>
      </c>
      <c r="K30" s="149">
        <v>4499.7505199999996</v>
      </c>
      <c r="L30" s="149">
        <v>4495.46738</v>
      </c>
      <c r="M30" s="149">
        <v>4501.4518699999999</v>
      </c>
      <c r="N30" s="149">
        <v>2700</v>
      </c>
      <c r="O30" s="149">
        <v>6815.17</v>
      </c>
      <c r="P30" s="149">
        <v>6958.4459999999999</v>
      </c>
    </row>
    <row r="31" spans="1:16" x14ac:dyDescent="0.25">
      <c r="A31" s="1"/>
      <c r="B31" s="151" t="s">
        <v>1610</v>
      </c>
      <c r="C31" s="149">
        <v>1908.81</v>
      </c>
      <c r="D31" s="149">
        <v>88.01</v>
      </c>
      <c r="E31" s="149">
        <v>88.01</v>
      </c>
      <c r="F31" s="149">
        <v>4460.8999999999996</v>
      </c>
      <c r="G31" s="149">
        <v>504.06</v>
      </c>
      <c r="H31" s="149">
        <v>6231</v>
      </c>
      <c r="I31" s="149">
        <v>22837</v>
      </c>
      <c r="J31" s="149">
        <v>4409.3521099999998</v>
      </c>
      <c r="K31" s="149">
        <v>4518.7908200000002</v>
      </c>
      <c r="L31" s="149">
        <v>4515.2557399999996</v>
      </c>
      <c r="M31" s="149">
        <v>4520.76721</v>
      </c>
      <c r="N31" s="149">
        <v>2700</v>
      </c>
      <c r="O31" s="149">
        <v>6863.4579999999996</v>
      </c>
      <c r="P31" s="149">
        <v>6958.4319999999998</v>
      </c>
    </row>
    <row r="32" spans="1:16" x14ac:dyDescent="0.25">
      <c r="A32" s="1"/>
      <c r="B32" s="151" t="s">
        <v>1611</v>
      </c>
      <c r="C32" s="149">
        <v>1795.95</v>
      </c>
      <c r="D32" s="149">
        <v>89.37</v>
      </c>
      <c r="E32" s="149">
        <v>89.37</v>
      </c>
      <c r="F32" s="149">
        <v>4460.8999999999996</v>
      </c>
      <c r="G32" s="149">
        <v>507</v>
      </c>
      <c r="H32" s="149">
        <v>6350</v>
      </c>
      <c r="I32" s="149">
        <v>22791</v>
      </c>
      <c r="J32" s="149">
        <v>4422.3075900000003</v>
      </c>
      <c r="K32" s="149">
        <v>4528.9978000000001</v>
      </c>
      <c r="L32" s="149">
        <v>4524.5552100000004</v>
      </c>
      <c r="M32" s="149">
        <v>4530.7781199999999</v>
      </c>
      <c r="N32" s="149">
        <v>2700</v>
      </c>
      <c r="O32" s="149">
        <v>6826.9480000000003</v>
      </c>
      <c r="P32" s="149">
        <v>6955.1229999999996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6" t="s">
        <v>0</v>
      </c>
      <c r="C3" s="197"/>
      <c r="D3" s="197"/>
      <c r="E3" s="197"/>
      <c r="F3" s="197"/>
      <c r="G3" s="197"/>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0" t="s">
        <v>505</v>
      </c>
      <c r="C6" s="200" t="s">
        <v>1612</v>
      </c>
      <c r="D6" s="200"/>
      <c r="E6" s="200"/>
      <c r="F6" s="200"/>
      <c r="G6" s="200"/>
      <c r="H6" s="200"/>
      <c r="I6" s="200"/>
      <c r="J6" s="200"/>
      <c r="K6" s="200"/>
      <c r="L6" s="200"/>
      <c r="M6" s="200"/>
      <c r="N6" s="200"/>
      <c r="O6" s="200"/>
      <c r="P6" s="200"/>
      <c r="Q6" s="200"/>
    </row>
    <row r="7" spans="1:17" ht="39.950000000000003" customHeight="1" x14ac:dyDescent="0.25">
      <c r="A7" s="1"/>
      <c r="B7" s="200"/>
      <c r="C7" s="3" t="s">
        <v>46</v>
      </c>
      <c r="D7" s="3" t="s">
        <v>46</v>
      </c>
      <c r="E7" s="3" t="s">
        <v>85</v>
      </c>
      <c r="F7" s="3" t="s">
        <v>85</v>
      </c>
      <c r="G7" s="3" t="s">
        <v>85</v>
      </c>
      <c r="H7" s="3" t="s">
        <v>85</v>
      </c>
      <c r="I7" s="3" t="s">
        <v>100</v>
      </c>
      <c r="J7" s="3" t="s">
        <v>556</v>
      </c>
      <c r="K7" s="3" t="s">
        <v>103</v>
      </c>
      <c r="L7" s="3" t="s">
        <v>103</v>
      </c>
      <c r="M7" s="3" t="s">
        <v>120</v>
      </c>
      <c r="N7" s="3" t="s">
        <v>120</v>
      </c>
      <c r="O7" s="3" t="s">
        <v>557</v>
      </c>
      <c r="P7" s="3" t="s">
        <v>148</v>
      </c>
      <c r="Q7" s="3" t="s">
        <v>152</v>
      </c>
    </row>
    <row r="8" spans="1:17" ht="39.950000000000003" customHeight="1" x14ac:dyDescent="0.25">
      <c r="A8" s="1"/>
      <c r="B8" s="200"/>
      <c r="C8" s="3" t="s">
        <v>1017</v>
      </c>
      <c r="D8" s="3" t="s">
        <v>1018</v>
      </c>
      <c r="E8" s="3" t="s">
        <v>95</v>
      </c>
      <c r="F8" s="3" t="s">
        <v>98</v>
      </c>
      <c r="G8" s="3" t="s">
        <v>1514</v>
      </c>
      <c r="H8" s="3" t="s">
        <v>1034</v>
      </c>
      <c r="I8" s="3" t="s">
        <v>101</v>
      </c>
      <c r="J8" s="3" t="s">
        <v>1040</v>
      </c>
      <c r="K8" s="3" t="s">
        <v>106</v>
      </c>
      <c r="L8" s="3" t="s">
        <v>112</v>
      </c>
      <c r="M8" s="3" t="s">
        <v>1058</v>
      </c>
      <c r="N8" s="3" t="s">
        <v>126</v>
      </c>
      <c r="O8" s="3" t="s">
        <v>966</v>
      </c>
      <c r="P8" s="3" t="s">
        <v>1082</v>
      </c>
      <c r="Q8" s="3" t="s">
        <v>1083</v>
      </c>
    </row>
    <row r="9" spans="1:17" x14ac:dyDescent="0.25">
      <c r="A9" s="1"/>
      <c r="B9" s="151" t="s">
        <v>176</v>
      </c>
      <c r="C9" s="149">
        <v>25.17</v>
      </c>
      <c r="D9" s="149">
        <v>25.17</v>
      </c>
      <c r="E9" s="149">
        <v>23</v>
      </c>
      <c r="F9" s="149">
        <v>23</v>
      </c>
      <c r="G9" s="149">
        <v>23</v>
      </c>
      <c r="H9" s="149">
        <v>23</v>
      </c>
      <c r="I9" s="149">
        <v>22</v>
      </c>
      <c r="J9" s="149">
        <v>38.35</v>
      </c>
      <c r="K9" s="149">
        <v>23.3</v>
      </c>
      <c r="L9" s="149">
        <v>25.3</v>
      </c>
      <c r="M9" s="149">
        <v>27.91</v>
      </c>
      <c r="N9" s="149">
        <v>23.1</v>
      </c>
      <c r="O9" s="149">
        <v>22.9</v>
      </c>
      <c r="P9" s="149">
        <v>23.962109999999999</v>
      </c>
      <c r="Q9" s="149">
        <v>23.47</v>
      </c>
    </row>
    <row r="10" spans="1:17" x14ac:dyDescent="0.25">
      <c r="A10" s="1"/>
      <c r="B10" s="151" t="s">
        <v>1595</v>
      </c>
      <c r="C10" s="149">
        <v>24.97</v>
      </c>
      <c r="D10" s="149">
        <v>24.97</v>
      </c>
      <c r="E10" s="149">
        <v>22.8</v>
      </c>
      <c r="F10" s="149">
        <v>22.8</v>
      </c>
      <c r="G10" s="149">
        <v>22.8</v>
      </c>
      <c r="H10" s="149">
        <v>22.8</v>
      </c>
      <c r="I10" s="149">
        <v>21.9</v>
      </c>
      <c r="J10" s="149">
        <v>35.299999999999997</v>
      </c>
      <c r="K10" s="149">
        <v>23</v>
      </c>
      <c r="L10" s="149">
        <v>25.9</v>
      </c>
      <c r="M10" s="149">
        <v>27.32</v>
      </c>
      <c r="N10" s="149">
        <v>22.95</v>
      </c>
      <c r="O10" s="149">
        <v>22.8</v>
      </c>
      <c r="P10" s="149">
        <v>23.88081</v>
      </c>
      <c r="Q10" s="149">
        <v>23.09</v>
      </c>
    </row>
    <row r="11" spans="1:17" x14ac:dyDescent="0.25">
      <c r="A11" s="1"/>
      <c r="B11" s="151" t="s">
        <v>1596</v>
      </c>
      <c r="C11" s="149">
        <v>25.06</v>
      </c>
      <c r="D11" s="149">
        <v>25.06</v>
      </c>
      <c r="E11" s="149">
        <v>22.7</v>
      </c>
      <c r="F11" s="149">
        <v>22.7</v>
      </c>
      <c r="G11" s="149">
        <v>22.7</v>
      </c>
      <c r="H11" s="149">
        <v>22.7</v>
      </c>
      <c r="I11" s="149">
        <v>21.9</v>
      </c>
      <c r="J11" s="149">
        <v>35.6</v>
      </c>
      <c r="K11" s="149">
        <v>22.9</v>
      </c>
      <c r="L11" s="149">
        <v>25.9</v>
      </c>
      <c r="M11" s="149">
        <v>27.23</v>
      </c>
      <c r="N11" s="149">
        <v>22.75</v>
      </c>
      <c r="O11" s="149">
        <v>22.6</v>
      </c>
      <c r="P11" s="149">
        <v>23.803519999999999</v>
      </c>
      <c r="Q11" s="149">
        <v>23.39</v>
      </c>
    </row>
    <row r="12" spans="1:17" x14ac:dyDescent="0.25">
      <c r="A12" s="1"/>
      <c r="B12" s="151" t="s">
        <v>1597</v>
      </c>
      <c r="C12" s="149">
        <v>25.27</v>
      </c>
      <c r="D12" s="149">
        <v>25.27</v>
      </c>
      <c r="E12" s="149">
        <v>22.8</v>
      </c>
      <c r="F12" s="149">
        <v>22.8</v>
      </c>
      <c r="G12" s="149">
        <v>22.8</v>
      </c>
      <c r="H12" s="149">
        <v>22.8</v>
      </c>
      <c r="I12" s="149">
        <v>21.6</v>
      </c>
      <c r="J12" s="149">
        <v>35.729999999999997</v>
      </c>
      <c r="K12" s="149">
        <v>23</v>
      </c>
      <c r="L12" s="149">
        <v>25.7</v>
      </c>
      <c r="M12" s="149">
        <v>27.06</v>
      </c>
      <c r="N12" s="149">
        <v>22.35</v>
      </c>
      <c r="O12" s="149">
        <v>22.1</v>
      </c>
      <c r="P12" s="149">
        <v>22.36524</v>
      </c>
      <c r="Q12" s="149">
        <v>23.2</v>
      </c>
    </row>
    <row r="13" spans="1:17" x14ac:dyDescent="0.25">
      <c r="A13" s="1"/>
      <c r="B13" s="151" t="s">
        <v>1598</v>
      </c>
      <c r="C13" s="149">
        <v>25.5</v>
      </c>
      <c r="D13" s="149">
        <v>25.5</v>
      </c>
      <c r="E13" s="149">
        <v>22.9</v>
      </c>
      <c r="F13" s="149">
        <v>22.9</v>
      </c>
      <c r="G13" s="149">
        <v>22.9</v>
      </c>
      <c r="H13" s="149">
        <v>22.9</v>
      </c>
      <c r="I13" s="149">
        <v>21.2</v>
      </c>
      <c r="J13" s="149">
        <v>35.89</v>
      </c>
      <c r="K13" s="149">
        <v>23</v>
      </c>
      <c r="L13" s="149">
        <v>25</v>
      </c>
      <c r="M13" s="149">
        <v>26.94</v>
      </c>
      <c r="N13" s="149">
        <v>22.05</v>
      </c>
      <c r="O13" s="149">
        <v>22</v>
      </c>
      <c r="P13" s="149">
        <v>23.33982</v>
      </c>
      <c r="Q13" s="149">
        <v>23.36</v>
      </c>
    </row>
    <row r="14" spans="1:17" x14ac:dyDescent="0.25">
      <c r="A14" s="1"/>
      <c r="B14" s="151" t="s">
        <v>1599</v>
      </c>
      <c r="C14" s="149">
        <v>25.56</v>
      </c>
      <c r="D14" s="149">
        <v>25.56</v>
      </c>
      <c r="E14" s="149">
        <v>22.8</v>
      </c>
      <c r="F14" s="149">
        <v>22.8</v>
      </c>
      <c r="G14" s="149">
        <v>22.8</v>
      </c>
      <c r="H14" s="149">
        <v>22.8</v>
      </c>
      <c r="I14" s="149">
        <v>21.2</v>
      </c>
      <c r="J14" s="149">
        <v>35.96</v>
      </c>
      <c r="K14" s="149">
        <v>23</v>
      </c>
      <c r="L14" s="149">
        <v>24.5</v>
      </c>
      <c r="M14" s="149">
        <v>26.91</v>
      </c>
      <c r="N14" s="149">
        <v>22.3</v>
      </c>
      <c r="O14" s="149">
        <v>22.2</v>
      </c>
      <c r="P14" s="149">
        <v>22.296980000000001</v>
      </c>
      <c r="Q14" s="149">
        <v>23.44</v>
      </c>
    </row>
    <row r="15" spans="1:17" x14ac:dyDescent="0.25">
      <c r="A15" s="1"/>
      <c r="B15" s="151" t="s">
        <v>1600</v>
      </c>
      <c r="C15" s="149">
        <v>25.55</v>
      </c>
      <c r="D15" s="149">
        <v>25.55</v>
      </c>
      <c r="E15" s="149">
        <v>22.3</v>
      </c>
      <c r="F15" s="149">
        <v>22.3</v>
      </c>
      <c r="G15" s="149">
        <v>22.3</v>
      </c>
      <c r="H15" s="149">
        <v>22.3</v>
      </c>
      <c r="I15" s="149">
        <v>20.7</v>
      </c>
      <c r="J15" s="149">
        <v>36.200000000000003</v>
      </c>
      <c r="K15" s="149">
        <v>23.1</v>
      </c>
      <c r="L15" s="149">
        <v>25.5</v>
      </c>
      <c r="M15" s="149">
        <v>26.8</v>
      </c>
      <c r="N15" s="149">
        <v>22.25</v>
      </c>
      <c r="O15" s="149">
        <v>22.3</v>
      </c>
      <c r="P15" s="149">
        <v>23.255510000000001</v>
      </c>
      <c r="Q15" s="149">
        <v>23.59</v>
      </c>
    </row>
    <row r="16" spans="1:17" x14ac:dyDescent="0.25">
      <c r="A16" s="1"/>
      <c r="B16" s="151" t="s">
        <v>1601</v>
      </c>
      <c r="C16" s="149">
        <v>25.73</v>
      </c>
      <c r="D16" s="149">
        <v>25.73</v>
      </c>
      <c r="E16" s="149">
        <v>22.2</v>
      </c>
      <c r="F16" s="149">
        <v>22.2</v>
      </c>
      <c r="G16" s="149">
        <v>22.2</v>
      </c>
      <c r="H16" s="149">
        <v>22.2</v>
      </c>
      <c r="I16" s="149">
        <v>21.1</v>
      </c>
      <c r="J16" s="149">
        <v>36.03</v>
      </c>
      <c r="K16" s="149">
        <v>23.1</v>
      </c>
      <c r="L16" s="149">
        <v>24.4</v>
      </c>
      <c r="M16" s="149">
        <v>26.79</v>
      </c>
      <c r="N16" s="149">
        <v>22.1</v>
      </c>
      <c r="O16" s="149">
        <v>22.6</v>
      </c>
      <c r="P16" s="149">
        <v>23.371939999999999</v>
      </c>
      <c r="Q16" s="149">
        <v>23.74</v>
      </c>
    </row>
    <row r="17" spans="1:17" x14ac:dyDescent="0.25">
      <c r="A17" s="1"/>
      <c r="B17" s="151" t="s">
        <v>498</v>
      </c>
      <c r="C17" s="149">
        <v>27.32</v>
      </c>
      <c r="D17" s="149">
        <v>27.32</v>
      </c>
      <c r="E17" s="149">
        <v>22.4</v>
      </c>
      <c r="F17" s="149">
        <v>22.4</v>
      </c>
      <c r="G17" s="149">
        <v>22.4</v>
      </c>
      <c r="H17" s="149">
        <v>22.4</v>
      </c>
      <c r="I17" s="149">
        <v>21.2</v>
      </c>
      <c r="J17" s="149">
        <v>36.64</v>
      </c>
      <c r="K17" s="149">
        <v>23.7</v>
      </c>
      <c r="L17" s="149">
        <v>26.6</v>
      </c>
      <c r="M17" s="149">
        <v>27.15</v>
      </c>
      <c r="N17" s="149">
        <v>21.95</v>
      </c>
      <c r="O17" s="149">
        <v>22.8</v>
      </c>
      <c r="P17" s="149">
        <v>23.825600000000001</v>
      </c>
      <c r="Q17" s="149">
        <v>23.68</v>
      </c>
    </row>
    <row r="18" spans="1:17" x14ac:dyDescent="0.25">
      <c r="A18" s="1"/>
      <c r="B18" s="151" t="s">
        <v>456</v>
      </c>
      <c r="C18" s="149">
        <v>28.48</v>
      </c>
      <c r="D18" s="149">
        <v>28.48</v>
      </c>
      <c r="E18" s="149">
        <v>23.6</v>
      </c>
      <c r="F18" s="149">
        <v>23.6</v>
      </c>
      <c r="G18" s="149">
        <v>23.6</v>
      </c>
      <c r="H18" s="149">
        <v>23.6</v>
      </c>
      <c r="I18" s="149">
        <v>21.6</v>
      </c>
      <c r="J18" s="149">
        <v>37.659999999999997</v>
      </c>
      <c r="K18" s="149">
        <v>23.8</v>
      </c>
      <c r="L18" s="149">
        <v>26.5</v>
      </c>
      <c r="M18" s="149">
        <v>27.77</v>
      </c>
      <c r="N18" s="149">
        <v>22.1</v>
      </c>
      <c r="O18" s="149">
        <v>23.3</v>
      </c>
      <c r="P18" s="149">
        <v>24.59844</v>
      </c>
      <c r="Q18" s="149">
        <v>23.47</v>
      </c>
    </row>
    <row r="19" spans="1:17" x14ac:dyDescent="0.25">
      <c r="A19" s="1"/>
      <c r="B19" s="151" t="s">
        <v>1602</v>
      </c>
      <c r="C19" s="149">
        <v>29.74</v>
      </c>
      <c r="D19" s="149">
        <v>29.74</v>
      </c>
      <c r="E19" s="149">
        <v>24.6</v>
      </c>
      <c r="F19" s="149">
        <v>24.6</v>
      </c>
      <c r="G19" s="149">
        <v>24.6</v>
      </c>
      <c r="H19" s="149">
        <v>24.6</v>
      </c>
      <c r="I19" s="149">
        <v>21.7</v>
      </c>
      <c r="J19" s="149">
        <v>39.369999999999997</v>
      </c>
      <c r="K19" s="149">
        <v>24.9</v>
      </c>
      <c r="L19" s="149">
        <v>27.5</v>
      </c>
      <c r="M19" s="149">
        <v>28.03</v>
      </c>
      <c r="N19" s="149">
        <v>22.35</v>
      </c>
      <c r="O19" s="149">
        <v>23.7</v>
      </c>
      <c r="P19" s="149">
        <v>25.806889999999999</v>
      </c>
      <c r="Q19" s="149">
        <v>24.24</v>
      </c>
    </row>
    <row r="20" spans="1:17" x14ac:dyDescent="0.25">
      <c r="A20" s="1"/>
      <c r="B20" s="151" t="s">
        <v>260</v>
      </c>
      <c r="C20" s="149">
        <v>31.26</v>
      </c>
      <c r="D20" s="149">
        <v>31.26</v>
      </c>
      <c r="E20" s="149">
        <v>26.5</v>
      </c>
      <c r="F20" s="149">
        <v>26.5</v>
      </c>
      <c r="G20" s="149">
        <v>26.5</v>
      </c>
      <c r="H20" s="149">
        <v>26.5</v>
      </c>
      <c r="I20" s="149">
        <v>22.1</v>
      </c>
      <c r="J20" s="149">
        <v>41.2</v>
      </c>
      <c r="K20" s="149">
        <v>24.9</v>
      </c>
      <c r="L20" s="149">
        <v>27.8</v>
      </c>
      <c r="M20" s="149">
        <v>28.79</v>
      </c>
      <c r="N20" s="149">
        <v>23.45</v>
      </c>
      <c r="O20" s="149">
        <v>26.9</v>
      </c>
      <c r="P20" s="149">
        <v>26.883839999999999</v>
      </c>
      <c r="Q20" s="149">
        <v>25.39</v>
      </c>
    </row>
    <row r="21" spans="1:17" x14ac:dyDescent="0.25">
      <c r="A21" s="1"/>
      <c r="B21" s="151" t="s">
        <v>320</v>
      </c>
      <c r="C21" s="149">
        <v>31.33</v>
      </c>
      <c r="D21" s="149">
        <v>31.33</v>
      </c>
      <c r="E21" s="149">
        <v>25.8</v>
      </c>
      <c r="F21" s="149">
        <v>25.8</v>
      </c>
      <c r="G21" s="149">
        <v>25.8</v>
      </c>
      <c r="H21" s="149">
        <v>25.8</v>
      </c>
      <c r="I21" s="149">
        <v>22.8</v>
      </c>
      <c r="J21" s="149">
        <v>39.06</v>
      </c>
      <c r="K21" s="149">
        <v>25.1</v>
      </c>
      <c r="L21" s="149">
        <v>28.8</v>
      </c>
      <c r="M21" s="149">
        <v>29.03</v>
      </c>
      <c r="N21" s="149">
        <v>24.3</v>
      </c>
      <c r="O21" s="149">
        <v>26.8</v>
      </c>
      <c r="P21" s="149">
        <v>27.53022</v>
      </c>
      <c r="Q21" s="149">
        <v>26.07</v>
      </c>
    </row>
    <row r="22" spans="1:17" x14ac:dyDescent="0.25">
      <c r="A22" s="1"/>
      <c r="B22" s="151" t="s">
        <v>1603</v>
      </c>
      <c r="C22" s="149">
        <v>30.71</v>
      </c>
      <c r="D22" s="149">
        <v>30.71</v>
      </c>
      <c r="E22" s="149">
        <v>25.6</v>
      </c>
      <c r="F22" s="149">
        <v>25.6</v>
      </c>
      <c r="G22" s="149">
        <v>25.6</v>
      </c>
      <c r="H22" s="149">
        <v>25.6</v>
      </c>
      <c r="I22" s="149">
        <v>22.9</v>
      </c>
      <c r="J22" s="149">
        <v>37.82</v>
      </c>
      <c r="K22" s="149">
        <v>26.1</v>
      </c>
      <c r="L22" s="149">
        <v>28.9</v>
      </c>
      <c r="M22" s="149">
        <v>29.25</v>
      </c>
      <c r="N22" s="149">
        <v>24.15</v>
      </c>
      <c r="O22" s="149">
        <v>25.4</v>
      </c>
      <c r="P22" s="149">
        <v>28.26492</v>
      </c>
      <c r="Q22" s="149">
        <v>26.43</v>
      </c>
    </row>
    <row r="23" spans="1:17" x14ac:dyDescent="0.25">
      <c r="A23" s="1"/>
      <c r="B23" s="151" t="s">
        <v>1604</v>
      </c>
      <c r="C23" s="149">
        <v>30.44</v>
      </c>
      <c r="D23" s="149">
        <v>30.44</v>
      </c>
      <c r="E23" s="149">
        <v>26</v>
      </c>
      <c r="F23" s="149">
        <v>26</v>
      </c>
      <c r="G23" s="149">
        <v>26</v>
      </c>
      <c r="H23" s="149">
        <v>26</v>
      </c>
      <c r="I23" s="149">
        <v>24.3</v>
      </c>
      <c r="J23" s="149">
        <v>38.01</v>
      </c>
      <c r="K23" s="149">
        <v>26.1</v>
      </c>
      <c r="L23" s="149">
        <v>29.5</v>
      </c>
      <c r="M23" s="149">
        <v>29.3</v>
      </c>
      <c r="N23" s="149">
        <v>23.55</v>
      </c>
      <c r="O23" s="149">
        <v>25.1</v>
      </c>
      <c r="P23" s="149">
        <v>29.189319999999999</v>
      </c>
      <c r="Q23" s="149">
        <v>25.72</v>
      </c>
    </row>
    <row r="24" spans="1:17" x14ac:dyDescent="0.25">
      <c r="A24" s="1"/>
      <c r="B24" s="151" t="s">
        <v>1605</v>
      </c>
      <c r="C24" s="149">
        <v>29.88</v>
      </c>
      <c r="D24" s="149">
        <v>29.88</v>
      </c>
      <c r="E24" s="149">
        <v>24.9</v>
      </c>
      <c r="F24" s="149">
        <v>24.9</v>
      </c>
      <c r="G24" s="149">
        <v>24.9</v>
      </c>
      <c r="H24" s="149">
        <v>24.9</v>
      </c>
      <c r="I24" s="149">
        <v>24.4</v>
      </c>
      <c r="J24" s="149">
        <v>38.119999999999997</v>
      </c>
      <c r="K24" s="149">
        <v>26</v>
      </c>
      <c r="L24" s="149">
        <v>28.6</v>
      </c>
      <c r="M24" s="149">
        <v>29.58</v>
      </c>
      <c r="N24" s="149">
        <v>23.85</v>
      </c>
      <c r="O24" s="149">
        <v>24.4</v>
      </c>
      <c r="P24" s="149">
        <v>29.229469999999999</v>
      </c>
      <c r="Q24" s="149">
        <v>24.9</v>
      </c>
    </row>
    <row r="25" spans="1:17" x14ac:dyDescent="0.25">
      <c r="A25" s="1"/>
      <c r="B25" s="151" t="s">
        <v>499</v>
      </c>
      <c r="C25" s="149">
        <v>29.15</v>
      </c>
      <c r="D25" s="149">
        <v>29.15</v>
      </c>
      <c r="E25" s="149">
        <v>25.2</v>
      </c>
      <c r="F25" s="149">
        <v>25.2</v>
      </c>
      <c r="G25" s="149">
        <v>25.2</v>
      </c>
      <c r="H25" s="149">
        <v>25.2</v>
      </c>
      <c r="I25" s="149">
        <v>24.2</v>
      </c>
      <c r="J25" s="149">
        <v>37.56</v>
      </c>
      <c r="K25" s="149">
        <v>24.9</v>
      </c>
      <c r="L25" s="149">
        <v>27.1</v>
      </c>
      <c r="M25" s="149">
        <v>29.87</v>
      </c>
      <c r="N25" s="149">
        <v>23.75</v>
      </c>
      <c r="O25" s="149">
        <v>25.9</v>
      </c>
      <c r="P25" s="149">
        <v>29.165230000000001</v>
      </c>
      <c r="Q25" s="149">
        <v>24.04</v>
      </c>
    </row>
    <row r="26" spans="1:17" x14ac:dyDescent="0.25">
      <c r="A26" s="1"/>
      <c r="B26" s="151" t="s">
        <v>1606</v>
      </c>
      <c r="C26" s="149">
        <v>28.09</v>
      </c>
      <c r="D26" s="149">
        <v>28.09</v>
      </c>
      <c r="E26" s="149">
        <v>25.4</v>
      </c>
      <c r="F26" s="149">
        <v>25.4</v>
      </c>
      <c r="G26" s="149">
        <v>25.4</v>
      </c>
      <c r="H26" s="149">
        <v>25.4</v>
      </c>
      <c r="I26" s="149">
        <v>23.6</v>
      </c>
      <c r="J26" s="149">
        <v>36.950000000000003</v>
      </c>
      <c r="K26" s="149">
        <v>24.4</v>
      </c>
      <c r="L26" s="149">
        <v>26.6</v>
      </c>
      <c r="M26" s="149">
        <v>29.71</v>
      </c>
      <c r="N26" s="149">
        <v>23.65</v>
      </c>
      <c r="O26" s="149">
        <v>25.2</v>
      </c>
      <c r="P26" s="149">
        <v>28.687470000000001</v>
      </c>
      <c r="Q26" s="149">
        <v>24.03</v>
      </c>
    </row>
    <row r="27" spans="1:17" x14ac:dyDescent="0.25">
      <c r="A27" s="1"/>
      <c r="B27" s="151" t="s">
        <v>1607</v>
      </c>
      <c r="C27" s="149">
        <v>27.55</v>
      </c>
      <c r="D27" s="149">
        <v>27.55</v>
      </c>
      <c r="E27" s="149">
        <v>24.4</v>
      </c>
      <c r="F27" s="149">
        <v>24.4</v>
      </c>
      <c r="G27" s="149">
        <v>24.4</v>
      </c>
      <c r="H27" s="149">
        <v>24.4</v>
      </c>
      <c r="I27" s="149">
        <v>23.3</v>
      </c>
      <c r="J27" s="149">
        <v>36.270000000000003</v>
      </c>
      <c r="K27" s="149">
        <v>24</v>
      </c>
      <c r="L27" s="149">
        <v>24.1</v>
      </c>
      <c r="M27" s="149">
        <v>29.83</v>
      </c>
      <c r="N27" s="149">
        <v>22.8</v>
      </c>
      <c r="O27" s="149">
        <v>23.9</v>
      </c>
      <c r="P27" s="149">
        <v>27.63561</v>
      </c>
      <c r="Q27" s="149">
        <v>23.67</v>
      </c>
    </row>
    <row r="28" spans="1:17" x14ac:dyDescent="0.25">
      <c r="A28" s="1"/>
      <c r="B28" s="151" t="s">
        <v>1608</v>
      </c>
      <c r="C28" s="149">
        <v>26.83</v>
      </c>
      <c r="D28" s="149">
        <v>26.83</v>
      </c>
      <c r="E28" s="149">
        <v>22.9</v>
      </c>
      <c r="F28" s="149">
        <v>22.9</v>
      </c>
      <c r="G28" s="149">
        <v>22.9</v>
      </c>
      <c r="H28" s="149">
        <v>22.9</v>
      </c>
      <c r="I28" s="149">
        <v>23.2</v>
      </c>
      <c r="J28" s="149">
        <v>35.659999999999997</v>
      </c>
      <c r="K28" s="149">
        <v>22.8</v>
      </c>
      <c r="L28" s="149">
        <v>23.8</v>
      </c>
      <c r="M28" s="149">
        <v>29.1</v>
      </c>
      <c r="N28" s="149">
        <v>22.4</v>
      </c>
      <c r="O28" s="149">
        <v>22.9</v>
      </c>
      <c r="P28" s="149">
        <v>26.9541</v>
      </c>
      <c r="Q28" s="149">
        <v>23.52</v>
      </c>
    </row>
    <row r="29" spans="1:17" x14ac:dyDescent="0.25">
      <c r="A29" s="1"/>
      <c r="B29" s="151" t="s">
        <v>1609</v>
      </c>
      <c r="C29" s="149">
        <v>26.75</v>
      </c>
      <c r="D29" s="149">
        <v>26.75</v>
      </c>
      <c r="E29" s="149">
        <v>22.9</v>
      </c>
      <c r="F29" s="149">
        <v>22.9</v>
      </c>
      <c r="G29" s="149">
        <v>22.9</v>
      </c>
      <c r="H29" s="149">
        <v>22.9</v>
      </c>
      <c r="I29" s="149">
        <v>22.9</v>
      </c>
      <c r="J29" s="149">
        <v>35.42</v>
      </c>
      <c r="K29" s="149">
        <v>22.8</v>
      </c>
      <c r="L29" s="149">
        <v>26.1</v>
      </c>
      <c r="M29" s="149">
        <v>28.83</v>
      </c>
      <c r="N29" s="149">
        <v>22.75</v>
      </c>
      <c r="O29" s="149">
        <v>23.3</v>
      </c>
      <c r="P29" s="149">
        <v>26.12706</v>
      </c>
      <c r="Q29" s="149">
        <v>23.44</v>
      </c>
    </row>
    <row r="30" spans="1:17" x14ac:dyDescent="0.25">
      <c r="A30" s="1"/>
      <c r="B30" s="151" t="s">
        <v>457</v>
      </c>
      <c r="C30" s="149">
        <v>26.53</v>
      </c>
      <c r="D30" s="149">
        <v>26.53</v>
      </c>
      <c r="E30" s="149">
        <v>23.3</v>
      </c>
      <c r="F30" s="149">
        <v>23.3</v>
      </c>
      <c r="G30" s="149">
        <v>23.3</v>
      </c>
      <c r="H30" s="149">
        <v>23.3</v>
      </c>
      <c r="I30" s="149">
        <v>22.7</v>
      </c>
      <c r="J30" s="149">
        <v>35.49</v>
      </c>
      <c r="K30" s="149">
        <v>22.9</v>
      </c>
      <c r="L30" s="149">
        <v>24.7</v>
      </c>
      <c r="M30" s="149">
        <v>28.55</v>
      </c>
      <c r="N30" s="149">
        <v>22.65</v>
      </c>
      <c r="O30" s="149">
        <v>23.8</v>
      </c>
      <c r="P30" s="149">
        <v>25.643280000000001</v>
      </c>
      <c r="Q30" s="149">
        <v>23.44</v>
      </c>
    </row>
    <row r="31" spans="1:17" x14ac:dyDescent="0.25">
      <c r="A31" s="1"/>
      <c r="B31" s="151" t="s">
        <v>1610</v>
      </c>
      <c r="C31" s="149">
        <v>26.16</v>
      </c>
      <c r="D31" s="149">
        <v>26.16</v>
      </c>
      <c r="E31" s="149">
        <v>22.8</v>
      </c>
      <c r="F31" s="149">
        <v>22.8</v>
      </c>
      <c r="G31" s="149">
        <v>22.8</v>
      </c>
      <c r="H31" s="149">
        <v>22.8</v>
      </c>
      <c r="I31" s="149">
        <v>22.4</v>
      </c>
      <c r="J31" s="149">
        <v>36.04</v>
      </c>
      <c r="K31" s="149">
        <v>22.6</v>
      </c>
      <c r="L31" s="149">
        <v>25.7</v>
      </c>
      <c r="M31" s="149">
        <v>28.29</v>
      </c>
      <c r="N31" s="149">
        <v>22.55</v>
      </c>
      <c r="O31" s="149">
        <v>23.2</v>
      </c>
      <c r="P31" s="149">
        <v>25.177569999999999</v>
      </c>
      <c r="Q31" s="149">
        <v>23.44</v>
      </c>
    </row>
    <row r="32" spans="1:17" x14ac:dyDescent="0.25">
      <c r="A32" s="1"/>
      <c r="B32" s="151" t="s">
        <v>1611</v>
      </c>
      <c r="C32" s="149">
        <v>25.8</v>
      </c>
      <c r="D32" s="149">
        <v>25.8</v>
      </c>
      <c r="E32" s="149">
        <v>23.2</v>
      </c>
      <c r="F32" s="149">
        <v>23.2</v>
      </c>
      <c r="G32" s="149">
        <v>23.2</v>
      </c>
      <c r="H32" s="149">
        <v>23.2</v>
      </c>
      <c r="I32" s="149">
        <v>22.4</v>
      </c>
      <c r="J32" s="149">
        <v>36</v>
      </c>
      <c r="K32" s="149">
        <v>22.6</v>
      </c>
      <c r="L32" s="149">
        <v>25.7</v>
      </c>
      <c r="M32" s="149">
        <v>28.09</v>
      </c>
      <c r="N32" s="149">
        <v>23.35</v>
      </c>
      <c r="O32" s="149">
        <v>23.4</v>
      </c>
      <c r="P32" s="149">
        <v>24.79617</v>
      </c>
      <c r="Q32" s="149">
        <v>23.4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23.25" x14ac:dyDescent="0.35">
      <c r="A5" s="1"/>
      <c r="B5" s="22" t="s">
        <v>1613</v>
      </c>
      <c r="C5" s="1"/>
      <c r="D5" s="1"/>
      <c r="E5" s="1"/>
      <c r="F5" s="1"/>
      <c r="G5" s="1"/>
      <c r="H5" s="1"/>
    </row>
    <row r="6" spans="1:8" x14ac:dyDescent="0.25">
      <c r="A6" s="1"/>
      <c r="B6" s="1"/>
      <c r="C6" s="1"/>
      <c r="D6" s="1"/>
      <c r="E6" s="1"/>
      <c r="F6" s="1"/>
      <c r="G6" s="1"/>
      <c r="H6" s="1"/>
    </row>
    <row r="7" spans="1:8" ht="45" customHeight="1" x14ac:dyDescent="0.25">
      <c r="A7" s="1"/>
      <c r="B7" s="3" t="s">
        <v>66</v>
      </c>
      <c r="C7" s="3" t="s">
        <v>3</v>
      </c>
      <c r="D7" s="3" t="s">
        <v>1614</v>
      </c>
      <c r="E7" s="3" t="s">
        <v>1615</v>
      </c>
      <c r="F7" s="3" t="s">
        <v>1616</v>
      </c>
      <c r="G7" s="3" t="s">
        <v>8</v>
      </c>
      <c r="H7" s="3" t="s">
        <v>1509</v>
      </c>
    </row>
    <row r="8" spans="1:8" x14ac:dyDescent="0.25">
      <c r="A8" s="1"/>
      <c r="B8" s="4" t="s">
        <v>70</v>
      </c>
      <c r="C8" s="152" t="s">
        <v>250</v>
      </c>
      <c r="D8" s="152" t="s">
        <v>1617</v>
      </c>
      <c r="E8" s="149">
        <v>130</v>
      </c>
      <c r="F8" s="4" t="s">
        <v>1600</v>
      </c>
      <c r="G8" s="4" t="s">
        <v>1618</v>
      </c>
      <c r="H8" s="153"/>
    </row>
    <row r="9" spans="1:8" x14ac:dyDescent="0.25">
      <c r="A9" s="1"/>
      <c r="B9" s="4" t="s">
        <v>70</v>
      </c>
      <c r="C9" s="152" t="s">
        <v>46</v>
      </c>
      <c r="D9" s="152" t="s">
        <v>1619</v>
      </c>
      <c r="E9" s="149">
        <v>396.5</v>
      </c>
      <c r="F9" s="4" t="s">
        <v>1600</v>
      </c>
      <c r="G9" s="4" t="s">
        <v>1618</v>
      </c>
      <c r="H9" s="153"/>
    </row>
    <row r="10" spans="1:8" x14ac:dyDescent="0.25">
      <c r="A10" s="1"/>
      <c r="B10" s="4" t="s">
        <v>70</v>
      </c>
      <c r="C10" s="152" t="s">
        <v>85</v>
      </c>
      <c r="D10" s="152" t="s">
        <v>1620</v>
      </c>
      <c r="E10" s="149">
        <v>3942.3150000000001</v>
      </c>
      <c r="F10" s="4" t="s">
        <v>1600</v>
      </c>
      <c r="G10" s="4" t="s">
        <v>1618</v>
      </c>
      <c r="H10" s="153"/>
    </row>
    <row r="11" spans="1:8" x14ac:dyDescent="0.25">
      <c r="A11" s="1"/>
      <c r="B11" s="4" t="s">
        <v>70</v>
      </c>
      <c r="C11" s="152" t="s">
        <v>100</v>
      </c>
      <c r="D11" s="152" t="s">
        <v>1621</v>
      </c>
      <c r="E11" s="149">
        <v>2380</v>
      </c>
      <c r="F11" s="4" t="s">
        <v>1600</v>
      </c>
      <c r="G11" s="4" t="s">
        <v>1618</v>
      </c>
      <c r="H11" s="153"/>
    </row>
    <row r="12" spans="1:8" x14ac:dyDescent="0.25">
      <c r="A12" s="1"/>
      <c r="B12" s="4" t="s">
        <v>70</v>
      </c>
      <c r="C12" s="152" t="s">
        <v>103</v>
      </c>
      <c r="D12" s="152" t="s">
        <v>1622</v>
      </c>
      <c r="E12" s="149">
        <v>3737</v>
      </c>
      <c r="F12" s="4" t="s">
        <v>1600</v>
      </c>
      <c r="G12" s="4" t="s">
        <v>1618</v>
      </c>
      <c r="H12" s="153"/>
    </row>
    <row r="13" spans="1:8" x14ac:dyDescent="0.25">
      <c r="A13" s="1"/>
      <c r="B13" s="4" t="s">
        <v>70</v>
      </c>
      <c r="C13" s="152" t="s">
        <v>103</v>
      </c>
      <c r="D13" s="152" t="s">
        <v>1623</v>
      </c>
      <c r="E13" s="149">
        <v>1337</v>
      </c>
      <c r="F13" s="4" t="s">
        <v>1600</v>
      </c>
      <c r="G13" s="4" t="s">
        <v>1618</v>
      </c>
      <c r="H13" s="153"/>
    </row>
    <row r="14" spans="1:8" x14ac:dyDescent="0.25">
      <c r="A14" s="1"/>
      <c r="B14" s="4" t="s">
        <v>70</v>
      </c>
      <c r="C14" s="152" t="s">
        <v>120</v>
      </c>
      <c r="D14" s="152" t="s">
        <v>1624</v>
      </c>
      <c r="E14" s="149">
        <v>773</v>
      </c>
      <c r="F14" s="4" t="s">
        <v>1600</v>
      </c>
      <c r="G14" s="4" t="s">
        <v>1618</v>
      </c>
      <c r="H14" s="153"/>
    </row>
    <row r="15" spans="1:8" x14ac:dyDescent="0.25">
      <c r="A15" s="1"/>
      <c r="B15" s="4" t="s">
        <v>70</v>
      </c>
      <c r="C15" s="152" t="s">
        <v>557</v>
      </c>
      <c r="D15" s="152" t="s">
        <v>1625</v>
      </c>
      <c r="E15" s="149">
        <v>200</v>
      </c>
      <c r="F15" s="4" t="s">
        <v>1600</v>
      </c>
      <c r="G15" s="4" t="s">
        <v>1618</v>
      </c>
      <c r="H15" s="153"/>
    </row>
    <row r="16" spans="1:8" x14ac:dyDescent="0.25">
      <c r="A16" s="1"/>
      <c r="B16" s="4" t="s">
        <v>70</v>
      </c>
      <c r="C16" s="152" t="s">
        <v>148</v>
      </c>
      <c r="D16" s="152" t="s">
        <v>1626</v>
      </c>
      <c r="E16" s="149">
        <v>1275</v>
      </c>
      <c r="F16" s="4" t="s">
        <v>1600</v>
      </c>
      <c r="G16" s="4" t="s">
        <v>1618</v>
      </c>
      <c r="H16" s="153"/>
    </row>
    <row r="17" spans="1:8" x14ac:dyDescent="0.25">
      <c r="A17" s="1"/>
      <c r="B17" s="4" t="s">
        <v>70</v>
      </c>
      <c r="C17" s="152" t="s">
        <v>152</v>
      </c>
      <c r="D17" s="152" t="s">
        <v>1627</v>
      </c>
      <c r="E17" s="149">
        <v>538.02</v>
      </c>
      <c r="F17" s="4" t="s">
        <v>1600</v>
      </c>
      <c r="G17" s="4" t="s">
        <v>1618</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30" t="s">
        <v>1628</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row>
    <row r="5" spans="1:39" ht="21.95" hidden="1" customHeight="1" x14ac:dyDescent="0.25">
      <c r="A5" s="200" t="s">
        <v>66</v>
      </c>
      <c r="B5" s="200" t="s">
        <v>505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0"/>
      <c r="B6" s="200"/>
      <c r="C6" s="229" t="s">
        <v>558</v>
      </c>
      <c r="D6" s="229" t="s">
        <v>559</v>
      </c>
      <c r="E6" s="229" t="s">
        <v>560</v>
      </c>
      <c r="F6" s="229" t="s">
        <v>210</v>
      </c>
      <c r="G6" s="229" t="s">
        <v>524</v>
      </c>
      <c r="H6" s="229" t="s">
        <v>549</v>
      </c>
      <c r="I6" s="229"/>
      <c r="J6" s="229" t="s">
        <v>525</v>
      </c>
      <c r="K6" s="229" t="s">
        <v>85</v>
      </c>
      <c r="L6" s="229"/>
      <c r="M6" s="229"/>
      <c r="N6" s="229"/>
      <c r="O6" s="229"/>
      <c r="P6" s="229" t="s">
        <v>526</v>
      </c>
      <c r="Q6" s="229" t="s">
        <v>552</v>
      </c>
      <c r="R6" s="229" t="s">
        <v>527</v>
      </c>
      <c r="S6" s="229" t="s">
        <v>528</v>
      </c>
      <c r="T6" s="229" t="s">
        <v>553</v>
      </c>
      <c r="U6" s="229" t="s">
        <v>537</v>
      </c>
      <c r="V6" s="229" t="s">
        <v>120</v>
      </c>
      <c r="W6" s="229"/>
      <c r="X6" s="229"/>
      <c r="Y6" s="229"/>
      <c r="Z6" s="229" t="s">
        <v>538</v>
      </c>
      <c r="AA6" s="229" t="s">
        <v>539</v>
      </c>
      <c r="AB6" s="229" t="s">
        <v>540</v>
      </c>
      <c r="AC6" s="229" t="s">
        <v>541</v>
      </c>
      <c r="AD6" s="229"/>
      <c r="AE6" s="229"/>
      <c r="AF6" s="229"/>
      <c r="AG6" s="229"/>
      <c r="AH6" s="229"/>
      <c r="AI6" s="229"/>
      <c r="AJ6" s="229"/>
      <c r="AK6" s="229"/>
      <c r="AL6" s="229" t="s">
        <v>554</v>
      </c>
      <c r="AM6" s="229" t="s">
        <v>542</v>
      </c>
    </row>
    <row r="7" spans="1:39" ht="57" customHeight="1" x14ac:dyDescent="0.25">
      <c r="A7" s="200"/>
      <c r="B7" s="200"/>
      <c r="C7" s="9" t="s">
        <v>1629</v>
      </c>
      <c r="D7" s="9" t="s">
        <v>1630</v>
      </c>
      <c r="E7" s="9" t="s">
        <v>1631</v>
      </c>
      <c r="F7" s="9" t="s">
        <v>1632</v>
      </c>
      <c r="G7" s="9" t="s">
        <v>1633</v>
      </c>
      <c r="H7" s="9" t="s">
        <v>1634</v>
      </c>
      <c r="I7" s="9" t="s">
        <v>1635</v>
      </c>
      <c r="J7" s="9" t="s">
        <v>1636</v>
      </c>
      <c r="K7" s="9" t="s">
        <v>1637</v>
      </c>
      <c r="L7" s="9" t="s">
        <v>1638</v>
      </c>
      <c r="M7" s="9" t="s">
        <v>1639</v>
      </c>
      <c r="N7" s="9" t="s">
        <v>1640</v>
      </c>
      <c r="O7" s="9" t="s">
        <v>1641</v>
      </c>
      <c r="P7" s="9" t="s">
        <v>1642</v>
      </c>
      <c r="Q7" s="9" t="s">
        <v>1643</v>
      </c>
      <c r="R7" s="9" t="s">
        <v>1644</v>
      </c>
      <c r="S7" s="9" t="s">
        <v>1645</v>
      </c>
      <c r="T7" s="9" t="s">
        <v>1646</v>
      </c>
      <c r="U7" s="9" t="s">
        <v>1647</v>
      </c>
      <c r="V7" s="9" t="s">
        <v>1648</v>
      </c>
      <c r="W7" s="9" t="s">
        <v>1649</v>
      </c>
      <c r="X7" s="9" t="s">
        <v>1650</v>
      </c>
      <c r="Y7" s="9" t="s">
        <v>1651</v>
      </c>
      <c r="Z7" s="9" t="s">
        <v>1652</v>
      </c>
      <c r="AA7" s="9" t="s">
        <v>1653</v>
      </c>
      <c r="AB7" s="9" t="s">
        <v>1654</v>
      </c>
      <c r="AC7" s="9" t="s">
        <v>1655</v>
      </c>
      <c r="AD7" s="9" t="s">
        <v>1656</v>
      </c>
      <c r="AE7" s="9" t="s">
        <v>1657</v>
      </c>
      <c r="AF7" s="9" t="s">
        <v>1658</v>
      </c>
      <c r="AG7" s="9" t="s">
        <v>1659</v>
      </c>
      <c r="AH7" s="9" t="s">
        <v>1660</v>
      </c>
      <c r="AI7" s="9" t="s">
        <v>1661</v>
      </c>
      <c r="AJ7" s="9" t="s">
        <v>1662</v>
      </c>
      <c r="AK7" s="9" t="s">
        <v>1663</v>
      </c>
      <c r="AL7" s="9" t="s">
        <v>1664</v>
      </c>
      <c r="AM7" s="9" t="s">
        <v>1665</v>
      </c>
    </row>
    <row r="8" spans="1:39" ht="24" customHeight="1" x14ac:dyDescent="0.25">
      <c r="A8" s="13" t="s">
        <v>70</v>
      </c>
      <c r="B8" s="13" t="s">
        <v>723</v>
      </c>
      <c r="C8" s="154">
        <v>22</v>
      </c>
      <c r="D8" s="154">
        <v>41.14</v>
      </c>
      <c r="E8" s="154">
        <v>10.73</v>
      </c>
      <c r="F8" s="154">
        <v>3.6384599999999998</v>
      </c>
      <c r="G8" s="154"/>
      <c r="H8" s="154">
        <v>6.8</v>
      </c>
      <c r="I8" s="154">
        <v>4.4000000000000004</v>
      </c>
      <c r="J8" s="154">
        <v>0</v>
      </c>
      <c r="K8" s="154">
        <v>6.3</v>
      </c>
      <c r="L8" s="154">
        <v>6.3</v>
      </c>
      <c r="M8" s="154">
        <v>6.3</v>
      </c>
      <c r="N8" s="154">
        <v>6.3</v>
      </c>
      <c r="O8" s="154"/>
      <c r="P8" s="154"/>
      <c r="Q8" s="154">
        <v>4</v>
      </c>
      <c r="R8" s="154">
        <v>1</v>
      </c>
      <c r="S8" s="154"/>
      <c r="T8" s="154"/>
      <c r="U8" s="154"/>
      <c r="V8" s="154">
        <v>5.7069999999999999</v>
      </c>
      <c r="W8" s="154">
        <v>6.3267899999999999</v>
      </c>
      <c r="X8" s="154"/>
      <c r="Y8" s="154"/>
      <c r="Z8" s="154"/>
      <c r="AA8" s="154">
        <v>7.7827200000000003</v>
      </c>
      <c r="AB8" s="154">
        <v>7.8</v>
      </c>
      <c r="AC8" s="154">
        <v>494.97541000000001</v>
      </c>
      <c r="AD8" s="154">
        <v>494.97541000000001</v>
      </c>
      <c r="AE8" s="154">
        <v>482.20184999999998</v>
      </c>
      <c r="AF8" s="154">
        <v>479.00846000000001</v>
      </c>
      <c r="AG8" s="154">
        <v>431.10762</v>
      </c>
      <c r="AH8" s="154">
        <v>292.75828000000001</v>
      </c>
      <c r="AI8" s="154">
        <v>253.72385</v>
      </c>
      <c r="AJ8" s="154">
        <v>383.20677000000001</v>
      </c>
      <c r="AK8" s="154">
        <v>383.20677000000001</v>
      </c>
      <c r="AL8" s="154"/>
      <c r="AM8" s="154"/>
    </row>
    <row r="9" spans="1:39" ht="24" customHeight="1" x14ac:dyDescent="0.25">
      <c r="A9" s="16" t="s">
        <v>70</v>
      </c>
      <c r="B9" s="16" t="s">
        <v>724</v>
      </c>
      <c r="C9" s="155">
        <v>22</v>
      </c>
      <c r="D9" s="155">
        <v>40.64</v>
      </c>
      <c r="E9" s="155">
        <v>11.01</v>
      </c>
      <c r="F9" s="155">
        <v>3.6384599999999998</v>
      </c>
      <c r="G9" s="155"/>
      <c r="H9" s="155">
        <v>6.21</v>
      </c>
      <c r="I9" s="155">
        <v>4.7</v>
      </c>
      <c r="J9" s="155">
        <v>0</v>
      </c>
      <c r="K9" s="155">
        <v>5.9</v>
      </c>
      <c r="L9" s="155">
        <v>5.9</v>
      </c>
      <c r="M9" s="155">
        <v>5.9</v>
      </c>
      <c r="N9" s="155">
        <v>5.9</v>
      </c>
      <c r="O9" s="155"/>
      <c r="P9" s="155"/>
      <c r="Q9" s="155">
        <v>5</v>
      </c>
      <c r="R9" s="155">
        <v>4</v>
      </c>
      <c r="S9" s="155"/>
      <c r="T9" s="155"/>
      <c r="U9" s="155"/>
      <c r="V9" s="155">
        <v>5.2880000000000003</v>
      </c>
      <c r="W9" s="155">
        <v>6.0316000000000001</v>
      </c>
      <c r="X9" s="155"/>
      <c r="Y9" s="155"/>
      <c r="Z9" s="155"/>
      <c r="AA9" s="155">
        <v>7.5213599999999996</v>
      </c>
      <c r="AB9" s="155">
        <v>7.09</v>
      </c>
      <c r="AC9" s="155">
        <v>494.97541000000001</v>
      </c>
      <c r="AD9" s="155">
        <v>498.16879999999998</v>
      </c>
      <c r="AE9" s="155">
        <v>482.20184999999998</v>
      </c>
      <c r="AF9" s="155">
        <v>479.00846000000001</v>
      </c>
      <c r="AG9" s="155">
        <v>431.10762</v>
      </c>
      <c r="AH9" s="155">
        <v>292.75828000000001</v>
      </c>
      <c r="AI9" s="155">
        <v>253.72385</v>
      </c>
      <c r="AJ9" s="155">
        <v>383.20677000000001</v>
      </c>
      <c r="AK9" s="155">
        <v>383.20677000000001</v>
      </c>
      <c r="AL9" s="155"/>
      <c r="AM9" s="155"/>
    </row>
    <row r="10" spans="1:39" ht="24" customHeight="1" x14ac:dyDescent="0.25">
      <c r="A10" s="16" t="s">
        <v>70</v>
      </c>
      <c r="B10" s="16" t="s">
        <v>725</v>
      </c>
      <c r="C10" s="155">
        <v>20</v>
      </c>
      <c r="D10" s="155">
        <v>39.840000000000003</v>
      </c>
      <c r="E10" s="155">
        <v>11.14</v>
      </c>
      <c r="F10" s="155">
        <v>3.6384599999999998</v>
      </c>
      <c r="G10" s="155"/>
      <c r="H10" s="155">
        <v>6.78</v>
      </c>
      <c r="I10" s="155">
        <v>4.66</v>
      </c>
      <c r="J10" s="155">
        <v>6.274</v>
      </c>
      <c r="K10" s="155">
        <v>5.5</v>
      </c>
      <c r="L10" s="155">
        <v>5.5</v>
      </c>
      <c r="M10" s="155">
        <v>5.5</v>
      </c>
      <c r="N10" s="155">
        <v>5.5</v>
      </c>
      <c r="O10" s="155"/>
      <c r="P10" s="155"/>
      <c r="Q10" s="155">
        <v>5</v>
      </c>
      <c r="R10" s="155">
        <v>5</v>
      </c>
      <c r="S10" s="155"/>
      <c r="T10" s="155"/>
      <c r="U10" s="155"/>
      <c r="V10" s="155">
        <v>5.2160000000000002</v>
      </c>
      <c r="W10" s="155">
        <v>4.9515799999999999</v>
      </c>
      <c r="X10" s="155"/>
      <c r="Y10" s="155"/>
      <c r="Z10" s="155"/>
      <c r="AA10" s="155">
        <v>6.7862200000000001</v>
      </c>
      <c r="AB10" s="155">
        <v>6.15</v>
      </c>
      <c r="AC10" s="155">
        <v>494.97541000000001</v>
      </c>
      <c r="AD10" s="155">
        <v>488.58863000000002</v>
      </c>
      <c r="AE10" s="155">
        <v>482.20184999999998</v>
      </c>
      <c r="AF10" s="155">
        <v>479.00846000000001</v>
      </c>
      <c r="AG10" s="155">
        <v>431.10762</v>
      </c>
      <c r="AH10" s="155">
        <v>292.75828000000001</v>
      </c>
      <c r="AI10" s="155">
        <v>253.72385</v>
      </c>
      <c r="AJ10" s="155">
        <v>383.20677000000001</v>
      </c>
      <c r="AK10" s="155">
        <v>383.20677000000001</v>
      </c>
      <c r="AL10" s="155"/>
      <c r="AM10" s="155"/>
    </row>
    <row r="11" spans="1:39" ht="24" customHeight="1" x14ac:dyDescent="0.25">
      <c r="A11" s="16" t="s">
        <v>70</v>
      </c>
      <c r="B11" s="16" t="s">
        <v>726</v>
      </c>
      <c r="C11" s="155">
        <v>20</v>
      </c>
      <c r="D11" s="155">
        <v>41.15</v>
      </c>
      <c r="E11" s="155">
        <v>11.03</v>
      </c>
      <c r="F11" s="155">
        <v>0</v>
      </c>
      <c r="G11" s="155"/>
      <c r="H11" s="155">
        <v>6.66</v>
      </c>
      <c r="I11" s="155">
        <v>5.55</v>
      </c>
      <c r="J11" s="155">
        <v>5.7480000000000002</v>
      </c>
      <c r="K11" s="155">
        <v>4.8</v>
      </c>
      <c r="L11" s="155">
        <v>4.8</v>
      </c>
      <c r="M11" s="155">
        <v>4.8</v>
      </c>
      <c r="N11" s="155">
        <v>4.8</v>
      </c>
      <c r="O11" s="155"/>
      <c r="P11" s="155"/>
      <c r="Q11" s="155">
        <v>5</v>
      </c>
      <c r="R11" s="155">
        <v>4</v>
      </c>
      <c r="S11" s="155"/>
      <c r="T11" s="155"/>
      <c r="U11" s="155"/>
      <c r="V11" s="155">
        <v>5.8390000000000004</v>
      </c>
      <c r="W11" s="155">
        <v>5.5285399999999996</v>
      </c>
      <c r="X11" s="155"/>
      <c r="Y11" s="155"/>
      <c r="Z11" s="155"/>
      <c r="AA11" s="155">
        <v>7.1015300000000003</v>
      </c>
      <c r="AB11" s="155">
        <v>6.84</v>
      </c>
      <c r="AC11" s="155">
        <v>494.97541000000001</v>
      </c>
      <c r="AD11" s="155">
        <v>482.20184999999998</v>
      </c>
      <c r="AE11" s="155">
        <v>482.20184999999998</v>
      </c>
      <c r="AF11" s="155">
        <v>479.00846000000001</v>
      </c>
      <c r="AG11" s="155">
        <v>431.10762</v>
      </c>
      <c r="AH11" s="155">
        <v>292.75828000000001</v>
      </c>
      <c r="AI11" s="155">
        <v>253.72385</v>
      </c>
      <c r="AJ11" s="155">
        <v>383.20677000000001</v>
      </c>
      <c r="AK11" s="155">
        <v>383.20677000000001</v>
      </c>
      <c r="AL11" s="155"/>
      <c r="AM11" s="155"/>
    </row>
    <row r="12" spans="1:39" ht="24" customHeight="1" x14ac:dyDescent="0.25">
      <c r="A12" s="16" t="s">
        <v>70</v>
      </c>
      <c r="B12" s="16" t="s">
        <v>727</v>
      </c>
      <c r="C12" s="155">
        <v>22</v>
      </c>
      <c r="D12" s="155">
        <v>41.01</v>
      </c>
      <c r="E12" s="155">
        <v>10.62</v>
      </c>
      <c r="F12" s="155">
        <v>0</v>
      </c>
      <c r="G12" s="155"/>
      <c r="H12" s="155">
        <v>6.49</v>
      </c>
      <c r="I12" s="155">
        <v>7.28</v>
      </c>
      <c r="J12" s="155">
        <v>4.5339999999999998</v>
      </c>
      <c r="K12" s="155">
        <v>4.4000000000000004</v>
      </c>
      <c r="L12" s="155">
        <v>4.4000000000000004</v>
      </c>
      <c r="M12" s="155">
        <v>4.4000000000000004</v>
      </c>
      <c r="N12" s="155">
        <v>4.4000000000000004</v>
      </c>
      <c r="O12" s="155"/>
      <c r="P12" s="155"/>
      <c r="Q12" s="155">
        <v>4</v>
      </c>
      <c r="R12" s="155">
        <v>3</v>
      </c>
      <c r="S12" s="155"/>
      <c r="T12" s="155"/>
      <c r="U12" s="155"/>
      <c r="V12" s="155">
        <v>6.0090000000000003</v>
      </c>
      <c r="W12" s="155">
        <v>6.2457599999999998</v>
      </c>
      <c r="X12" s="155"/>
      <c r="Y12" s="155"/>
      <c r="Z12" s="155"/>
      <c r="AA12" s="155">
        <v>7.2575200000000004</v>
      </c>
      <c r="AB12" s="155">
        <v>6.78</v>
      </c>
      <c r="AC12" s="155">
        <v>494.97541000000001</v>
      </c>
      <c r="AD12" s="155">
        <v>459.84811999999999</v>
      </c>
      <c r="AE12" s="155">
        <v>482.20184999999998</v>
      </c>
      <c r="AF12" s="155">
        <v>479.00846000000001</v>
      </c>
      <c r="AG12" s="155">
        <v>431.10762</v>
      </c>
      <c r="AH12" s="155">
        <v>292.75828000000001</v>
      </c>
      <c r="AI12" s="155">
        <v>253.72385</v>
      </c>
      <c r="AJ12" s="155">
        <v>383.20677000000001</v>
      </c>
      <c r="AK12" s="155">
        <v>383.20677000000001</v>
      </c>
      <c r="AL12" s="155"/>
      <c r="AM12" s="155"/>
    </row>
    <row r="13" spans="1:39" ht="24" customHeight="1" x14ac:dyDescent="0.25">
      <c r="A13" s="16" t="s">
        <v>70</v>
      </c>
      <c r="B13" s="16" t="s">
        <v>728</v>
      </c>
      <c r="C13" s="155">
        <v>22</v>
      </c>
      <c r="D13" s="155">
        <v>41.97</v>
      </c>
      <c r="E13" s="155">
        <v>11.12</v>
      </c>
      <c r="F13" s="155">
        <v>0</v>
      </c>
      <c r="G13" s="155"/>
      <c r="H13" s="155">
        <v>6.03</v>
      </c>
      <c r="I13" s="155">
        <v>5.49</v>
      </c>
      <c r="J13" s="155">
        <v>5.1150000000000002</v>
      </c>
      <c r="K13" s="155">
        <v>3.9</v>
      </c>
      <c r="L13" s="155">
        <v>3.9</v>
      </c>
      <c r="M13" s="155">
        <v>3.9</v>
      </c>
      <c r="N13" s="155">
        <v>3.9</v>
      </c>
      <c r="O13" s="155"/>
      <c r="P13" s="155"/>
      <c r="Q13" s="155">
        <v>1</v>
      </c>
      <c r="R13" s="155">
        <v>1</v>
      </c>
      <c r="S13" s="155"/>
      <c r="T13" s="155"/>
      <c r="U13" s="155"/>
      <c r="V13" s="155">
        <v>6.0720000000000001</v>
      </c>
      <c r="W13" s="155">
        <v>7.2645799999999996</v>
      </c>
      <c r="X13" s="155"/>
      <c r="Y13" s="155"/>
      <c r="Z13" s="155"/>
      <c r="AA13" s="155">
        <v>6.1715400000000002</v>
      </c>
      <c r="AB13" s="155">
        <v>6.06</v>
      </c>
      <c r="AC13" s="155">
        <v>494.97541000000001</v>
      </c>
      <c r="AD13" s="155">
        <v>463.04151000000002</v>
      </c>
      <c r="AE13" s="155">
        <v>482.20184999999998</v>
      </c>
      <c r="AF13" s="155">
        <v>479.00846000000001</v>
      </c>
      <c r="AG13" s="155">
        <v>431.10762</v>
      </c>
      <c r="AH13" s="155">
        <v>292.75828000000001</v>
      </c>
      <c r="AI13" s="155">
        <v>253.72385</v>
      </c>
      <c r="AJ13" s="155">
        <v>383.20677000000001</v>
      </c>
      <c r="AK13" s="155">
        <v>383.20677000000001</v>
      </c>
      <c r="AL13" s="155"/>
      <c r="AM13" s="155"/>
    </row>
    <row r="14" spans="1:39" ht="24" customHeight="1" x14ac:dyDescent="0.25">
      <c r="A14" s="16" t="s">
        <v>70</v>
      </c>
      <c r="B14" s="16" t="s">
        <v>729</v>
      </c>
      <c r="C14" s="155">
        <v>20</v>
      </c>
      <c r="D14" s="155">
        <v>41.13</v>
      </c>
      <c r="E14" s="155">
        <v>11.11</v>
      </c>
      <c r="F14" s="155">
        <v>0</v>
      </c>
      <c r="G14" s="155"/>
      <c r="H14" s="155">
        <v>6.37</v>
      </c>
      <c r="I14" s="155">
        <v>4.9400000000000004</v>
      </c>
      <c r="J14" s="155">
        <v>5.508</v>
      </c>
      <c r="K14" s="155">
        <v>3.5</v>
      </c>
      <c r="L14" s="155">
        <v>3.5</v>
      </c>
      <c r="M14" s="155">
        <v>3.5</v>
      </c>
      <c r="N14" s="155">
        <v>3.5</v>
      </c>
      <c r="O14" s="155"/>
      <c r="P14" s="155"/>
      <c r="Q14" s="155">
        <v>5</v>
      </c>
      <c r="R14" s="155">
        <v>4</v>
      </c>
      <c r="S14" s="155"/>
      <c r="T14" s="155"/>
      <c r="U14" s="155"/>
      <c r="V14" s="155">
        <v>5.69</v>
      </c>
      <c r="W14" s="155">
        <v>5.9767599999999996</v>
      </c>
      <c r="X14" s="155"/>
      <c r="Y14" s="155"/>
      <c r="Z14" s="155"/>
      <c r="AA14" s="155">
        <v>6.47797</v>
      </c>
      <c r="AB14" s="155">
        <v>6.27</v>
      </c>
      <c r="AC14" s="155">
        <v>494.97541000000001</v>
      </c>
      <c r="AD14" s="155">
        <v>501.36219</v>
      </c>
      <c r="AE14" s="155">
        <v>482.20184999999998</v>
      </c>
      <c r="AF14" s="155">
        <v>479.00846000000001</v>
      </c>
      <c r="AG14" s="155">
        <v>431.10762</v>
      </c>
      <c r="AH14" s="155">
        <v>292.75828000000001</v>
      </c>
      <c r="AI14" s="155">
        <v>253.72385</v>
      </c>
      <c r="AJ14" s="155">
        <v>383.20677000000001</v>
      </c>
      <c r="AK14" s="155">
        <v>383.20677000000001</v>
      </c>
      <c r="AL14" s="155"/>
      <c r="AM14" s="155"/>
    </row>
    <row r="15" spans="1:39" ht="24" customHeight="1" x14ac:dyDescent="0.25">
      <c r="A15" s="18" t="s">
        <v>70</v>
      </c>
      <c r="B15" s="18" t="s">
        <v>730</v>
      </c>
      <c r="C15" s="156">
        <v>20</v>
      </c>
      <c r="D15" s="156">
        <v>41.02</v>
      </c>
      <c r="E15" s="156">
        <v>11.06</v>
      </c>
      <c r="F15" s="156">
        <v>0</v>
      </c>
      <c r="G15" s="156"/>
      <c r="H15" s="156">
        <v>5.91</v>
      </c>
      <c r="I15" s="156">
        <v>5.22</v>
      </c>
      <c r="J15" s="156">
        <v>5.85</v>
      </c>
      <c r="K15" s="156">
        <v>3.1</v>
      </c>
      <c r="L15" s="156">
        <v>3.1</v>
      </c>
      <c r="M15" s="156">
        <v>3.1</v>
      </c>
      <c r="N15" s="156">
        <v>3.1</v>
      </c>
      <c r="O15" s="156"/>
      <c r="P15" s="156"/>
      <c r="Q15" s="156">
        <v>5</v>
      </c>
      <c r="R15" s="156">
        <v>5</v>
      </c>
      <c r="S15" s="156"/>
      <c r="T15" s="156"/>
      <c r="U15" s="156"/>
      <c r="V15" s="156">
        <v>5.2480000000000002</v>
      </c>
      <c r="W15" s="156">
        <v>5.9554600000000004</v>
      </c>
      <c r="X15" s="156"/>
      <c r="Y15" s="156"/>
      <c r="Z15" s="156"/>
      <c r="AA15" s="156">
        <v>6.2744</v>
      </c>
      <c r="AB15" s="156">
        <v>5.74</v>
      </c>
      <c r="AC15" s="156">
        <v>494.97541000000001</v>
      </c>
      <c r="AD15" s="156">
        <v>494.97541000000001</v>
      </c>
      <c r="AE15" s="156">
        <v>482.20184999999998</v>
      </c>
      <c r="AF15" s="156">
        <v>479.00846000000001</v>
      </c>
      <c r="AG15" s="156">
        <v>431.10762</v>
      </c>
      <c r="AH15" s="156">
        <v>292.75828000000001</v>
      </c>
      <c r="AI15" s="156">
        <v>253.72385</v>
      </c>
      <c r="AJ15" s="156">
        <v>383.20677000000001</v>
      </c>
      <c r="AK15" s="156">
        <v>383.20677000000001</v>
      </c>
      <c r="AL15" s="156"/>
      <c r="AM15" s="156"/>
    </row>
    <row r="16" spans="1:39" ht="24" customHeight="1" x14ac:dyDescent="0.25">
      <c r="A16" s="13" t="s">
        <v>70</v>
      </c>
      <c r="B16" s="13" t="s">
        <v>731</v>
      </c>
      <c r="C16" s="154">
        <v>21</v>
      </c>
      <c r="D16" s="154">
        <v>40.61</v>
      </c>
      <c r="E16" s="154">
        <v>11.97</v>
      </c>
      <c r="F16" s="154">
        <v>0</v>
      </c>
      <c r="G16" s="154"/>
      <c r="H16" s="154">
        <v>5.54</v>
      </c>
      <c r="I16" s="154">
        <v>4.91</v>
      </c>
      <c r="J16" s="154">
        <v>6.1710000000000003</v>
      </c>
      <c r="K16" s="154">
        <v>3.1</v>
      </c>
      <c r="L16" s="154">
        <v>3.1</v>
      </c>
      <c r="M16" s="154">
        <v>3.1</v>
      </c>
      <c r="N16" s="154">
        <v>3.1</v>
      </c>
      <c r="O16" s="154"/>
      <c r="P16" s="154"/>
      <c r="Q16" s="154">
        <v>5</v>
      </c>
      <c r="R16" s="154">
        <v>5</v>
      </c>
      <c r="S16" s="154"/>
      <c r="T16" s="154"/>
      <c r="U16" s="154"/>
      <c r="V16" s="154">
        <v>4.8620000000000001</v>
      </c>
      <c r="W16" s="154">
        <v>5.2861399999999996</v>
      </c>
      <c r="X16" s="154"/>
      <c r="Y16" s="154"/>
      <c r="Z16" s="154"/>
      <c r="AA16" s="154">
        <v>5.83155</v>
      </c>
      <c r="AB16" s="154">
        <v>5.76</v>
      </c>
      <c r="AC16" s="154">
        <v>494.97541000000001</v>
      </c>
      <c r="AD16" s="154">
        <v>494.97541000000001</v>
      </c>
      <c r="AE16" s="154">
        <v>482.20184999999998</v>
      </c>
      <c r="AF16" s="154">
        <v>479.00846000000001</v>
      </c>
      <c r="AG16" s="154">
        <v>431.10762</v>
      </c>
      <c r="AH16" s="154">
        <v>292.75828000000001</v>
      </c>
      <c r="AI16" s="154">
        <v>253.72385</v>
      </c>
      <c r="AJ16" s="154">
        <v>383.20677000000001</v>
      </c>
      <c r="AK16" s="154">
        <v>383.20677000000001</v>
      </c>
      <c r="AL16" s="154"/>
      <c r="AM16" s="154"/>
    </row>
    <row r="17" spans="1:39" ht="24" customHeight="1" x14ac:dyDescent="0.25">
      <c r="A17" s="16" t="s">
        <v>70</v>
      </c>
      <c r="B17" s="16" t="s">
        <v>732</v>
      </c>
      <c r="C17" s="155">
        <v>21</v>
      </c>
      <c r="D17" s="155">
        <v>40.880000000000003</v>
      </c>
      <c r="E17" s="155">
        <v>11.94</v>
      </c>
      <c r="F17" s="155">
        <v>0</v>
      </c>
      <c r="G17" s="155">
        <v>0</v>
      </c>
      <c r="H17" s="155">
        <v>5.13</v>
      </c>
      <c r="I17" s="155">
        <v>5.28</v>
      </c>
      <c r="J17" s="155">
        <v>6.2149999999999999</v>
      </c>
      <c r="K17" s="155">
        <v>3.2</v>
      </c>
      <c r="L17" s="155">
        <v>3.2</v>
      </c>
      <c r="M17" s="155">
        <v>3.2</v>
      </c>
      <c r="N17" s="155">
        <v>3.2</v>
      </c>
      <c r="O17" s="155">
        <v>0</v>
      </c>
      <c r="P17" s="155">
        <v>0</v>
      </c>
      <c r="Q17" s="155">
        <v>5</v>
      </c>
      <c r="R17" s="155">
        <v>4</v>
      </c>
      <c r="S17" s="155">
        <v>0</v>
      </c>
      <c r="T17" s="155">
        <v>0</v>
      </c>
      <c r="U17" s="155">
        <v>0.1</v>
      </c>
      <c r="V17" s="155">
        <v>5.5179999999999998</v>
      </c>
      <c r="W17" s="155">
        <v>5.4565000000000001</v>
      </c>
      <c r="X17" s="155">
        <v>0</v>
      </c>
      <c r="Y17" s="155">
        <v>0</v>
      </c>
      <c r="Z17" s="155">
        <v>0.1</v>
      </c>
      <c r="AA17" s="155">
        <v>5.9693699999999996</v>
      </c>
      <c r="AB17" s="155">
        <v>5.84</v>
      </c>
      <c r="AC17" s="155">
        <v>494.97541000000001</v>
      </c>
      <c r="AD17" s="155">
        <v>501.36219</v>
      </c>
      <c r="AE17" s="155">
        <v>482.20184999999998</v>
      </c>
      <c r="AF17" s="155">
        <v>479.00846000000001</v>
      </c>
      <c r="AG17" s="155">
        <v>431.10762</v>
      </c>
      <c r="AH17" s="155">
        <v>292.75828000000001</v>
      </c>
      <c r="AI17" s="155">
        <v>253.72385</v>
      </c>
      <c r="AJ17" s="155">
        <v>383.20677000000001</v>
      </c>
      <c r="AK17" s="155">
        <v>383.20677000000001</v>
      </c>
      <c r="AL17" s="155">
        <v>0</v>
      </c>
      <c r="AM17" s="155">
        <v>6.9000000000000006E-2</v>
      </c>
    </row>
    <row r="18" spans="1:39" ht="24" customHeight="1" x14ac:dyDescent="0.25">
      <c r="A18" s="16" t="s">
        <v>70</v>
      </c>
      <c r="B18" s="16" t="s">
        <v>733</v>
      </c>
      <c r="C18" s="155">
        <v>22</v>
      </c>
      <c r="D18" s="155">
        <v>40.590000000000003</v>
      </c>
      <c r="E18" s="155">
        <v>14.77</v>
      </c>
      <c r="F18" s="155">
        <v>0</v>
      </c>
      <c r="G18" s="155">
        <v>0</v>
      </c>
      <c r="H18" s="155">
        <v>4.53</v>
      </c>
      <c r="I18" s="155">
        <v>5.54</v>
      </c>
      <c r="J18" s="155">
        <v>5.7130000000000001</v>
      </c>
      <c r="K18" s="155">
        <v>4.5999999999999996</v>
      </c>
      <c r="L18" s="155">
        <v>4.5999999999999996</v>
      </c>
      <c r="M18" s="155">
        <v>4.5999999999999996</v>
      </c>
      <c r="N18" s="155">
        <v>4.5999999999999996</v>
      </c>
      <c r="O18" s="155">
        <v>0.3</v>
      </c>
      <c r="P18" s="155">
        <v>0</v>
      </c>
      <c r="Q18" s="155">
        <v>5</v>
      </c>
      <c r="R18" s="155">
        <v>4</v>
      </c>
      <c r="S18" s="155">
        <v>0</v>
      </c>
      <c r="T18" s="155">
        <v>0</v>
      </c>
      <c r="U18" s="155">
        <v>6</v>
      </c>
      <c r="V18" s="155">
        <v>5.9409999999999998</v>
      </c>
      <c r="W18" s="155">
        <v>5.20533</v>
      </c>
      <c r="X18" s="155">
        <v>0</v>
      </c>
      <c r="Y18" s="155">
        <v>0</v>
      </c>
      <c r="Z18" s="155">
        <v>6</v>
      </c>
      <c r="AA18" s="155">
        <v>6.4964500000000003</v>
      </c>
      <c r="AB18" s="155">
        <v>6.24</v>
      </c>
      <c r="AC18" s="155">
        <v>494.97541000000001</v>
      </c>
      <c r="AD18" s="155">
        <v>494.97541000000001</v>
      </c>
      <c r="AE18" s="155">
        <v>482.20184999999998</v>
      </c>
      <c r="AF18" s="155">
        <v>479.00846000000001</v>
      </c>
      <c r="AG18" s="155">
        <v>431.10762</v>
      </c>
      <c r="AH18" s="155">
        <v>292.75828000000001</v>
      </c>
      <c r="AI18" s="155">
        <v>253.72385</v>
      </c>
      <c r="AJ18" s="155">
        <v>383.20677000000001</v>
      </c>
      <c r="AK18" s="155">
        <v>383.20677000000001</v>
      </c>
      <c r="AL18" s="155">
        <v>0</v>
      </c>
      <c r="AM18" s="155">
        <v>9.0960000000000001</v>
      </c>
    </row>
    <row r="19" spans="1:39" ht="24" customHeight="1" x14ac:dyDescent="0.25">
      <c r="A19" s="16" t="s">
        <v>70</v>
      </c>
      <c r="B19" s="16" t="s">
        <v>734</v>
      </c>
      <c r="C19" s="155">
        <v>22</v>
      </c>
      <c r="D19" s="155">
        <v>41.05</v>
      </c>
      <c r="E19" s="155">
        <v>14.36</v>
      </c>
      <c r="F19" s="155">
        <v>0</v>
      </c>
      <c r="G19" s="155">
        <v>0</v>
      </c>
      <c r="H19" s="155">
        <v>4.72</v>
      </c>
      <c r="I19" s="155">
        <v>6.12</v>
      </c>
      <c r="J19" s="155">
        <v>4.17</v>
      </c>
      <c r="K19" s="155">
        <v>5.6</v>
      </c>
      <c r="L19" s="155">
        <v>5.6</v>
      </c>
      <c r="M19" s="155">
        <v>5.6</v>
      </c>
      <c r="N19" s="155">
        <v>5.6</v>
      </c>
      <c r="O19" s="155">
        <v>21.6</v>
      </c>
      <c r="P19" s="155">
        <v>60</v>
      </c>
      <c r="Q19" s="155">
        <v>6</v>
      </c>
      <c r="R19" s="155">
        <v>5</v>
      </c>
      <c r="S19" s="155">
        <v>0</v>
      </c>
      <c r="T19" s="155">
        <v>22</v>
      </c>
      <c r="U19" s="155">
        <v>33.1</v>
      </c>
      <c r="V19" s="155">
        <v>5.274</v>
      </c>
      <c r="W19" s="155">
        <v>5.9714799999999997</v>
      </c>
      <c r="X19" s="155">
        <v>23.938859999999998</v>
      </c>
      <c r="Y19" s="155">
        <v>17.75095</v>
      </c>
      <c r="Z19" s="155">
        <v>33.1</v>
      </c>
      <c r="AA19" s="155">
        <v>5.3532000000000002</v>
      </c>
      <c r="AB19" s="155">
        <v>6.22</v>
      </c>
      <c r="AC19" s="155">
        <v>494.97541000000001</v>
      </c>
      <c r="AD19" s="155">
        <v>494.97541000000001</v>
      </c>
      <c r="AE19" s="155">
        <v>482.20184999999998</v>
      </c>
      <c r="AF19" s="155">
        <v>479.00846000000001</v>
      </c>
      <c r="AG19" s="155">
        <v>431.10762</v>
      </c>
      <c r="AH19" s="155">
        <v>292.75828000000001</v>
      </c>
      <c r="AI19" s="155">
        <v>253.72385</v>
      </c>
      <c r="AJ19" s="155">
        <v>383.20677000000001</v>
      </c>
      <c r="AK19" s="155">
        <v>383.20677000000001</v>
      </c>
      <c r="AL19" s="155">
        <v>50</v>
      </c>
      <c r="AM19" s="155">
        <v>42.152999999999999</v>
      </c>
    </row>
    <row r="20" spans="1:39" ht="24" customHeight="1" x14ac:dyDescent="0.25">
      <c r="A20" s="16" t="s">
        <v>70</v>
      </c>
      <c r="B20" s="16" t="s">
        <v>735</v>
      </c>
      <c r="C20" s="155">
        <v>21</v>
      </c>
      <c r="D20" s="155">
        <v>42.32</v>
      </c>
      <c r="E20" s="155">
        <v>11.76</v>
      </c>
      <c r="F20" s="155">
        <v>0</v>
      </c>
      <c r="G20" s="155">
        <v>5.6401500000000002</v>
      </c>
      <c r="H20" s="155">
        <v>4.32</v>
      </c>
      <c r="I20" s="155">
        <v>5.75</v>
      </c>
      <c r="J20" s="155">
        <v>3.77</v>
      </c>
      <c r="K20" s="155">
        <v>6.1</v>
      </c>
      <c r="L20" s="155">
        <v>6.1</v>
      </c>
      <c r="M20" s="155">
        <v>6.1</v>
      </c>
      <c r="N20" s="155">
        <v>6.1</v>
      </c>
      <c r="O20" s="155">
        <v>267</v>
      </c>
      <c r="P20" s="155">
        <v>272.27</v>
      </c>
      <c r="Q20" s="155">
        <v>6</v>
      </c>
      <c r="R20" s="155">
        <v>5</v>
      </c>
      <c r="S20" s="155">
        <v>0</v>
      </c>
      <c r="T20" s="155">
        <v>55</v>
      </c>
      <c r="U20" s="155">
        <v>46.2</v>
      </c>
      <c r="V20" s="155">
        <v>5.62</v>
      </c>
      <c r="W20" s="155">
        <v>7.5794800000000002</v>
      </c>
      <c r="X20" s="155">
        <v>197.84613999999999</v>
      </c>
      <c r="Y20" s="155">
        <v>59.662140000000001</v>
      </c>
      <c r="Z20" s="155">
        <v>46.2</v>
      </c>
      <c r="AA20" s="155">
        <v>5.4001099999999997</v>
      </c>
      <c r="AB20" s="155">
        <v>5.86</v>
      </c>
      <c r="AC20" s="155">
        <v>494.97541000000001</v>
      </c>
      <c r="AD20" s="155">
        <v>494.97541000000001</v>
      </c>
      <c r="AE20" s="155">
        <v>482.20184999999998</v>
      </c>
      <c r="AF20" s="155">
        <v>479.00846000000001</v>
      </c>
      <c r="AG20" s="155">
        <v>431.10762</v>
      </c>
      <c r="AH20" s="155">
        <v>292.75828000000001</v>
      </c>
      <c r="AI20" s="155">
        <v>253.72385</v>
      </c>
      <c r="AJ20" s="155">
        <v>383.20677000000001</v>
      </c>
      <c r="AK20" s="155">
        <v>383.20677000000001</v>
      </c>
      <c r="AL20" s="155">
        <v>174</v>
      </c>
      <c r="AM20" s="155">
        <v>327.60899999999998</v>
      </c>
    </row>
    <row r="21" spans="1:39" ht="24" customHeight="1" x14ac:dyDescent="0.25">
      <c r="A21" s="16" t="s">
        <v>70</v>
      </c>
      <c r="B21" s="16" t="s">
        <v>736</v>
      </c>
      <c r="C21" s="155">
        <v>21</v>
      </c>
      <c r="D21" s="155">
        <v>42.01</v>
      </c>
      <c r="E21" s="155">
        <v>11.28</v>
      </c>
      <c r="F21" s="155">
        <v>0</v>
      </c>
      <c r="G21" s="155">
        <v>19.051600000000001</v>
      </c>
      <c r="H21" s="155">
        <v>4.6900000000000004</v>
      </c>
      <c r="I21" s="155">
        <v>6.45</v>
      </c>
      <c r="J21" s="155">
        <v>5.0220000000000002</v>
      </c>
      <c r="K21" s="155">
        <v>6.4</v>
      </c>
      <c r="L21" s="155">
        <v>6.4</v>
      </c>
      <c r="M21" s="155">
        <v>6.4</v>
      </c>
      <c r="N21" s="155">
        <v>6.4</v>
      </c>
      <c r="O21" s="155">
        <v>526.20000000000005</v>
      </c>
      <c r="P21" s="155">
        <v>484.55</v>
      </c>
      <c r="Q21" s="155">
        <v>5</v>
      </c>
      <c r="R21" s="155">
        <v>5</v>
      </c>
      <c r="S21" s="155">
        <v>1.6518699999999999</v>
      </c>
      <c r="T21" s="155">
        <v>223</v>
      </c>
      <c r="U21" s="155">
        <v>72.2</v>
      </c>
      <c r="V21" s="155">
        <v>5.9619999999999997</v>
      </c>
      <c r="W21" s="155">
        <v>6.7009600000000002</v>
      </c>
      <c r="X21" s="155">
        <v>501.36685</v>
      </c>
      <c r="Y21" s="155">
        <v>124.39894</v>
      </c>
      <c r="Z21" s="155">
        <v>72.2</v>
      </c>
      <c r="AA21" s="155">
        <v>4.1059400000000004</v>
      </c>
      <c r="AB21" s="155">
        <v>5.21</v>
      </c>
      <c r="AC21" s="155">
        <v>494.97541000000001</v>
      </c>
      <c r="AD21" s="155">
        <v>491.78201999999999</v>
      </c>
      <c r="AE21" s="155">
        <v>479.00846000000001</v>
      </c>
      <c r="AF21" s="155">
        <v>479.00846000000001</v>
      </c>
      <c r="AG21" s="155">
        <v>431.10762</v>
      </c>
      <c r="AH21" s="155">
        <v>292.75828000000001</v>
      </c>
      <c r="AI21" s="155">
        <v>253.72385</v>
      </c>
      <c r="AJ21" s="155">
        <v>383.20677000000001</v>
      </c>
      <c r="AK21" s="155">
        <v>383.20677000000001</v>
      </c>
      <c r="AL21" s="155">
        <v>276</v>
      </c>
      <c r="AM21" s="155">
        <v>663.64599999999996</v>
      </c>
    </row>
    <row r="22" spans="1:39" ht="24" customHeight="1" x14ac:dyDescent="0.25">
      <c r="A22" s="16" t="s">
        <v>70</v>
      </c>
      <c r="B22" s="16" t="s">
        <v>737</v>
      </c>
      <c r="C22" s="155">
        <v>18</v>
      </c>
      <c r="D22" s="155">
        <v>42.35</v>
      </c>
      <c r="E22" s="155">
        <v>10.41</v>
      </c>
      <c r="F22" s="155">
        <v>0</v>
      </c>
      <c r="G22" s="155">
        <v>35.380139999999997</v>
      </c>
      <c r="H22" s="155">
        <v>4.83</v>
      </c>
      <c r="I22" s="155">
        <v>5.51</v>
      </c>
      <c r="J22" s="155">
        <v>5.5720000000000001</v>
      </c>
      <c r="K22" s="155">
        <v>6.8</v>
      </c>
      <c r="L22" s="155">
        <v>6.8</v>
      </c>
      <c r="M22" s="155">
        <v>6.8</v>
      </c>
      <c r="N22" s="155">
        <v>6.8</v>
      </c>
      <c r="O22" s="155">
        <v>837.6</v>
      </c>
      <c r="P22" s="155">
        <v>795.64</v>
      </c>
      <c r="Q22" s="155">
        <v>1</v>
      </c>
      <c r="R22" s="155">
        <v>1</v>
      </c>
      <c r="S22" s="155">
        <v>16.930230000000002</v>
      </c>
      <c r="T22" s="155">
        <v>359</v>
      </c>
      <c r="U22" s="155">
        <v>124.4</v>
      </c>
      <c r="V22" s="155">
        <v>5.8150000000000004</v>
      </c>
      <c r="W22" s="155">
        <v>6.9657400000000003</v>
      </c>
      <c r="X22" s="155">
        <v>807.42435</v>
      </c>
      <c r="Y22" s="155">
        <v>275.57083</v>
      </c>
      <c r="Z22" s="155">
        <v>124.4</v>
      </c>
      <c r="AA22" s="155">
        <v>5.9005700000000001</v>
      </c>
      <c r="AB22" s="155">
        <v>5.45</v>
      </c>
      <c r="AC22" s="155">
        <v>494.97541000000001</v>
      </c>
      <c r="AD22" s="155">
        <v>494.97541000000001</v>
      </c>
      <c r="AE22" s="155">
        <v>482.20184999999998</v>
      </c>
      <c r="AF22" s="155">
        <v>479.00846000000001</v>
      </c>
      <c r="AG22" s="155">
        <v>431.10762</v>
      </c>
      <c r="AH22" s="155">
        <v>292.75828000000001</v>
      </c>
      <c r="AI22" s="155">
        <v>253.72385</v>
      </c>
      <c r="AJ22" s="155">
        <v>383.20677000000001</v>
      </c>
      <c r="AK22" s="155">
        <v>383.20677000000001</v>
      </c>
      <c r="AL22" s="155">
        <v>365</v>
      </c>
      <c r="AM22" s="155">
        <v>583.21500000000003</v>
      </c>
    </row>
    <row r="23" spans="1:39" ht="24" customHeight="1" x14ac:dyDescent="0.25">
      <c r="A23" s="18" t="s">
        <v>70</v>
      </c>
      <c r="B23" s="18" t="s">
        <v>738</v>
      </c>
      <c r="C23" s="156">
        <v>18</v>
      </c>
      <c r="D23" s="156">
        <v>42.37</v>
      </c>
      <c r="E23" s="156">
        <v>10.89</v>
      </c>
      <c r="F23" s="156">
        <v>0</v>
      </c>
      <c r="G23" s="156">
        <v>73.707899999999995</v>
      </c>
      <c r="H23" s="156">
        <v>4.62</v>
      </c>
      <c r="I23" s="156">
        <v>7.09</v>
      </c>
      <c r="J23" s="156">
        <v>5.7469999999999999</v>
      </c>
      <c r="K23" s="156">
        <v>6.4</v>
      </c>
      <c r="L23" s="156">
        <v>6.4</v>
      </c>
      <c r="M23" s="156">
        <v>6.4</v>
      </c>
      <c r="N23" s="156">
        <v>6.4</v>
      </c>
      <c r="O23" s="156">
        <v>859.6</v>
      </c>
      <c r="P23" s="156">
        <v>861.27</v>
      </c>
      <c r="Q23" s="156">
        <v>1</v>
      </c>
      <c r="R23" s="156">
        <v>3</v>
      </c>
      <c r="S23" s="156">
        <v>25.43937</v>
      </c>
      <c r="T23" s="156">
        <v>491</v>
      </c>
      <c r="U23" s="156">
        <v>236.3</v>
      </c>
      <c r="V23" s="156">
        <v>5.2290000000000001</v>
      </c>
      <c r="W23" s="156">
        <v>6.9991000000000003</v>
      </c>
      <c r="X23" s="156">
        <v>944.76868999999999</v>
      </c>
      <c r="Y23" s="156">
        <v>442.41809000000001</v>
      </c>
      <c r="Z23" s="156">
        <v>236.3</v>
      </c>
      <c r="AA23" s="156">
        <v>4.6444700000000001</v>
      </c>
      <c r="AB23" s="156">
        <v>6.25</v>
      </c>
      <c r="AC23" s="156">
        <v>494.97541000000001</v>
      </c>
      <c r="AD23" s="156">
        <v>494.97541000000001</v>
      </c>
      <c r="AE23" s="156">
        <v>482.20184999999998</v>
      </c>
      <c r="AF23" s="156">
        <v>479.00846000000001</v>
      </c>
      <c r="AG23" s="156">
        <v>431.10762</v>
      </c>
      <c r="AH23" s="156">
        <v>292.75828000000001</v>
      </c>
      <c r="AI23" s="156">
        <v>253.72385</v>
      </c>
      <c r="AJ23" s="156">
        <v>383.20677000000001</v>
      </c>
      <c r="AK23" s="156">
        <v>383.20677000000001</v>
      </c>
      <c r="AL23" s="156">
        <v>485</v>
      </c>
      <c r="AM23" s="156">
        <v>755.92</v>
      </c>
    </row>
    <row r="24" spans="1:39" ht="24" customHeight="1" x14ac:dyDescent="0.25">
      <c r="A24" s="13" t="s">
        <v>70</v>
      </c>
      <c r="B24" s="13" t="s">
        <v>739</v>
      </c>
      <c r="C24" s="154">
        <v>22</v>
      </c>
      <c r="D24" s="154">
        <v>42.44</v>
      </c>
      <c r="E24" s="154">
        <v>11.15</v>
      </c>
      <c r="F24" s="154">
        <v>0</v>
      </c>
      <c r="G24" s="154">
        <v>162.98343</v>
      </c>
      <c r="H24" s="154">
        <v>4.5999999999999996</v>
      </c>
      <c r="I24" s="154">
        <v>7.15</v>
      </c>
      <c r="J24" s="154">
        <v>5.5270000000000001</v>
      </c>
      <c r="K24" s="154">
        <v>6.7</v>
      </c>
      <c r="L24" s="154">
        <v>6.7</v>
      </c>
      <c r="M24" s="154">
        <v>6.7</v>
      </c>
      <c r="N24" s="154">
        <v>6.7</v>
      </c>
      <c r="O24" s="154">
        <v>404.3</v>
      </c>
      <c r="P24" s="154">
        <v>950.91</v>
      </c>
      <c r="Q24" s="154">
        <v>1</v>
      </c>
      <c r="R24" s="154">
        <v>1</v>
      </c>
      <c r="S24" s="154">
        <v>83.15401</v>
      </c>
      <c r="T24" s="154">
        <v>624</v>
      </c>
      <c r="U24" s="154">
        <v>382.2</v>
      </c>
      <c r="V24" s="154">
        <v>6.0170000000000003</v>
      </c>
      <c r="W24" s="154">
        <v>6.6938500000000003</v>
      </c>
      <c r="X24" s="154">
        <v>1024.47189</v>
      </c>
      <c r="Y24" s="154">
        <v>1047.1417200000001</v>
      </c>
      <c r="Z24" s="154">
        <v>382.2</v>
      </c>
      <c r="AA24" s="154">
        <v>5.2882800000000003</v>
      </c>
      <c r="AB24" s="154">
        <v>6.73</v>
      </c>
      <c r="AC24" s="154">
        <v>494.97541000000001</v>
      </c>
      <c r="AD24" s="154">
        <v>494.97541000000001</v>
      </c>
      <c r="AE24" s="154">
        <v>482.20184999999998</v>
      </c>
      <c r="AF24" s="154">
        <v>479.00846000000001</v>
      </c>
      <c r="AG24" s="154">
        <v>431.10762</v>
      </c>
      <c r="AH24" s="154">
        <v>0</v>
      </c>
      <c r="AI24" s="154">
        <v>0</v>
      </c>
      <c r="AJ24" s="154">
        <v>383.20677000000001</v>
      </c>
      <c r="AK24" s="154">
        <v>383.20677000000001</v>
      </c>
      <c r="AL24" s="154">
        <v>618</v>
      </c>
      <c r="AM24" s="154">
        <v>902.78300000000002</v>
      </c>
    </row>
    <row r="25" spans="1:39" ht="24" customHeight="1" x14ac:dyDescent="0.25">
      <c r="A25" s="16" t="s">
        <v>70</v>
      </c>
      <c r="B25" s="16" t="s">
        <v>740</v>
      </c>
      <c r="C25" s="155">
        <v>22</v>
      </c>
      <c r="D25" s="155">
        <v>41.05</v>
      </c>
      <c r="E25" s="155">
        <v>8.85</v>
      </c>
      <c r="F25" s="155">
        <v>0</v>
      </c>
      <c r="G25" s="155">
        <v>245.57469</v>
      </c>
      <c r="H25" s="155">
        <v>3.95</v>
      </c>
      <c r="I25" s="155">
        <v>7.22</v>
      </c>
      <c r="J25" s="155">
        <v>5.944</v>
      </c>
      <c r="K25" s="155">
        <v>6.9</v>
      </c>
      <c r="L25" s="155">
        <v>6.9</v>
      </c>
      <c r="M25" s="155">
        <v>6.9</v>
      </c>
      <c r="N25" s="155">
        <v>6.9</v>
      </c>
      <c r="O25" s="155">
        <v>535.4</v>
      </c>
      <c r="P25" s="155">
        <v>988</v>
      </c>
      <c r="Q25" s="155">
        <v>1</v>
      </c>
      <c r="R25" s="155">
        <v>1</v>
      </c>
      <c r="S25" s="155">
        <v>180.74742000000001</v>
      </c>
      <c r="T25" s="155">
        <v>750</v>
      </c>
      <c r="U25" s="155">
        <v>918.4</v>
      </c>
      <c r="V25" s="155">
        <v>6.3470000000000004</v>
      </c>
      <c r="W25" s="155">
        <v>7.1859400000000004</v>
      </c>
      <c r="X25" s="155">
        <v>1060.6551999999999</v>
      </c>
      <c r="Y25" s="155">
        <v>893.25438999999994</v>
      </c>
      <c r="Z25" s="155">
        <v>918.4</v>
      </c>
      <c r="AA25" s="155">
        <v>5.2677100000000001</v>
      </c>
      <c r="AB25" s="155">
        <v>6.54</v>
      </c>
      <c r="AC25" s="155">
        <v>494.97541000000001</v>
      </c>
      <c r="AD25" s="155">
        <v>494.97541000000001</v>
      </c>
      <c r="AE25" s="155">
        <v>482.20184999999998</v>
      </c>
      <c r="AF25" s="155">
        <v>447.07456000000002</v>
      </c>
      <c r="AG25" s="155">
        <v>399.17372</v>
      </c>
      <c r="AH25" s="155">
        <v>0</v>
      </c>
      <c r="AI25" s="155">
        <v>0</v>
      </c>
      <c r="AJ25" s="155">
        <v>383.20677000000001</v>
      </c>
      <c r="AK25" s="155">
        <v>383.20677000000001</v>
      </c>
      <c r="AL25" s="155">
        <v>744</v>
      </c>
      <c r="AM25" s="155">
        <v>1036.348</v>
      </c>
    </row>
    <row r="26" spans="1:39" ht="24" customHeight="1" x14ac:dyDescent="0.25">
      <c r="A26" s="16" t="s">
        <v>70</v>
      </c>
      <c r="B26" s="16" t="s">
        <v>741</v>
      </c>
      <c r="C26" s="155">
        <v>22</v>
      </c>
      <c r="D26" s="155">
        <v>42.29</v>
      </c>
      <c r="E26" s="155">
        <v>9.6999999999999993</v>
      </c>
      <c r="F26" s="155">
        <v>0</v>
      </c>
      <c r="G26" s="155">
        <v>373.37653</v>
      </c>
      <c r="H26" s="155">
        <v>3.75</v>
      </c>
      <c r="I26" s="155">
        <v>7.38</v>
      </c>
      <c r="J26" s="155">
        <v>6.4640000000000004</v>
      </c>
      <c r="K26" s="155">
        <v>6.5</v>
      </c>
      <c r="L26" s="155">
        <v>6.5</v>
      </c>
      <c r="M26" s="155">
        <v>6.5</v>
      </c>
      <c r="N26" s="155">
        <v>6.5</v>
      </c>
      <c r="O26" s="155">
        <v>731.8</v>
      </c>
      <c r="P26" s="155">
        <v>1009.78</v>
      </c>
      <c r="Q26" s="155">
        <v>1</v>
      </c>
      <c r="R26" s="155">
        <v>1</v>
      </c>
      <c r="S26" s="155">
        <v>295.86457000000001</v>
      </c>
      <c r="T26" s="155">
        <v>868</v>
      </c>
      <c r="U26" s="155">
        <v>1083.5</v>
      </c>
      <c r="V26" s="155">
        <v>7.2569999999999997</v>
      </c>
      <c r="W26" s="155">
        <v>6.8347600000000002</v>
      </c>
      <c r="X26" s="155">
        <v>1085.4130500000001</v>
      </c>
      <c r="Y26" s="155">
        <v>1088.72156</v>
      </c>
      <c r="Z26" s="155">
        <v>1083.5</v>
      </c>
      <c r="AA26" s="155">
        <v>4.9003399999999999</v>
      </c>
      <c r="AB26" s="155">
        <v>5.7</v>
      </c>
      <c r="AC26" s="155">
        <v>494.97541000000001</v>
      </c>
      <c r="AD26" s="155">
        <v>494.97541000000001</v>
      </c>
      <c r="AE26" s="155">
        <v>482.20184999999998</v>
      </c>
      <c r="AF26" s="155">
        <v>447.07456000000002</v>
      </c>
      <c r="AG26" s="155">
        <v>399.17372</v>
      </c>
      <c r="AH26" s="155">
        <v>0</v>
      </c>
      <c r="AI26" s="155">
        <v>0</v>
      </c>
      <c r="AJ26" s="155">
        <v>383.20677000000001</v>
      </c>
      <c r="AK26" s="155">
        <v>383.20677000000001</v>
      </c>
      <c r="AL26" s="155">
        <v>852</v>
      </c>
      <c r="AM26" s="155">
        <v>838.95650000000001</v>
      </c>
    </row>
    <row r="27" spans="1:39" ht="24" customHeight="1" x14ac:dyDescent="0.25">
      <c r="A27" s="16" t="s">
        <v>70</v>
      </c>
      <c r="B27" s="16" t="s">
        <v>742</v>
      </c>
      <c r="C27" s="155">
        <v>22</v>
      </c>
      <c r="D27" s="155">
        <v>42.43</v>
      </c>
      <c r="E27" s="155">
        <v>8.1300000000000008</v>
      </c>
      <c r="F27" s="155">
        <v>0</v>
      </c>
      <c r="G27" s="155">
        <v>548.77661000000001</v>
      </c>
      <c r="H27" s="155">
        <v>5.24</v>
      </c>
      <c r="I27" s="155">
        <v>7</v>
      </c>
      <c r="J27" s="155">
        <v>5.806</v>
      </c>
      <c r="K27" s="155">
        <v>6</v>
      </c>
      <c r="L27" s="155">
        <v>6</v>
      </c>
      <c r="M27" s="155">
        <v>6</v>
      </c>
      <c r="N27" s="155">
        <v>6</v>
      </c>
      <c r="O27" s="155">
        <v>1138.9000000000001</v>
      </c>
      <c r="P27" s="155">
        <v>1051.6400000000001</v>
      </c>
      <c r="Q27" s="155">
        <v>1</v>
      </c>
      <c r="R27" s="155">
        <v>1</v>
      </c>
      <c r="S27" s="155">
        <v>356.36547999999999</v>
      </c>
      <c r="T27" s="155">
        <v>968</v>
      </c>
      <c r="U27" s="155">
        <v>1140.0999999999999</v>
      </c>
      <c r="V27" s="155">
        <v>6.8150000000000004</v>
      </c>
      <c r="W27" s="155">
        <v>7.1954200000000004</v>
      </c>
      <c r="X27" s="155">
        <v>1082.3017600000001</v>
      </c>
      <c r="Y27" s="155">
        <v>703.01160000000004</v>
      </c>
      <c r="Z27" s="155">
        <v>1140.0999999999999</v>
      </c>
      <c r="AA27" s="155">
        <v>5.0222499999999997</v>
      </c>
      <c r="AB27" s="155">
        <v>6.42</v>
      </c>
      <c r="AC27" s="155">
        <v>494.97541000000001</v>
      </c>
      <c r="AD27" s="155">
        <v>494.97541000000001</v>
      </c>
      <c r="AE27" s="155">
        <v>482.20184999999998</v>
      </c>
      <c r="AF27" s="155">
        <v>447.07456000000002</v>
      </c>
      <c r="AG27" s="155">
        <v>399.17372</v>
      </c>
      <c r="AH27" s="155">
        <v>0</v>
      </c>
      <c r="AI27" s="155">
        <v>0</v>
      </c>
      <c r="AJ27" s="155">
        <v>383.20677000000001</v>
      </c>
      <c r="AK27" s="155">
        <v>383.20677000000001</v>
      </c>
      <c r="AL27" s="155">
        <v>942</v>
      </c>
      <c r="AM27" s="155">
        <v>678.53300000000002</v>
      </c>
    </row>
    <row r="28" spans="1:39" ht="24" customHeight="1" x14ac:dyDescent="0.25">
      <c r="A28" s="16" t="s">
        <v>70</v>
      </c>
      <c r="B28" s="16" t="s">
        <v>743</v>
      </c>
      <c r="C28" s="155">
        <v>23</v>
      </c>
      <c r="D28" s="155">
        <v>42.44</v>
      </c>
      <c r="E28" s="155">
        <v>9.6199999999999992</v>
      </c>
      <c r="F28" s="155">
        <v>0</v>
      </c>
      <c r="G28" s="155">
        <v>463.89307000000002</v>
      </c>
      <c r="H28" s="155">
        <v>6.01</v>
      </c>
      <c r="I28" s="155">
        <v>6.46</v>
      </c>
      <c r="J28" s="155">
        <v>5.3410000000000002</v>
      </c>
      <c r="K28" s="155">
        <v>5.0999999999999996</v>
      </c>
      <c r="L28" s="155">
        <v>5.0999999999999996</v>
      </c>
      <c r="M28" s="155">
        <v>5.0999999999999996</v>
      </c>
      <c r="N28" s="155">
        <v>5.0999999999999996</v>
      </c>
      <c r="O28" s="155">
        <v>592.29999999999995</v>
      </c>
      <c r="P28" s="155">
        <v>1069.45</v>
      </c>
      <c r="Q28" s="155">
        <v>1</v>
      </c>
      <c r="R28" s="155">
        <v>1</v>
      </c>
      <c r="S28" s="155">
        <v>320.54145</v>
      </c>
      <c r="T28" s="155">
        <v>1054</v>
      </c>
      <c r="U28" s="155">
        <v>990.8</v>
      </c>
      <c r="V28" s="155">
        <v>7.4850000000000003</v>
      </c>
      <c r="W28" s="155">
        <v>7.3440899999999996</v>
      </c>
      <c r="X28" s="155">
        <v>1106.99874</v>
      </c>
      <c r="Y28" s="155">
        <v>900.92938000000004</v>
      </c>
      <c r="Z28" s="155">
        <v>990.8</v>
      </c>
      <c r="AA28" s="155">
        <v>4.8232799999999996</v>
      </c>
      <c r="AB28" s="155">
        <v>6.72</v>
      </c>
      <c r="AC28" s="155">
        <v>494.97541000000001</v>
      </c>
      <c r="AD28" s="155">
        <v>494.97541000000001</v>
      </c>
      <c r="AE28" s="155">
        <v>482.20184999999998</v>
      </c>
      <c r="AF28" s="155">
        <v>447.07456000000002</v>
      </c>
      <c r="AG28" s="155">
        <v>399.17372</v>
      </c>
      <c r="AH28" s="155">
        <v>0</v>
      </c>
      <c r="AI28" s="155">
        <v>0</v>
      </c>
      <c r="AJ28" s="155">
        <v>383.20677000000001</v>
      </c>
      <c r="AK28" s="155">
        <v>383.20677000000001</v>
      </c>
      <c r="AL28" s="155">
        <v>1044</v>
      </c>
      <c r="AM28" s="155">
        <v>792.36099999999999</v>
      </c>
    </row>
    <row r="29" spans="1:39" ht="24" customHeight="1" x14ac:dyDescent="0.25">
      <c r="A29" s="16" t="s">
        <v>70</v>
      </c>
      <c r="B29" s="16" t="s">
        <v>744</v>
      </c>
      <c r="C29" s="155">
        <v>23</v>
      </c>
      <c r="D29" s="155">
        <v>42.48</v>
      </c>
      <c r="E29" s="155">
        <v>10.38</v>
      </c>
      <c r="F29" s="155">
        <v>0</v>
      </c>
      <c r="G29" s="155">
        <v>903.76337000000001</v>
      </c>
      <c r="H29" s="155">
        <v>6.31</v>
      </c>
      <c r="I29" s="155">
        <v>6.15</v>
      </c>
      <c r="J29" s="155">
        <v>6.2610000000000001</v>
      </c>
      <c r="K29" s="155">
        <v>5.6</v>
      </c>
      <c r="L29" s="155">
        <v>5.6</v>
      </c>
      <c r="M29" s="155">
        <v>5.6</v>
      </c>
      <c r="N29" s="155">
        <v>5.6</v>
      </c>
      <c r="O29" s="155">
        <v>368</v>
      </c>
      <c r="P29" s="155">
        <v>1111</v>
      </c>
      <c r="Q29" s="155">
        <v>3</v>
      </c>
      <c r="R29" s="155">
        <v>3</v>
      </c>
      <c r="S29" s="155">
        <v>448.89233000000002</v>
      </c>
      <c r="T29" s="155">
        <v>1164</v>
      </c>
      <c r="U29" s="155">
        <v>1074.4000000000001</v>
      </c>
      <c r="V29" s="155">
        <v>7.81</v>
      </c>
      <c r="W29" s="155">
        <v>8.54237</v>
      </c>
      <c r="X29" s="155">
        <v>1202.54449</v>
      </c>
      <c r="Y29" s="155">
        <v>926.03827000000001</v>
      </c>
      <c r="Z29" s="155">
        <v>1074.4000000000001</v>
      </c>
      <c r="AA29" s="155">
        <v>5.4836799999999997</v>
      </c>
      <c r="AB29" s="155">
        <v>6.65</v>
      </c>
      <c r="AC29" s="155">
        <v>494.97541000000001</v>
      </c>
      <c r="AD29" s="155">
        <v>488.58863000000002</v>
      </c>
      <c r="AE29" s="155">
        <v>494.97541000000001</v>
      </c>
      <c r="AF29" s="155">
        <v>415.14067</v>
      </c>
      <c r="AG29" s="155">
        <v>399.17372</v>
      </c>
      <c r="AH29" s="155">
        <v>0</v>
      </c>
      <c r="AI29" s="155">
        <v>0</v>
      </c>
      <c r="AJ29" s="155">
        <v>383.20677000000001</v>
      </c>
      <c r="AK29" s="155">
        <v>383.20677000000001</v>
      </c>
      <c r="AL29" s="155">
        <v>1103</v>
      </c>
      <c r="AM29" s="155">
        <v>944.38199999999995</v>
      </c>
    </row>
    <row r="30" spans="1:39" ht="24" customHeight="1" x14ac:dyDescent="0.25">
      <c r="A30" s="16" t="s">
        <v>70</v>
      </c>
      <c r="B30" s="16" t="s">
        <v>745</v>
      </c>
      <c r="C30" s="155">
        <v>22</v>
      </c>
      <c r="D30" s="155">
        <v>42.45</v>
      </c>
      <c r="E30" s="155">
        <v>10.45</v>
      </c>
      <c r="F30" s="155">
        <v>0</v>
      </c>
      <c r="G30" s="155">
        <v>678.95989999999995</v>
      </c>
      <c r="H30" s="155">
        <v>6.64</v>
      </c>
      <c r="I30" s="155">
        <v>5.56</v>
      </c>
      <c r="J30" s="155">
        <v>7.5590000000000002</v>
      </c>
      <c r="K30" s="155">
        <v>5.5</v>
      </c>
      <c r="L30" s="155">
        <v>5.5</v>
      </c>
      <c r="M30" s="155">
        <v>5.5</v>
      </c>
      <c r="N30" s="155">
        <v>5.5</v>
      </c>
      <c r="O30" s="155">
        <v>326.60000000000002</v>
      </c>
      <c r="P30" s="155">
        <v>1067.4000000000001</v>
      </c>
      <c r="Q30" s="155">
        <v>5</v>
      </c>
      <c r="R30" s="155">
        <v>5</v>
      </c>
      <c r="S30" s="155">
        <v>526.33614999999998</v>
      </c>
      <c r="T30" s="155">
        <v>1078</v>
      </c>
      <c r="U30" s="155">
        <v>1239.2</v>
      </c>
      <c r="V30" s="155">
        <v>8.4989100000000004</v>
      </c>
      <c r="W30" s="155">
        <v>5.2165800000000004</v>
      </c>
      <c r="X30" s="155">
        <v>1103.87473</v>
      </c>
      <c r="Y30" s="155">
        <v>1151.9940200000001</v>
      </c>
      <c r="Z30" s="155">
        <v>1239.2</v>
      </c>
      <c r="AA30" s="155">
        <v>5.6503800000000002</v>
      </c>
      <c r="AB30" s="155">
        <v>6.85</v>
      </c>
      <c r="AC30" s="155">
        <v>494.97541000000001</v>
      </c>
      <c r="AD30" s="155">
        <v>510.94236000000001</v>
      </c>
      <c r="AE30" s="155">
        <v>491.78201999999999</v>
      </c>
      <c r="AF30" s="155">
        <v>415.14067</v>
      </c>
      <c r="AG30" s="155">
        <v>405.56049999999999</v>
      </c>
      <c r="AH30" s="155">
        <v>0</v>
      </c>
      <c r="AI30" s="155">
        <v>0</v>
      </c>
      <c r="AJ30" s="155">
        <v>383.20677000000001</v>
      </c>
      <c r="AK30" s="155">
        <v>383.20677000000001</v>
      </c>
      <c r="AL30" s="155">
        <v>1042</v>
      </c>
      <c r="AM30" s="155">
        <v>1041.664</v>
      </c>
    </row>
    <row r="31" spans="1:39" ht="24" customHeight="1" x14ac:dyDescent="0.25">
      <c r="A31" s="18" t="s">
        <v>70</v>
      </c>
      <c r="B31" s="18" t="s">
        <v>746</v>
      </c>
      <c r="C31" s="156">
        <v>22</v>
      </c>
      <c r="D31" s="156">
        <v>42.46</v>
      </c>
      <c r="E31" s="156">
        <v>12.16</v>
      </c>
      <c r="F31" s="156">
        <v>0</v>
      </c>
      <c r="G31" s="156">
        <v>487.42345999999998</v>
      </c>
      <c r="H31" s="156">
        <v>6.8</v>
      </c>
      <c r="I31" s="156">
        <v>4.9800000000000004</v>
      </c>
      <c r="J31" s="156">
        <v>7.5309999999999997</v>
      </c>
      <c r="K31" s="156">
        <v>5.3</v>
      </c>
      <c r="L31" s="156">
        <v>5.3</v>
      </c>
      <c r="M31" s="156">
        <v>5.3</v>
      </c>
      <c r="N31" s="156">
        <v>5.3</v>
      </c>
      <c r="O31" s="156">
        <v>336.5</v>
      </c>
      <c r="P31" s="156">
        <v>1113.82</v>
      </c>
      <c r="Q31" s="156">
        <v>6</v>
      </c>
      <c r="R31" s="156">
        <v>6</v>
      </c>
      <c r="S31" s="156">
        <v>612.44583</v>
      </c>
      <c r="T31" s="156">
        <v>1032</v>
      </c>
      <c r="U31" s="156">
        <v>833</v>
      </c>
      <c r="V31" s="156">
        <v>8.0885700000000007</v>
      </c>
      <c r="W31" s="156">
        <v>5.4494199999999999</v>
      </c>
      <c r="X31" s="156">
        <v>1043.8692000000001</v>
      </c>
      <c r="Y31" s="156">
        <v>818.07952999999998</v>
      </c>
      <c r="Z31" s="156">
        <v>833</v>
      </c>
      <c r="AA31" s="156">
        <v>6.1352500000000001</v>
      </c>
      <c r="AB31" s="156">
        <v>6.89</v>
      </c>
      <c r="AC31" s="156">
        <v>494.97541000000001</v>
      </c>
      <c r="AD31" s="156">
        <v>498.16879999999998</v>
      </c>
      <c r="AE31" s="156">
        <v>485.39524</v>
      </c>
      <c r="AF31" s="156">
        <v>415.14067</v>
      </c>
      <c r="AG31" s="156">
        <v>399.17372</v>
      </c>
      <c r="AH31" s="156">
        <v>0</v>
      </c>
      <c r="AI31" s="156">
        <v>0</v>
      </c>
      <c r="AJ31" s="156">
        <v>383.20677000000001</v>
      </c>
      <c r="AK31" s="156">
        <v>383.20677000000001</v>
      </c>
      <c r="AL31" s="156">
        <v>857</v>
      </c>
      <c r="AM31" s="156">
        <v>1064.6189999999999</v>
      </c>
    </row>
    <row r="32" spans="1:39" ht="24" customHeight="1" x14ac:dyDescent="0.25">
      <c r="A32" s="13" t="s">
        <v>70</v>
      </c>
      <c r="B32" s="13" t="s">
        <v>747</v>
      </c>
      <c r="C32" s="154">
        <v>22</v>
      </c>
      <c r="D32" s="154">
        <v>42.48</v>
      </c>
      <c r="E32" s="154">
        <v>11.94</v>
      </c>
      <c r="F32" s="154">
        <v>0</v>
      </c>
      <c r="G32" s="154">
        <v>640.43218999999999</v>
      </c>
      <c r="H32" s="154">
        <v>6.61</v>
      </c>
      <c r="I32" s="154">
        <v>4.4000000000000004</v>
      </c>
      <c r="J32" s="154">
        <v>8.0679999999999996</v>
      </c>
      <c r="K32" s="154">
        <v>5.2</v>
      </c>
      <c r="L32" s="154">
        <v>5.2</v>
      </c>
      <c r="M32" s="154">
        <v>5.2</v>
      </c>
      <c r="N32" s="154">
        <v>5.2</v>
      </c>
      <c r="O32" s="154">
        <v>557.20000000000005</v>
      </c>
      <c r="P32" s="154">
        <v>1115.6400000000001</v>
      </c>
      <c r="Q32" s="154">
        <v>5</v>
      </c>
      <c r="R32" s="154">
        <v>5</v>
      </c>
      <c r="S32" s="154">
        <v>808.93615999999997</v>
      </c>
      <c r="T32" s="154">
        <v>1248</v>
      </c>
      <c r="U32" s="154">
        <v>516.20000000000005</v>
      </c>
      <c r="V32" s="154">
        <v>7.8340300000000003</v>
      </c>
      <c r="W32" s="154">
        <v>4.1220400000000001</v>
      </c>
      <c r="X32" s="154">
        <v>1077.27225</v>
      </c>
      <c r="Y32" s="154">
        <v>651.18903</v>
      </c>
      <c r="Z32" s="154">
        <v>516.20000000000005</v>
      </c>
      <c r="AA32" s="154">
        <v>6.01816</v>
      </c>
      <c r="AB32" s="154">
        <v>7.22</v>
      </c>
      <c r="AC32" s="154">
        <v>494.97541000000001</v>
      </c>
      <c r="AD32" s="154">
        <v>485.39524</v>
      </c>
      <c r="AE32" s="154">
        <v>479.00846000000001</v>
      </c>
      <c r="AF32" s="154">
        <v>415.14067</v>
      </c>
      <c r="AG32" s="154">
        <v>399.17372</v>
      </c>
      <c r="AH32" s="154">
        <v>0</v>
      </c>
      <c r="AI32" s="154">
        <v>0</v>
      </c>
      <c r="AJ32" s="154">
        <v>383.20677000000001</v>
      </c>
      <c r="AK32" s="154">
        <v>383.20677000000001</v>
      </c>
      <c r="AL32" s="154">
        <v>1197</v>
      </c>
      <c r="AM32" s="154">
        <v>1091.203</v>
      </c>
    </row>
    <row r="33" spans="1:39" ht="24" customHeight="1" x14ac:dyDescent="0.25">
      <c r="A33" s="16" t="s">
        <v>70</v>
      </c>
      <c r="B33" s="16" t="s">
        <v>748</v>
      </c>
      <c r="C33" s="155">
        <v>22</v>
      </c>
      <c r="D33" s="155">
        <v>42.41</v>
      </c>
      <c r="E33" s="155">
        <v>11.97</v>
      </c>
      <c r="F33" s="155">
        <v>0</v>
      </c>
      <c r="G33" s="155">
        <v>571.11981000000003</v>
      </c>
      <c r="H33" s="155">
        <v>6.68</v>
      </c>
      <c r="I33" s="155">
        <v>6.18</v>
      </c>
      <c r="J33" s="155">
        <v>7.3090000000000002</v>
      </c>
      <c r="K33" s="155">
        <v>10.5</v>
      </c>
      <c r="L33" s="155">
        <v>10.5</v>
      </c>
      <c r="M33" s="155">
        <v>10.5</v>
      </c>
      <c r="N33" s="155">
        <v>10.5</v>
      </c>
      <c r="O33" s="155">
        <v>222.6</v>
      </c>
      <c r="P33" s="155">
        <v>1128</v>
      </c>
      <c r="Q33" s="155">
        <v>3</v>
      </c>
      <c r="R33" s="155">
        <v>4</v>
      </c>
      <c r="S33" s="155">
        <v>962.54183</v>
      </c>
      <c r="T33" s="155">
        <v>1141</v>
      </c>
      <c r="U33" s="155">
        <v>434.1</v>
      </c>
      <c r="V33" s="155">
        <v>8.8436199999999996</v>
      </c>
      <c r="W33" s="155">
        <v>5.4393500000000001</v>
      </c>
      <c r="X33" s="155">
        <v>370.49713000000003</v>
      </c>
      <c r="Y33" s="155">
        <v>625.14044000000001</v>
      </c>
      <c r="Z33" s="155">
        <v>434.1</v>
      </c>
      <c r="AA33" s="155">
        <v>6.3322599999999998</v>
      </c>
      <c r="AB33" s="155">
        <v>6.99</v>
      </c>
      <c r="AC33" s="155">
        <v>494.97541000000001</v>
      </c>
      <c r="AD33" s="155">
        <v>466.23489999999998</v>
      </c>
      <c r="AE33" s="155">
        <v>479.00846000000001</v>
      </c>
      <c r="AF33" s="155">
        <v>415.14067</v>
      </c>
      <c r="AG33" s="155">
        <v>399.17372</v>
      </c>
      <c r="AH33" s="155">
        <v>0</v>
      </c>
      <c r="AI33" s="155">
        <v>0</v>
      </c>
      <c r="AJ33" s="155">
        <v>383.20677000000001</v>
      </c>
      <c r="AK33" s="155">
        <v>383.20677000000001</v>
      </c>
      <c r="AL33" s="155">
        <v>815</v>
      </c>
      <c r="AM33" s="155">
        <v>1065.4880000000001</v>
      </c>
    </row>
    <row r="34" spans="1:39" ht="24" customHeight="1" x14ac:dyDescent="0.25">
      <c r="A34" s="16" t="s">
        <v>70</v>
      </c>
      <c r="B34" s="16" t="s">
        <v>749</v>
      </c>
      <c r="C34" s="155">
        <v>22</v>
      </c>
      <c r="D34" s="155">
        <v>40.94</v>
      </c>
      <c r="E34" s="155">
        <v>12.32</v>
      </c>
      <c r="F34" s="155">
        <v>0</v>
      </c>
      <c r="G34" s="155">
        <v>517.09307999999999</v>
      </c>
      <c r="H34" s="155">
        <v>6.14</v>
      </c>
      <c r="I34" s="155">
        <v>6.44</v>
      </c>
      <c r="J34" s="155">
        <v>8.2799999999999994</v>
      </c>
      <c r="K34" s="155">
        <v>10.199999999999999</v>
      </c>
      <c r="L34" s="155">
        <v>10.199999999999999</v>
      </c>
      <c r="M34" s="155">
        <v>10.199999999999999</v>
      </c>
      <c r="N34" s="155">
        <v>10.199999999999999</v>
      </c>
      <c r="O34" s="155">
        <v>281</v>
      </c>
      <c r="P34" s="155">
        <v>1089.5999999999999</v>
      </c>
      <c r="Q34" s="155">
        <v>3</v>
      </c>
      <c r="R34" s="155">
        <v>3</v>
      </c>
      <c r="S34" s="155">
        <v>942.59690999999998</v>
      </c>
      <c r="T34" s="155">
        <v>1077</v>
      </c>
      <c r="U34" s="155">
        <v>428.8</v>
      </c>
      <c r="V34" s="155">
        <v>9.4000599999999999</v>
      </c>
      <c r="W34" s="155">
        <v>3.38998</v>
      </c>
      <c r="X34" s="155">
        <v>316.44850000000002</v>
      </c>
      <c r="Y34" s="155">
        <v>551.12621999999999</v>
      </c>
      <c r="Z34" s="155">
        <v>428.8</v>
      </c>
      <c r="AA34" s="155">
        <v>7.0517799999999999</v>
      </c>
      <c r="AB34" s="155">
        <v>7.51</v>
      </c>
      <c r="AC34" s="155">
        <v>494.97541000000001</v>
      </c>
      <c r="AD34" s="155">
        <v>479.00846000000001</v>
      </c>
      <c r="AE34" s="155">
        <v>482.20184999999998</v>
      </c>
      <c r="AF34" s="155">
        <v>415.14067</v>
      </c>
      <c r="AG34" s="155">
        <v>399.17372</v>
      </c>
      <c r="AH34" s="155">
        <v>0</v>
      </c>
      <c r="AI34" s="155">
        <v>0</v>
      </c>
      <c r="AJ34" s="155">
        <v>383.20677000000001</v>
      </c>
      <c r="AK34" s="155">
        <v>383.20677000000001</v>
      </c>
      <c r="AL34" s="155">
        <v>1026</v>
      </c>
      <c r="AM34" s="155">
        <v>1058.4190000000001</v>
      </c>
    </row>
    <row r="35" spans="1:39" ht="24" customHeight="1" x14ac:dyDescent="0.25">
      <c r="A35" s="16" t="s">
        <v>70</v>
      </c>
      <c r="B35" s="16" t="s">
        <v>750</v>
      </c>
      <c r="C35" s="155">
        <v>22</v>
      </c>
      <c r="D35" s="155">
        <v>39.76</v>
      </c>
      <c r="E35" s="155">
        <v>12.9</v>
      </c>
      <c r="F35" s="155">
        <v>0</v>
      </c>
      <c r="G35" s="155">
        <v>468.85025000000002</v>
      </c>
      <c r="H35" s="155">
        <v>6.07</v>
      </c>
      <c r="I35" s="155">
        <v>7.07</v>
      </c>
      <c r="J35" s="155">
        <v>7.8879999999999999</v>
      </c>
      <c r="K35" s="155">
        <v>11.5</v>
      </c>
      <c r="L35" s="155">
        <v>11.5</v>
      </c>
      <c r="M35" s="155">
        <v>11.5</v>
      </c>
      <c r="N35" s="155">
        <v>11.5</v>
      </c>
      <c r="O35" s="155">
        <v>111.3</v>
      </c>
      <c r="P35" s="155">
        <v>1101.82</v>
      </c>
      <c r="Q35" s="155">
        <v>3</v>
      </c>
      <c r="R35" s="155">
        <v>3</v>
      </c>
      <c r="S35" s="155">
        <v>1175.33314</v>
      </c>
      <c r="T35" s="155">
        <v>1009</v>
      </c>
      <c r="U35" s="155">
        <v>487</v>
      </c>
      <c r="V35" s="155">
        <v>10.50784</v>
      </c>
      <c r="W35" s="155">
        <v>6.3414799999999998</v>
      </c>
      <c r="X35" s="155">
        <v>1182.01702</v>
      </c>
      <c r="Y35" s="155">
        <v>569.90075999999999</v>
      </c>
      <c r="Z35" s="155">
        <v>487</v>
      </c>
      <c r="AA35" s="155">
        <v>7.7852699999999997</v>
      </c>
      <c r="AB35" s="155">
        <v>7.92</v>
      </c>
      <c r="AC35" s="155">
        <v>494.97541000000001</v>
      </c>
      <c r="AD35" s="155">
        <v>475.81506999999999</v>
      </c>
      <c r="AE35" s="155">
        <v>479.00846000000001</v>
      </c>
      <c r="AF35" s="155">
        <v>415.14067</v>
      </c>
      <c r="AG35" s="155">
        <v>399.17372</v>
      </c>
      <c r="AH35" s="155">
        <v>0</v>
      </c>
      <c r="AI35" s="155">
        <v>0</v>
      </c>
      <c r="AJ35" s="155">
        <v>383.20677000000001</v>
      </c>
      <c r="AK35" s="155">
        <v>383.20677000000001</v>
      </c>
      <c r="AL35" s="155">
        <v>838</v>
      </c>
      <c r="AM35" s="155">
        <v>1039.056</v>
      </c>
    </row>
    <row r="36" spans="1:39" ht="24" customHeight="1" x14ac:dyDescent="0.25">
      <c r="A36" s="16" t="s">
        <v>70</v>
      </c>
      <c r="B36" s="16" t="s">
        <v>751</v>
      </c>
      <c r="C36" s="155">
        <v>22</v>
      </c>
      <c r="D36" s="155">
        <v>37.92</v>
      </c>
      <c r="E36" s="155">
        <v>11.42</v>
      </c>
      <c r="F36" s="155">
        <v>0</v>
      </c>
      <c r="G36" s="155">
        <v>374.21920999999998</v>
      </c>
      <c r="H36" s="155">
        <v>6.66</v>
      </c>
      <c r="I36" s="155">
        <v>7.12</v>
      </c>
      <c r="J36" s="155">
        <v>6.6660000000000004</v>
      </c>
      <c r="K36" s="155">
        <v>9.6999999999999993</v>
      </c>
      <c r="L36" s="155">
        <v>9.6999999999999993</v>
      </c>
      <c r="M36" s="155">
        <v>9.6999999999999993</v>
      </c>
      <c r="N36" s="155">
        <v>9.6999999999999993</v>
      </c>
      <c r="O36" s="155">
        <v>203.6</v>
      </c>
      <c r="P36" s="155">
        <v>1086.55</v>
      </c>
      <c r="Q36" s="155">
        <v>1</v>
      </c>
      <c r="R36" s="155">
        <v>1</v>
      </c>
      <c r="S36" s="155">
        <v>955.98030000000006</v>
      </c>
      <c r="T36" s="155">
        <v>923</v>
      </c>
      <c r="U36" s="155">
        <v>913.5</v>
      </c>
      <c r="V36" s="155">
        <v>9.0016200000000008</v>
      </c>
      <c r="W36" s="155">
        <v>7.3028500000000003</v>
      </c>
      <c r="X36" s="155">
        <v>1145.31972</v>
      </c>
      <c r="Y36" s="155">
        <v>399.53084999999999</v>
      </c>
      <c r="Z36" s="155">
        <v>913.5</v>
      </c>
      <c r="AA36" s="155">
        <v>7.8482799999999999</v>
      </c>
      <c r="AB36" s="155">
        <v>8.2100000000000009</v>
      </c>
      <c r="AC36" s="155">
        <v>494.97541000000001</v>
      </c>
      <c r="AD36" s="155">
        <v>479.00846000000001</v>
      </c>
      <c r="AE36" s="155">
        <v>482.20184999999998</v>
      </c>
      <c r="AF36" s="155">
        <v>415.14067</v>
      </c>
      <c r="AG36" s="155">
        <v>399.17372</v>
      </c>
      <c r="AH36" s="155">
        <v>0</v>
      </c>
      <c r="AI36" s="155">
        <v>0</v>
      </c>
      <c r="AJ36" s="155">
        <v>383.20677000000001</v>
      </c>
      <c r="AK36" s="155">
        <v>383.20677000000001</v>
      </c>
      <c r="AL36" s="155">
        <v>495</v>
      </c>
      <c r="AM36" s="155">
        <v>1024.7660000000001</v>
      </c>
    </row>
    <row r="37" spans="1:39" ht="24" customHeight="1" x14ac:dyDescent="0.25">
      <c r="A37" s="16" t="s">
        <v>70</v>
      </c>
      <c r="B37" s="16" t="s">
        <v>752</v>
      </c>
      <c r="C37" s="155">
        <v>22</v>
      </c>
      <c r="D37" s="155">
        <v>42.38</v>
      </c>
      <c r="E37" s="155">
        <v>11.62</v>
      </c>
      <c r="F37" s="155">
        <v>0</v>
      </c>
      <c r="G37" s="155">
        <v>165.38775999999999</v>
      </c>
      <c r="H37" s="155">
        <v>7.59</v>
      </c>
      <c r="I37" s="155">
        <v>7.02</v>
      </c>
      <c r="J37" s="155">
        <v>7.2560000000000002</v>
      </c>
      <c r="K37" s="155">
        <v>9.3000000000000007</v>
      </c>
      <c r="L37" s="155">
        <v>9.3000000000000007</v>
      </c>
      <c r="M37" s="155">
        <v>9.3000000000000007</v>
      </c>
      <c r="N37" s="155">
        <v>9.3000000000000007</v>
      </c>
      <c r="O37" s="155">
        <v>148.19999999999999</v>
      </c>
      <c r="P37" s="155">
        <v>1013.45</v>
      </c>
      <c r="Q37" s="155">
        <v>5</v>
      </c>
      <c r="R37" s="155">
        <v>4</v>
      </c>
      <c r="S37" s="155">
        <v>238.54641000000001</v>
      </c>
      <c r="T37" s="155">
        <v>806</v>
      </c>
      <c r="U37" s="155">
        <v>842.8</v>
      </c>
      <c r="V37" s="155">
        <v>10.450659999999999</v>
      </c>
      <c r="W37" s="155">
        <v>8.0334099999999999</v>
      </c>
      <c r="X37" s="155">
        <v>1061.64446</v>
      </c>
      <c r="Y37" s="155">
        <v>317.92349000000002</v>
      </c>
      <c r="Z37" s="155">
        <v>842.8</v>
      </c>
      <c r="AA37" s="155">
        <v>8.5348500000000005</v>
      </c>
      <c r="AB37" s="155">
        <v>8.7899999999999991</v>
      </c>
      <c r="AC37" s="155">
        <v>494.97541000000001</v>
      </c>
      <c r="AD37" s="155">
        <v>479.00846000000001</v>
      </c>
      <c r="AE37" s="155">
        <v>482.20184999999998</v>
      </c>
      <c r="AF37" s="155">
        <v>415.14067</v>
      </c>
      <c r="AG37" s="155">
        <v>399.17372</v>
      </c>
      <c r="AH37" s="155">
        <v>0</v>
      </c>
      <c r="AI37" s="155">
        <v>0</v>
      </c>
      <c r="AJ37" s="155">
        <v>383.20677000000001</v>
      </c>
      <c r="AK37" s="155">
        <v>383.20677000000001</v>
      </c>
      <c r="AL37" s="155">
        <v>814</v>
      </c>
      <c r="AM37" s="155">
        <v>992.07299999999998</v>
      </c>
    </row>
    <row r="38" spans="1:39" ht="24" customHeight="1" x14ac:dyDescent="0.25">
      <c r="A38" s="16" t="s">
        <v>70</v>
      </c>
      <c r="B38" s="16" t="s">
        <v>753</v>
      </c>
      <c r="C38" s="155">
        <v>23</v>
      </c>
      <c r="D38" s="155">
        <v>41.82</v>
      </c>
      <c r="E38" s="155">
        <v>12.08</v>
      </c>
      <c r="F38" s="155">
        <v>0</v>
      </c>
      <c r="G38" s="155">
        <v>136.95602</v>
      </c>
      <c r="H38" s="155">
        <v>7.54</v>
      </c>
      <c r="I38" s="155">
        <v>6.34</v>
      </c>
      <c r="J38" s="155">
        <v>7.6989999999999998</v>
      </c>
      <c r="K38" s="155">
        <v>10.3</v>
      </c>
      <c r="L38" s="155">
        <v>10.3</v>
      </c>
      <c r="M38" s="155">
        <v>10.3</v>
      </c>
      <c r="N38" s="155">
        <v>10.3</v>
      </c>
      <c r="O38" s="155">
        <v>72.5</v>
      </c>
      <c r="P38" s="155">
        <v>1014.55</v>
      </c>
      <c r="Q38" s="155">
        <v>6</v>
      </c>
      <c r="R38" s="155">
        <v>5</v>
      </c>
      <c r="S38" s="155">
        <v>99.127030000000005</v>
      </c>
      <c r="T38" s="155">
        <v>691</v>
      </c>
      <c r="U38" s="155">
        <v>670.9</v>
      </c>
      <c r="V38" s="155">
        <v>9.0576799999999995</v>
      </c>
      <c r="W38" s="155">
        <v>12.260339999999999</v>
      </c>
      <c r="X38" s="155">
        <v>1032.70605</v>
      </c>
      <c r="Y38" s="155">
        <v>235.75389000000001</v>
      </c>
      <c r="Z38" s="155">
        <v>670.9</v>
      </c>
      <c r="AA38" s="155">
        <v>8.8392900000000001</v>
      </c>
      <c r="AB38" s="155">
        <v>8.57</v>
      </c>
      <c r="AC38" s="155">
        <v>494.97541000000001</v>
      </c>
      <c r="AD38" s="155">
        <v>485.39524</v>
      </c>
      <c r="AE38" s="155">
        <v>482.20184999999998</v>
      </c>
      <c r="AF38" s="155">
        <v>415.14067</v>
      </c>
      <c r="AG38" s="155">
        <v>399.17372</v>
      </c>
      <c r="AH38" s="155">
        <v>0</v>
      </c>
      <c r="AI38" s="155">
        <v>0</v>
      </c>
      <c r="AJ38" s="155">
        <v>383.20677000000001</v>
      </c>
      <c r="AK38" s="155">
        <v>383.20677000000001</v>
      </c>
      <c r="AL38" s="155">
        <v>750</v>
      </c>
      <c r="AM38" s="155">
        <v>945.19100000000003</v>
      </c>
    </row>
    <row r="39" spans="1:39" ht="24" customHeight="1" x14ac:dyDescent="0.25">
      <c r="A39" s="18" t="s">
        <v>70</v>
      </c>
      <c r="B39" s="18" t="s">
        <v>754</v>
      </c>
      <c r="C39" s="156">
        <v>23</v>
      </c>
      <c r="D39" s="156">
        <v>40.94</v>
      </c>
      <c r="E39" s="156">
        <v>10.96</v>
      </c>
      <c r="F39" s="156">
        <v>0</v>
      </c>
      <c r="G39" s="156">
        <v>51.075780000000002</v>
      </c>
      <c r="H39" s="156">
        <v>7.72</v>
      </c>
      <c r="I39" s="156">
        <v>6.52</v>
      </c>
      <c r="J39" s="156">
        <v>6.7569999999999997</v>
      </c>
      <c r="K39" s="156">
        <v>7.4</v>
      </c>
      <c r="L39" s="156">
        <v>7.4</v>
      </c>
      <c r="M39" s="156">
        <v>7.4</v>
      </c>
      <c r="N39" s="156">
        <v>7.4</v>
      </c>
      <c r="O39" s="156">
        <v>66.2</v>
      </c>
      <c r="P39" s="156">
        <v>967.64</v>
      </c>
      <c r="Q39" s="156">
        <v>6</v>
      </c>
      <c r="R39" s="156">
        <v>5</v>
      </c>
      <c r="S39" s="156">
        <v>144.98269999999999</v>
      </c>
      <c r="T39" s="156">
        <v>587</v>
      </c>
      <c r="U39" s="156">
        <v>235.3</v>
      </c>
      <c r="V39" s="156">
        <v>8.6465599999999991</v>
      </c>
      <c r="W39" s="156">
        <v>12.8041</v>
      </c>
      <c r="X39" s="156">
        <v>720.33843999999999</v>
      </c>
      <c r="Y39" s="156">
        <v>146.60149999999999</v>
      </c>
      <c r="Z39" s="156">
        <v>235.3</v>
      </c>
      <c r="AA39" s="156">
        <v>8.8098700000000001</v>
      </c>
      <c r="AB39" s="156">
        <v>8.0399999999999991</v>
      </c>
      <c r="AC39" s="156">
        <v>494.97541000000001</v>
      </c>
      <c r="AD39" s="156">
        <v>479.00846000000001</v>
      </c>
      <c r="AE39" s="156">
        <v>482.20184999999998</v>
      </c>
      <c r="AF39" s="156">
        <v>415.14067</v>
      </c>
      <c r="AG39" s="156">
        <v>399.17372</v>
      </c>
      <c r="AH39" s="156">
        <v>0</v>
      </c>
      <c r="AI39" s="156">
        <v>0</v>
      </c>
      <c r="AJ39" s="156">
        <v>383.20677000000001</v>
      </c>
      <c r="AK39" s="156">
        <v>383.20677000000001</v>
      </c>
      <c r="AL39" s="156">
        <v>349</v>
      </c>
      <c r="AM39" s="156">
        <v>831.18600000000004</v>
      </c>
    </row>
    <row r="40" spans="1:39" ht="24" customHeight="1" x14ac:dyDescent="0.25">
      <c r="A40" s="13" t="s">
        <v>70</v>
      </c>
      <c r="B40" s="13" t="s">
        <v>755</v>
      </c>
      <c r="C40" s="154">
        <v>22</v>
      </c>
      <c r="D40" s="154">
        <v>39.97</v>
      </c>
      <c r="E40" s="154">
        <v>10.08</v>
      </c>
      <c r="F40" s="154">
        <v>0</v>
      </c>
      <c r="G40" s="154">
        <v>45.046109999999999</v>
      </c>
      <c r="H40" s="154">
        <v>7.63</v>
      </c>
      <c r="I40" s="154">
        <v>6.15</v>
      </c>
      <c r="J40" s="154">
        <v>6.4459999999999997</v>
      </c>
      <c r="K40" s="154">
        <v>8.1999999999999993</v>
      </c>
      <c r="L40" s="154">
        <v>8.1999999999999993</v>
      </c>
      <c r="M40" s="154">
        <v>8.1999999999999993</v>
      </c>
      <c r="N40" s="154">
        <v>8.1999999999999993</v>
      </c>
      <c r="O40" s="154">
        <v>54.7</v>
      </c>
      <c r="P40" s="154">
        <v>816</v>
      </c>
      <c r="Q40" s="154">
        <v>6</v>
      </c>
      <c r="R40" s="154">
        <v>5</v>
      </c>
      <c r="S40" s="154">
        <v>85.628730000000004</v>
      </c>
      <c r="T40" s="154">
        <v>418</v>
      </c>
      <c r="U40" s="154">
        <v>99.9</v>
      </c>
      <c r="V40" s="154">
        <v>8.9650499999999997</v>
      </c>
      <c r="W40" s="154">
        <v>12.717169999999999</v>
      </c>
      <c r="X40" s="154">
        <v>485.79325999999998</v>
      </c>
      <c r="Y40" s="154">
        <v>179.38869</v>
      </c>
      <c r="Z40" s="154">
        <v>99.9</v>
      </c>
      <c r="AA40" s="154">
        <v>7.9390799999999997</v>
      </c>
      <c r="AB40" s="154">
        <v>7.63</v>
      </c>
      <c r="AC40" s="154">
        <v>494.97541000000001</v>
      </c>
      <c r="AD40" s="154">
        <v>472.62168000000003</v>
      </c>
      <c r="AE40" s="154">
        <v>482.20184999999998</v>
      </c>
      <c r="AF40" s="154">
        <v>415.14067</v>
      </c>
      <c r="AG40" s="154">
        <v>399.17372</v>
      </c>
      <c r="AH40" s="154">
        <v>0</v>
      </c>
      <c r="AI40" s="154">
        <v>0</v>
      </c>
      <c r="AJ40" s="154">
        <v>383.20677000000001</v>
      </c>
      <c r="AK40" s="154">
        <v>383.20677000000001</v>
      </c>
      <c r="AL40" s="154">
        <v>278</v>
      </c>
      <c r="AM40" s="154">
        <v>700.07500000000005</v>
      </c>
    </row>
    <row r="41" spans="1:39" ht="24" customHeight="1" x14ac:dyDescent="0.25">
      <c r="A41" s="16" t="s">
        <v>70</v>
      </c>
      <c r="B41" s="16" t="s">
        <v>756</v>
      </c>
      <c r="C41" s="155">
        <v>22</v>
      </c>
      <c r="D41" s="155">
        <v>40.869999999999997</v>
      </c>
      <c r="E41" s="155">
        <v>12.09</v>
      </c>
      <c r="F41" s="155">
        <v>0</v>
      </c>
      <c r="G41" s="155">
        <v>15.716620000000001</v>
      </c>
      <c r="H41" s="155">
        <v>8.2200000000000006</v>
      </c>
      <c r="I41" s="155">
        <v>5.92</v>
      </c>
      <c r="J41" s="155">
        <v>6.2990000000000004</v>
      </c>
      <c r="K41" s="155">
        <v>8.1999999999999993</v>
      </c>
      <c r="L41" s="155">
        <v>8.1999999999999993</v>
      </c>
      <c r="M41" s="155">
        <v>8.1999999999999993</v>
      </c>
      <c r="N41" s="155">
        <v>8.1999999999999993</v>
      </c>
      <c r="O41" s="155">
        <v>25.1</v>
      </c>
      <c r="P41" s="155">
        <v>536</v>
      </c>
      <c r="Q41" s="155">
        <v>5</v>
      </c>
      <c r="R41" s="155">
        <v>4</v>
      </c>
      <c r="S41" s="155">
        <v>38.706009999999999</v>
      </c>
      <c r="T41" s="155">
        <v>259</v>
      </c>
      <c r="U41" s="155">
        <v>32.200000000000003</v>
      </c>
      <c r="V41" s="155">
        <v>7.0850600000000004</v>
      </c>
      <c r="W41" s="155">
        <v>11.70044</v>
      </c>
      <c r="X41" s="155">
        <v>449.13326999999998</v>
      </c>
      <c r="Y41" s="155">
        <v>193.61687000000001</v>
      </c>
      <c r="Z41" s="155">
        <v>32.200000000000003</v>
      </c>
      <c r="AA41" s="155">
        <v>7.4964300000000001</v>
      </c>
      <c r="AB41" s="155">
        <v>7.17</v>
      </c>
      <c r="AC41" s="155">
        <v>494.97541000000001</v>
      </c>
      <c r="AD41" s="155">
        <v>479.00846000000001</v>
      </c>
      <c r="AE41" s="155">
        <v>482.20184999999998</v>
      </c>
      <c r="AF41" s="155">
        <v>415.14067</v>
      </c>
      <c r="AG41" s="155">
        <v>399.17372</v>
      </c>
      <c r="AH41" s="155">
        <v>0</v>
      </c>
      <c r="AI41" s="155">
        <v>0</v>
      </c>
      <c r="AJ41" s="155">
        <v>383.20677000000001</v>
      </c>
      <c r="AK41" s="155">
        <v>383.20677000000001</v>
      </c>
      <c r="AL41" s="155">
        <v>270</v>
      </c>
      <c r="AM41" s="155">
        <v>456.88600000000002</v>
      </c>
    </row>
    <row r="42" spans="1:39" ht="24" customHeight="1" x14ac:dyDescent="0.25">
      <c r="A42" s="16" t="s">
        <v>70</v>
      </c>
      <c r="B42" s="16" t="s">
        <v>757</v>
      </c>
      <c r="C42" s="155">
        <v>22</v>
      </c>
      <c r="D42" s="155">
        <v>40.229999999999997</v>
      </c>
      <c r="E42" s="155">
        <v>9.9499999999999993</v>
      </c>
      <c r="F42" s="155">
        <v>0</v>
      </c>
      <c r="G42" s="155">
        <v>10.83405</v>
      </c>
      <c r="H42" s="155">
        <v>7.65</v>
      </c>
      <c r="I42" s="155">
        <v>5.4</v>
      </c>
      <c r="J42" s="155">
        <v>6.3929999999999998</v>
      </c>
      <c r="K42" s="155">
        <v>8.1999999999999993</v>
      </c>
      <c r="L42" s="155">
        <v>8.1999999999999993</v>
      </c>
      <c r="M42" s="155">
        <v>8.1999999999999993</v>
      </c>
      <c r="N42" s="155">
        <v>8.1999999999999993</v>
      </c>
      <c r="O42" s="155">
        <v>21.2</v>
      </c>
      <c r="P42" s="155">
        <v>310.64</v>
      </c>
      <c r="Q42" s="155">
        <v>5</v>
      </c>
      <c r="R42" s="155">
        <v>5</v>
      </c>
      <c r="S42" s="155">
        <v>14.36435</v>
      </c>
      <c r="T42" s="155">
        <v>105</v>
      </c>
      <c r="U42" s="155">
        <v>25.1</v>
      </c>
      <c r="V42" s="155">
        <v>8.6189199999999992</v>
      </c>
      <c r="W42" s="155">
        <v>11.98926</v>
      </c>
      <c r="X42" s="155">
        <v>196.8946</v>
      </c>
      <c r="Y42" s="155">
        <v>104.00742</v>
      </c>
      <c r="Z42" s="155">
        <v>25.1</v>
      </c>
      <c r="AA42" s="155">
        <v>7.09633</v>
      </c>
      <c r="AB42" s="155">
        <v>6.41</v>
      </c>
      <c r="AC42" s="155">
        <v>494.97541000000001</v>
      </c>
      <c r="AD42" s="155">
        <v>479.00846000000001</v>
      </c>
      <c r="AE42" s="155">
        <v>482.20184999999998</v>
      </c>
      <c r="AF42" s="155">
        <v>415.14067</v>
      </c>
      <c r="AG42" s="155">
        <v>399.17372</v>
      </c>
      <c r="AH42" s="155">
        <v>0</v>
      </c>
      <c r="AI42" s="155">
        <v>0</v>
      </c>
      <c r="AJ42" s="155">
        <v>383.20677000000001</v>
      </c>
      <c r="AK42" s="155">
        <v>383.20677000000001</v>
      </c>
      <c r="AL42" s="155">
        <v>142</v>
      </c>
      <c r="AM42" s="155">
        <v>94.789000000000001</v>
      </c>
    </row>
    <row r="43" spans="1:39" ht="24" customHeight="1" x14ac:dyDescent="0.25">
      <c r="A43" s="16" t="s">
        <v>70</v>
      </c>
      <c r="B43" s="16" t="s">
        <v>758</v>
      </c>
      <c r="C43" s="155">
        <v>22</v>
      </c>
      <c r="D43" s="155">
        <v>29.82</v>
      </c>
      <c r="E43" s="155">
        <v>11.35</v>
      </c>
      <c r="F43" s="155">
        <v>0</v>
      </c>
      <c r="G43" s="155">
        <v>7.1717599999999999</v>
      </c>
      <c r="H43" s="155">
        <v>8.26</v>
      </c>
      <c r="I43" s="155">
        <v>5.3</v>
      </c>
      <c r="J43" s="155">
        <v>6.5549999999999997</v>
      </c>
      <c r="K43" s="155">
        <v>6</v>
      </c>
      <c r="L43" s="155">
        <v>6</v>
      </c>
      <c r="M43" s="155">
        <v>6</v>
      </c>
      <c r="N43" s="155">
        <v>6</v>
      </c>
      <c r="O43" s="155">
        <v>19.100000000000001</v>
      </c>
      <c r="P43" s="155">
        <v>54.91</v>
      </c>
      <c r="Q43" s="155">
        <v>5</v>
      </c>
      <c r="R43" s="155">
        <v>5</v>
      </c>
      <c r="S43" s="155">
        <v>5.31975</v>
      </c>
      <c r="T43" s="155">
        <v>35</v>
      </c>
      <c r="U43" s="155">
        <v>8.1</v>
      </c>
      <c r="V43" s="155">
        <v>8.5397499999999997</v>
      </c>
      <c r="W43" s="155">
        <v>11.22226</v>
      </c>
      <c r="X43" s="155">
        <v>76.373289999999997</v>
      </c>
      <c r="Y43" s="155">
        <v>34.768529999999998</v>
      </c>
      <c r="Z43" s="155">
        <v>8.1</v>
      </c>
      <c r="AA43" s="155">
        <v>7.3816199999999998</v>
      </c>
      <c r="AB43" s="155">
        <v>7.61</v>
      </c>
      <c r="AC43" s="155">
        <v>494.97541000000001</v>
      </c>
      <c r="AD43" s="155">
        <v>501.36219</v>
      </c>
      <c r="AE43" s="155">
        <v>482.20184999999998</v>
      </c>
      <c r="AF43" s="155">
        <v>447.07456000000002</v>
      </c>
      <c r="AG43" s="155">
        <v>431.10762</v>
      </c>
      <c r="AH43" s="155">
        <v>0</v>
      </c>
      <c r="AI43" s="155">
        <v>0</v>
      </c>
      <c r="AJ43" s="155">
        <v>383.20677000000001</v>
      </c>
      <c r="AK43" s="155">
        <v>383.20677000000001</v>
      </c>
      <c r="AL43" s="155">
        <v>45</v>
      </c>
      <c r="AM43" s="155">
        <v>13.315</v>
      </c>
    </row>
    <row r="44" spans="1:39" ht="24" customHeight="1" x14ac:dyDescent="0.25">
      <c r="A44" s="16" t="s">
        <v>70</v>
      </c>
      <c r="B44" s="16" t="s">
        <v>759</v>
      </c>
      <c r="C44" s="155">
        <v>22</v>
      </c>
      <c r="D44" s="155">
        <v>36.36</v>
      </c>
      <c r="E44" s="155">
        <v>10.41</v>
      </c>
      <c r="F44" s="155">
        <v>0</v>
      </c>
      <c r="G44" s="155">
        <v>0</v>
      </c>
      <c r="H44" s="155">
        <v>8.27</v>
      </c>
      <c r="I44" s="155">
        <v>5.08</v>
      </c>
      <c r="J44" s="155">
        <v>6.6059999999999999</v>
      </c>
      <c r="K44" s="155">
        <v>9.4</v>
      </c>
      <c r="L44" s="155">
        <v>9.4</v>
      </c>
      <c r="M44" s="155">
        <v>9.4</v>
      </c>
      <c r="N44" s="155">
        <v>9.4</v>
      </c>
      <c r="O44" s="155">
        <v>18.399999999999999</v>
      </c>
      <c r="P44" s="155">
        <v>1</v>
      </c>
      <c r="Q44" s="155">
        <v>6</v>
      </c>
      <c r="R44" s="155">
        <v>5</v>
      </c>
      <c r="S44" s="155">
        <v>1.34931</v>
      </c>
      <c r="T44" s="155">
        <v>1</v>
      </c>
      <c r="U44" s="155">
        <v>0</v>
      </c>
      <c r="V44" s="155">
        <v>7.0182700000000002</v>
      </c>
      <c r="W44" s="155">
        <v>10.265689999999999</v>
      </c>
      <c r="X44" s="155">
        <v>0.66291999999999995</v>
      </c>
      <c r="Y44" s="155">
        <v>0.60768</v>
      </c>
      <c r="Z44" s="155">
        <v>0</v>
      </c>
      <c r="AA44" s="155">
        <v>8.0785</v>
      </c>
      <c r="AB44" s="155">
        <v>7.96</v>
      </c>
      <c r="AC44" s="155">
        <v>494.97541000000001</v>
      </c>
      <c r="AD44" s="155">
        <v>491.78201999999999</v>
      </c>
      <c r="AE44" s="155">
        <v>482.20184999999998</v>
      </c>
      <c r="AF44" s="155">
        <v>447.07456000000002</v>
      </c>
      <c r="AG44" s="155">
        <v>431.10762</v>
      </c>
      <c r="AH44" s="155">
        <v>0</v>
      </c>
      <c r="AI44" s="155">
        <v>0</v>
      </c>
      <c r="AJ44" s="155">
        <v>383.20677000000001</v>
      </c>
      <c r="AK44" s="155">
        <v>383.20677000000001</v>
      </c>
      <c r="AL44" s="155">
        <v>0</v>
      </c>
      <c r="AM44" s="155">
        <v>0</v>
      </c>
    </row>
    <row r="45" spans="1:39" ht="24" customHeight="1" x14ac:dyDescent="0.25">
      <c r="A45" s="16" t="s">
        <v>70</v>
      </c>
      <c r="B45" s="16" t="s">
        <v>760</v>
      </c>
      <c r="C45" s="155">
        <v>22</v>
      </c>
      <c r="D45" s="155">
        <v>37.79</v>
      </c>
      <c r="E45" s="155">
        <v>10.46</v>
      </c>
      <c r="F45" s="155">
        <v>0</v>
      </c>
      <c r="G45" s="155">
        <v>0</v>
      </c>
      <c r="H45" s="155">
        <v>8.17</v>
      </c>
      <c r="I45" s="155">
        <v>4.57</v>
      </c>
      <c r="J45" s="155">
        <v>6.673</v>
      </c>
      <c r="K45" s="155">
        <v>5.3</v>
      </c>
      <c r="L45" s="155">
        <v>5.3</v>
      </c>
      <c r="M45" s="155">
        <v>5.3</v>
      </c>
      <c r="N45" s="155">
        <v>5.3</v>
      </c>
      <c r="O45" s="155">
        <v>0</v>
      </c>
      <c r="P45" s="155">
        <v>0</v>
      </c>
      <c r="Q45" s="155">
        <v>6</v>
      </c>
      <c r="R45" s="155">
        <v>5</v>
      </c>
      <c r="S45" s="155">
        <v>1.1181700000000001</v>
      </c>
      <c r="T45" s="155">
        <v>0</v>
      </c>
      <c r="U45" s="155">
        <v>0</v>
      </c>
      <c r="V45" s="155">
        <v>8.1898900000000001</v>
      </c>
      <c r="W45" s="155">
        <v>9.17347</v>
      </c>
      <c r="X45" s="155">
        <v>0</v>
      </c>
      <c r="Y45" s="155">
        <v>0</v>
      </c>
      <c r="Z45" s="155">
        <v>0</v>
      </c>
      <c r="AA45" s="155">
        <v>7.8188899999999997</v>
      </c>
      <c r="AB45" s="155">
        <v>8.0299999999999994</v>
      </c>
      <c r="AC45" s="155">
        <v>494.97541000000001</v>
      </c>
      <c r="AD45" s="155">
        <v>498.16879999999998</v>
      </c>
      <c r="AE45" s="155">
        <v>479.00846000000001</v>
      </c>
      <c r="AF45" s="155">
        <v>447.07456000000002</v>
      </c>
      <c r="AG45" s="155">
        <v>431.10762</v>
      </c>
      <c r="AH45" s="155">
        <v>0</v>
      </c>
      <c r="AI45" s="155">
        <v>0</v>
      </c>
      <c r="AJ45" s="155">
        <v>383.20677000000001</v>
      </c>
      <c r="AK45" s="155">
        <v>383.20677000000001</v>
      </c>
      <c r="AL45" s="155">
        <v>0</v>
      </c>
      <c r="AM45" s="155">
        <v>0</v>
      </c>
    </row>
    <row r="46" spans="1:39" ht="24" customHeight="1" x14ac:dyDescent="0.25">
      <c r="A46" s="16" t="s">
        <v>70</v>
      </c>
      <c r="B46" s="16" t="s">
        <v>761</v>
      </c>
      <c r="C46" s="155">
        <v>22</v>
      </c>
      <c r="D46" s="155">
        <v>40.450000000000003</v>
      </c>
      <c r="E46" s="155">
        <v>12.58</v>
      </c>
      <c r="F46" s="155">
        <v>0</v>
      </c>
      <c r="G46" s="155">
        <v>0</v>
      </c>
      <c r="H46" s="155">
        <v>7.92</v>
      </c>
      <c r="I46" s="155">
        <v>4.62</v>
      </c>
      <c r="J46" s="155">
        <v>6.3849999999999998</v>
      </c>
      <c r="K46" s="155">
        <v>8.8000000000000007</v>
      </c>
      <c r="L46" s="155">
        <v>8.8000000000000007</v>
      </c>
      <c r="M46" s="155">
        <v>8.8000000000000007</v>
      </c>
      <c r="N46" s="155">
        <v>8.8000000000000007</v>
      </c>
      <c r="O46" s="155">
        <v>0</v>
      </c>
      <c r="P46" s="155">
        <v>0</v>
      </c>
      <c r="Q46" s="155">
        <v>6</v>
      </c>
      <c r="R46" s="155">
        <v>5</v>
      </c>
      <c r="S46" s="155">
        <v>0.35439999999999999</v>
      </c>
      <c r="T46" s="155">
        <v>0</v>
      </c>
      <c r="U46" s="155">
        <v>0</v>
      </c>
      <c r="V46" s="155">
        <v>6.6303599999999996</v>
      </c>
      <c r="W46" s="155">
        <v>9.2039799999999996</v>
      </c>
      <c r="X46" s="155">
        <v>0</v>
      </c>
      <c r="Y46" s="155">
        <v>0</v>
      </c>
      <c r="Z46" s="155">
        <v>0</v>
      </c>
      <c r="AA46" s="155">
        <v>8.2640999999999991</v>
      </c>
      <c r="AB46" s="155">
        <v>8.06</v>
      </c>
      <c r="AC46" s="155">
        <v>494.97541000000001</v>
      </c>
      <c r="AD46" s="155">
        <v>494.97541000000001</v>
      </c>
      <c r="AE46" s="155">
        <v>479.00846000000001</v>
      </c>
      <c r="AF46" s="155">
        <v>447.07456000000002</v>
      </c>
      <c r="AG46" s="155">
        <v>431.10762</v>
      </c>
      <c r="AH46" s="155">
        <v>0</v>
      </c>
      <c r="AI46" s="155">
        <v>0</v>
      </c>
      <c r="AJ46" s="155">
        <v>383.20677000000001</v>
      </c>
      <c r="AK46" s="155">
        <v>383.20677000000001</v>
      </c>
      <c r="AL46" s="155">
        <v>0</v>
      </c>
      <c r="AM46" s="155">
        <v>0</v>
      </c>
    </row>
    <row r="47" spans="1:39" ht="24" customHeight="1" x14ac:dyDescent="0.25">
      <c r="A47" s="18" t="s">
        <v>70</v>
      </c>
      <c r="B47" s="18" t="s">
        <v>762</v>
      </c>
      <c r="C47" s="156">
        <v>22</v>
      </c>
      <c r="D47" s="156">
        <v>40.340000000000003</v>
      </c>
      <c r="E47" s="156">
        <v>12.64</v>
      </c>
      <c r="F47" s="156">
        <v>0</v>
      </c>
      <c r="G47" s="156"/>
      <c r="H47" s="156">
        <v>7.47</v>
      </c>
      <c r="I47" s="156">
        <v>4.3499999999999996</v>
      </c>
      <c r="J47" s="156">
        <v>5.8920000000000003</v>
      </c>
      <c r="K47" s="156">
        <v>8.1</v>
      </c>
      <c r="L47" s="156">
        <v>8.1</v>
      </c>
      <c r="M47" s="156">
        <v>8.1</v>
      </c>
      <c r="N47" s="156">
        <v>8.1</v>
      </c>
      <c r="O47" s="156"/>
      <c r="P47" s="156"/>
      <c r="Q47" s="156">
        <v>5</v>
      </c>
      <c r="R47" s="156">
        <v>5</v>
      </c>
      <c r="S47" s="156"/>
      <c r="T47" s="156"/>
      <c r="U47" s="156"/>
      <c r="V47" s="156">
        <v>7.4224500000000004</v>
      </c>
      <c r="W47" s="156">
        <v>9.9208200000000009</v>
      </c>
      <c r="X47" s="156"/>
      <c r="Y47" s="156"/>
      <c r="Z47" s="156"/>
      <c r="AA47" s="156">
        <v>7.8143200000000004</v>
      </c>
      <c r="AB47" s="156">
        <v>7.63</v>
      </c>
      <c r="AC47" s="156">
        <v>494.97541000000001</v>
      </c>
      <c r="AD47" s="156">
        <v>498.16879999999998</v>
      </c>
      <c r="AE47" s="156">
        <v>479.00846000000001</v>
      </c>
      <c r="AF47" s="156">
        <v>447.07456000000002</v>
      </c>
      <c r="AG47" s="156">
        <v>431.10762</v>
      </c>
      <c r="AH47" s="156">
        <v>70.749920000000003</v>
      </c>
      <c r="AI47" s="156">
        <v>60.991309999999999</v>
      </c>
      <c r="AJ47" s="156">
        <v>383.20677000000001</v>
      </c>
      <c r="AK47" s="156">
        <v>383.20677000000001</v>
      </c>
      <c r="AL47" s="156"/>
      <c r="AM47" s="156"/>
    </row>
    <row r="48" spans="1:39" ht="24" customHeight="1" x14ac:dyDescent="0.25">
      <c r="A48" s="13" t="s">
        <v>70</v>
      </c>
      <c r="B48" s="13" t="s">
        <v>763</v>
      </c>
      <c r="C48" s="154">
        <v>22</v>
      </c>
      <c r="D48" s="154">
        <v>41.05</v>
      </c>
      <c r="E48" s="154">
        <v>11.73</v>
      </c>
      <c r="F48" s="154">
        <v>0</v>
      </c>
      <c r="G48" s="154"/>
      <c r="H48" s="154">
        <v>6.83</v>
      </c>
      <c r="I48" s="154">
        <v>4.6900000000000004</v>
      </c>
      <c r="J48" s="154">
        <v>5.8940000000000001</v>
      </c>
      <c r="K48" s="154">
        <v>11.2</v>
      </c>
      <c r="L48" s="154">
        <v>11.2</v>
      </c>
      <c r="M48" s="154">
        <v>11.2</v>
      </c>
      <c r="N48" s="154">
        <v>11.2</v>
      </c>
      <c r="O48" s="154"/>
      <c r="P48" s="154"/>
      <c r="Q48" s="154">
        <v>5</v>
      </c>
      <c r="R48" s="154">
        <v>4</v>
      </c>
      <c r="S48" s="154"/>
      <c r="T48" s="154"/>
      <c r="U48" s="154"/>
      <c r="V48" s="154">
        <v>7.2307699999999997</v>
      </c>
      <c r="W48" s="154">
        <v>8.8664100000000001</v>
      </c>
      <c r="X48" s="154"/>
      <c r="Y48" s="154"/>
      <c r="Z48" s="154"/>
      <c r="AA48" s="154">
        <v>7.1312600000000002</v>
      </c>
      <c r="AB48" s="154">
        <v>7.47</v>
      </c>
      <c r="AC48" s="154">
        <v>494.97541000000001</v>
      </c>
      <c r="AD48" s="154">
        <v>494.97541000000001</v>
      </c>
      <c r="AE48" s="154">
        <v>482.20184999999998</v>
      </c>
      <c r="AF48" s="154">
        <v>447.07456000000002</v>
      </c>
      <c r="AG48" s="154">
        <v>431.10762</v>
      </c>
      <c r="AH48" s="154">
        <v>253.72385</v>
      </c>
      <c r="AI48" s="154">
        <v>219.56871000000001</v>
      </c>
      <c r="AJ48" s="154">
        <v>383.20677000000001</v>
      </c>
      <c r="AK48" s="154">
        <v>383.20677000000001</v>
      </c>
      <c r="AL48" s="154"/>
      <c r="AM48" s="154"/>
    </row>
    <row r="49" spans="1:39" ht="24" customHeight="1" x14ac:dyDescent="0.25">
      <c r="A49" s="16" t="s">
        <v>70</v>
      </c>
      <c r="B49" s="16" t="s">
        <v>764</v>
      </c>
      <c r="C49" s="155">
        <v>22</v>
      </c>
      <c r="D49" s="155">
        <v>41.06</v>
      </c>
      <c r="E49" s="155">
        <v>11.75</v>
      </c>
      <c r="F49" s="155">
        <v>0</v>
      </c>
      <c r="G49" s="155"/>
      <c r="H49" s="155">
        <v>7.71</v>
      </c>
      <c r="I49" s="155">
        <v>4.6900000000000004</v>
      </c>
      <c r="J49" s="155">
        <v>5.7220000000000004</v>
      </c>
      <c r="K49" s="155">
        <v>7.6</v>
      </c>
      <c r="L49" s="155">
        <v>7.6</v>
      </c>
      <c r="M49" s="155">
        <v>7.6</v>
      </c>
      <c r="N49" s="155">
        <v>7.6</v>
      </c>
      <c r="O49" s="155"/>
      <c r="P49" s="155"/>
      <c r="Q49" s="155">
        <v>6</v>
      </c>
      <c r="R49" s="155">
        <v>5</v>
      </c>
      <c r="S49" s="155"/>
      <c r="T49" s="155"/>
      <c r="U49" s="155"/>
      <c r="V49" s="155">
        <v>6.9680999999999997</v>
      </c>
      <c r="W49" s="155">
        <v>8.7322000000000006</v>
      </c>
      <c r="X49" s="155"/>
      <c r="Y49" s="155"/>
      <c r="Z49" s="155"/>
      <c r="AA49" s="155">
        <v>7.4282300000000001</v>
      </c>
      <c r="AB49" s="155">
        <v>7.47</v>
      </c>
      <c r="AC49" s="155">
        <v>494.97541000000001</v>
      </c>
      <c r="AD49" s="155">
        <v>491.78201999999999</v>
      </c>
      <c r="AE49" s="155">
        <v>482.20184999999998</v>
      </c>
      <c r="AF49" s="155">
        <v>447.07456000000002</v>
      </c>
      <c r="AG49" s="155">
        <v>431.10762</v>
      </c>
      <c r="AH49" s="155">
        <v>273.24106</v>
      </c>
      <c r="AI49" s="155">
        <v>253.72385</v>
      </c>
      <c r="AJ49" s="155">
        <v>383.20677000000001</v>
      </c>
      <c r="AK49" s="155">
        <v>383.20677000000001</v>
      </c>
      <c r="AL49" s="155"/>
      <c r="AM49" s="155"/>
    </row>
    <row r="50" spans="1:39" ht="24" customHeight="1" x14ac:dyDescent="0.25">
      <c r="A50" s="16" t="s">
        <v>70</v>
      </c>
      <c r="B50" s="16" t="s">
        <v>765</v>
      </c>
      <c r="C50" s="155">
        <v>22</v>
      </c>
      <c r="D50" s="155">
        <v>41.25</v>
      </c>
      <c r="E50" s="155">
        <v>11.91</v>
      </c>
      <c r="F50" s="155">
        <v>0</v>
      </c>
      <c r="G50" s="155"/>
      <c r="H50" s="155">
        <v>7.13</v>
      </c>
      <c r="I50" s="155">
        <v>5.18</v>
      </c>
      <c r="J50" s="155">
        <v>5.0449999999999999</v>
      </c>
      <c r="K50" s="155">
        <v>7.7</v>
      </c>
      <c r="L50" s="155">
        <v>7.7</v>
      </c>
      <c r="M50" s="155">
        <v>7.7</v>
      </c>
      <c r="N50" s="155">
        <v>7.7</v>
      </c>
      <c r="O50" s="155"/>
      <c r="P50" s="155"/>
      <c r="Q50" s="155">
        <v>5</v>
      </c>
      <c r="R50" s="155">
        <v>5</v>
      </c>
      <c r="S50" s="155"/>
      <c r="T50" s="155"/>
      <c r="U50" s="155"/>
      <c r="V50" s="155">
        <v>7.8571499999999999</v>
      </c>
      <c r="W50" s="155">
        <v>7.7683999999999997</v>
      </c>
      <c r="X50" s="155"/>
      <c r="Y50" s="155"/>
      <c r="Z50" s="155"/>
      <c r="AA50" s="155">
        <v>6.5679299999999996</v>
      </c>
      <c r="AB50" s="155">
        <v>6.48</v>
      </c>
      <c r="AC50" s="155">
        <v>494.97541000000001</v>
      </c>
      <c r="AD50" s="155">
        <v>494.97541000000001</v>
      </c>
      <c r="AE50" s="155">
        <v>479.00846000000001</v>
      </c>
      <c r="AF50" s="155">
        <v>447.07456000000002</v>
      </c>
      <c r="AG50" s="155">
        <v>431.10762</v>
      </c>
      <c r="AH50" s="155">
        <v>280.56002000000001</v>
      </c>
      <c r="AI50" s="155">
        <v>253.72385</v>
      </c>
      <c r="AJ50" s="155">
        <v>383.20677000000001</v>
      </c>
      <c r="AK50" s="155">
        <v>383.20677000000001</v>
      </c>
      <c r="AL50" s="155"/>
      <c r="AM50" s="155"/>
    </row>
    <row r="51" spans="1:39" ht="24" customHeight="1" x14ac:dyDescent="0.25">
      <c r="A51" s="16" t="s">
        <v>70</v>
      </c>
      <c r="B51" s="16" t="s">
        <v>766</v>
      </c>
      <c r="C51" s="155">
        <v>22</v>
      </c>
      <c r="D51" s="155">
        <v>42.29</v>
      </c>
      <c r="E51" s="155">
        <v>12.87</v>
      </c>
      <c r="F51" s="155">
        <v>0</v>
      </c>
      <c r="G51" s="155"/>
      <c r="H51" s="155">
        <v>7.55</v>
      </c>
      <c r="I51" s="155">
        <v>5.24</v>
      </c>
      <c r="J51" s="155">
        <v>4.6909999999999998</v>
      </c>
      <c r="K51" s="155">
        <v>8.1999999999999993</v>
      </c>
      <c r="L51" s="155">
        <v>8.1999999999999993</v>
      </c>
      <c r="M51" s="155">
        <v>8.1999999999999993</v>
      </c>
      <c r="N51" s="155">
        <v>8.1999999999999993</v>
      </c>
      <c r="O51" s="155"/>
      <c r="P51" s="155"/>
      <c r="Q51" s="155">
        <v>5</v>
      </c>
      <c r="R51" s="155">
        <v>5</v>
      </c>
      <c r="S51" s="155"/>
      <c r="T51" s="155"/>
      <c r="U51" s="155"/>
      <c r="V51" s="155">
        <v>6.3158599999999998</v>
      </c>
      <c r="W51" s="155">
        <v>9.0259900000000002</v>
      </c>
      <c r="X51" s="155"/>
      <c r="Y51" s="155"/>
      <c r="Z51" s="155"/>
      <c r="AA51" s="155">
        <v>6.0179200000000002</v>
      </c>
      <c r="AB51" s="155">
        <v>5.96</v>
      </c>
      <c r="AC51" s="155">
        <v>494.97541000000001</v>
      </c>
      <c r="AD51" s="155">
        <v>494.97541000000001</v>
      </c>
      <c r="AE51" s="155">
        <v>479.00846000000001</v>
      </c>
      <c r="AF51" s="155">
        <v>447.07456000000002</v>
      </c>
      <c r="AG51" s="155">
        <v>431.10762</v>
      </c>
      <c r="AH51" s="155">
        <v>195.17219</v>
      </c>
      <c r="AI51" s="155">
        <v>192.73254</v>
      </c>
      <c r="AJ51" s="155">
        <v>383.20677000000001</v>
      </c>
      <c r="AK51" s="155">
        <v>383.20677000000001</v>
      </c>
      <c r="AL51" s="155"/>
      <c r="AM51" s="155"/>
    </row>
    <row r="52" spans="1:39" ht="24" customHeight="1" x14ac:dyDescent="0.25">
      <c r="A52" s="16" t="s">
        <v>70</v>
      </c>
      <c r="B52" s="16" t="s">
        <v>767</v>
      </c>
      <c r="C52" s="155">
        <v>22</v>
      </c>
      <c r="D52" s="155">
        <v>42.29</v>
      </c>
      <c r="E52" s="155">
        <v>11.27</v>
      </c>
      <c r="F52" s="155">
        <v>0</v>
      </c>
      <c r="G52" s="155"/>
      <c r="H52" s="155">
        <v>7.38</v>
      </c>
      <c r="I52" s="155">
        <v>5.0199999999999996</v>
      </c>
      <c r="J52" s="155">
        <v>4.3339999999999996</v>
      </c>
      <c r="K52" s="155">
        <v>7.4</v>
      </c>
      <c r="L52" s="155">
        <v>7.4</v>
      </c>
      <c r="M52" s="155">
        <v>7.4</v>
      </c>
      <c r="N52" s="155">
        <v>7.4</v>
      </c>
      <c r="O52" s="155"/>
      <c r="P52" s="155"/>
      <c r="Q52" s="155">
        <v>6</v>
      </c>
      <c r="R52" s="155">
        <v>5</v>
      </c>
      <c r="S52" s="155"/>
      <c r="T52" s="155"/>
      <c r="U52" s="155"/>
      <c r="V52" s="155">
        <v>7.0296700000000003</v>
      </c>
      <c r="W52" s="155">
        <v>7.7948899999999997</v>
      </c>
      <c r="X52" s="155"/>
      <c r="Y52" s="155"/>
      <c r="Z52" s="155"/>
      <c r="AA52" s="155">
        <v>5.3722700000000003</v>
      </c>
      <c r="AB52" s="155">
        <v>5.33</v>
      </c>
      <c r="AC52" s="155">
        <v>494.97541000000001</v>
      </c>
      <c r="AD52" s="155">
        <v>494.97541000000001</v>
      </c>
      <c r="AE52" s="155">
        <v>479.00846000000001</v>
      </c>
      <c r="AF52" s="155">
        <v>447.07456000000002</v>
      </c>
      <c r="AG52" s="155">
        <v>431.10762</v>
      </c>
      <c r="AH52" s="155">
        <v>292.75828000000001</v>
      </c>
      <c r="AI52" s="155">
        <v>248.84453999999999</v>
      </c>
      <c r="AJ52" s="155">
        <v>383.20677000000001</v>
      </c>
      <c r="AK52" s="155">
        <v>383.20677000000001</v>
      </c>
      <c r="AL52" s="155"/>
      <c r="AM52" s="155"/>
    </row>
    <row r="53" spans="1:39" ht="24" customHeight="1" x14ac:dyDescent="0.25">
      <c r="A53" s="16" t="s">
        <v>70</v>
      </c>
      <c r="B53" s="16" t="s">
        <v>768</v>
      </c>
      <c r="C53" s="155">
        <v>22</v>
      </c>
      <c r="D53" s="155">
        <v>41.4</v>
      </c>
      <c r="E53" s="155">
        <v>10.029999999999999</v>
      </c>
      <c r="F53" s="155">
        <v>0</v>
      </c>
      <c r="G53" s="155"/>
      <c r="H53" s="155">
        <v>6.48</v>
      </c>
      <c r="I53" s="155">
        <v>5.55</v>
      </c>
      <c r="J53" s="155">
        <v>5.0940000000000003</v>
      </c>
      <c r="K53" s="155">
        <v>8.3000000000000007</v>
      </c>
      <c r="L53" s="155">
        <v>8.3000000000000007</v>
      </c>
      <c r="M53" s="155">
        <v>8.3000000000000007</v>
      </c>
      <c r="N53" s="155">
        <v>8.3000000000000007</v>
      </c>
      <c r="O53" s="155"/>
      <c r="P53" s="155"/>
      <c r="Q53" s="155">
        <v>5</v>
      </c>
      <c r="R53" s="155">
        <v>4</v>
      </c>
      <c r="S53" s="155"/>
      <c r="T53" s="155"/>
      <c r="U53" s="155"/>
      <c r="V53" s="155">
        <v>5.46957</v>
      </c>
      <c r="W53" s="155">
        <v>6.1463599999999996</v>
      </c>
      <c r="X53" s="155"/>
      <c r="Y53" s="155"/>
      <c r="Z53" s="155"/>
      <c r="AA53" s="155">
        <v>5.0678200000000002</v>
      </c>
      <c r="AB53" s="155">
        <v>4.88</v>
      </c>
      <c r="AC53" s="155">
        <v>494.97541000000001</v>
      </c>
      <c r="AD53" s="155">
        <v>494.97541000000001</v>
      </c>
      <c r="AE53" s="155">
        <v>482.20184999999998</v>
      </c>
      <c r="AF53" s="155">
        <v>447.07456000000002</v>
      </c>
      <c r="AG53" s="155">
        <v>431.10762</v>
      </c>
      <c r="AH53" s="155">
        <v>292.75828000000001</v>
      </c>
      <c r="AI53" s="155">
        <v>248.84453999999999</v>
      </c>
      <c r="AJ53" s="155">
        <v>383.20677000000001</v>
      </c>
      <c r="AK53" s="155">
        <v>383.20677000000001</v>
      </c>
      <c r="AL53" s="155"/>
      <c r="AM53" s="155"/>
    </row>
    <row r="54" spans="1:39" ht="24" customHeight="1" x14ac:dyDescent="0.25">
      <c r="A54" s="16" t="s">
        <v>70</v>
      </c>
      <c r="B54" s="16" t="s">
        <v>769</v>
      </c>
      <c r="C54" s="155">
        <v>23</v>
      </c>
      <c r="D54" s="155">
        <v>43.46</v>
      </c>
      <c r="E54" s="155">
        <v>12.25</v>
      </c>
      <c r="F54" s="155">
        <v>0</v>
      </c>
      <c r="G54" s="155"/>
      <c r="H54" s="155">
        <v>6.49</v>
      </c>
      <c r="I54" s="155">
        <v>4.96</v>
      </c>
      <c r="J54" s="155">
        <v>4.0650000000000004</v>
      </c>
      <c r="K54" s="155">
        <v>5.9</v>
      </c>
      <c r="L54" s="155">
        <v>5.9</v>
      </c>
      <c r="M54" s="155">
        <v>5.9</v>
      </c>
      <c r="N54" s="155">
        <v>5.9</v>
      </c>
      <c r="O54" s="155"/>
      <c r="P54" s="155"/>
      <c r="Q54" s="155">
        <v>4</v>
      </c>
      <c r="R54" s="155">
        <v>4</v>
      </c>
      <c r="S54" s="155"/>
      <c r="T54" s="155"/>
      <c r="U54" s="155"/>
      <c r="V54" s="155">
        <v>5.7434700000000003</v>
      </c>
      <c r="W54" s="155">
        <v>5.1067099999999996</v>
      </c>
      <c r="X54" s="155"/>
      <c r="Y54" s="155"/>
      <c r="Z54" s="155"/>
      <c r="AA54" s="155">
        <v>5.0968400000000003</v>
      </c>
      <c r="AB54" s="155">
        <v>5.0199999999999996</v>
      </c>
      <c r="AC54" s="155">
        <v>494.97541000000001</v>
      </c>
      <c r="AD54" s="155">
        <v>494.97541000000001</v>
      </c>
      <c r="AE54" s="155">
        <v>482.20184999999998</v>
      </c>
      <c r="AF54" s="155">
        <v>447.07456000000002</v>
      </c>
      <c r="AG54" s="155">
        <v>431.10762</v>
      </c>
      <c r="AH54" s="155">
        <v>121.98262</v>
      </c>
      <c r="AI54" s="155">
        <v>126.86192</v>
      </c>
      <c r="AJ54" s="155">
        <v>383.20677000000001</v>
      </c>
      <c r="AK54" s="155">
        <v>383.20677000000001</v>
      </c>
      <c r="AL54" s="155"/>
      <c r="AM54" s="155"/>
    </row>
    <row r="55" spans="1:39" ht="24" customHeight="1" x14ac:dyDescent="0.25">
      <c r="A55" s="18" t="s">
        <v>770</v>
      </c>
      <c r="B55" s="18" t="s">
        <v>71</v>
      </c>
      <c r="C55" s="156">
        <v>23</v>
      </c>
      <c r="D55" s="156">
        <v>43.46</v>
      </c>
      <c r="E55" s="156">
        <v>11.66</v>
      </c>
      <c r="F55" s="156">
        <v>0</v>
      </c>
      <c r="G55" s="156"/>
      <c r="H55" s="156">
        <v>5</v>
      </c>
      <c r="I55" s="156">
        <v>3.84</v>
      </c>
      <c r="J55" s="156">
        <v>3.6240000000000001</v>
      </c>
      <c r="K55" s="156">
        <v>3.8</v>
      </c>
      <c r="L55" s="156">
        <v>3.8</v>
      </c>
      <c r="M55" s="156">
        <v>3.8</v>
      </c>
      <c r="N55" s="156">
        <v>3.8</v>
      </c>
      <c r="O55" s="156"/>
      <c r="P55" s="156"/>
      <c r="Q55" s="156">
        <v>5</v>
      </c>
      <c r="R55" s="156">
        <v>4</v>
      </c>
      <c r="S55" s="156"/>
      <c r="T55" s="156"/>
      <c r="U55" s="156"/>
      <c r="V55" s="156">
        <v>6.0976800000000004</v>
      </c>
      <c r="W55" s="156">
        <v>6.57925</v>
      </c>
      <c r="X55" s="156"/>
      <c r="Y55" s="156"/>
      <c r="Z55" s="156"/>
      <c r="AA55" s="156">
        <v>4.1680200000000003</v>
      </c>
      <c r="AB55" s="156">
        <v>4.22</v>
      </c>
      <c r="AC55" s="156">
        <v>494.97541000000001</v>
      </c>
      <c r="AD55" s="156">
        <v>494.97541000000001</v>
      </c>
      <c r="AE55" s="156">
        <v>482.20184999999998</v>
      </c>
      <c r="AF55" s="156">
        <v>447.07456000000002</v>
      </c>
      <c r="AG55" s="156">
        <v>431.10762</v>
      </c>
      <c r="AH55" s="156">
        <v>163.45670999999999</v>
      </c>
      <c r="AI55" s="156">
        <v>151.25845000000001</v>
      </c>
      <c r="AJ55" s="156">
        <v>383.20677000000001</v>
      </c>
      <c r="AK55" s="156">
        <v>383.20677000000001</v>
      </c>
      <c r="AL55" s="156"/>
      <c r="AM55" s="156"/>
    </row>
    <row r="56" spans="1:39" x14ac:dyDescent="0.2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6" t="s">
        <v>0</v>
      </c>
      <c r="B3" s="197"/>
      <c r="C3" s="197"/>
      <c r="D3" s="197"/>
      <c r="E3" s="197"/>
      <c r="F3" s="197"/>
      <c r="G3" s="1"/>
      <c r="H3" s="1"/>
      <c r="I3" s="1"/>
      <c r="J3" s="1"/>
    </row>
    <row r="4" spans="1:10" ht="30" customHeight="1" x14ac:dyDescent="0.25">
      <c r="A4" s="230" t="s">
        <v>1666</v>
      </c>
      <c r="B4" s="200"/>
      <c r="C4" s="200"/>
      <c r="D4" s="200"/>
      <c r="E4" s="200"/>
      <c r="F4" s="200"/>
      <c r="G4" s="200"/>
      <c r="H4" s="200"/>
      <c r="I4" s="200"/>
      <c r="J4" s="200"/>
    </row>
    <row r="5" spans="1:10" ht="21.95" hidden="1" customHeight="1" x14ac:dyDescent="0.25">
      <c r="A5" s="200" t="s">
        <v>66</v>
      </c>
      <c r="B5" s="200" t="s">
        <v>505</v>
      </c>
      <c r="C5" s="9">
        <v>42879</v>
      </c>
      <c r="D5" s="9">
        <v>42880</v>
      </c>
      <c r="E5" s="9">
        <v>46665</v>
      </c>
      <c r="F5" s="9">
        <v>47090</v>
      </c>
      <c r="G5" s="9">
        <v>62201</v>
      </c>
      <c r="H5" s="9">
        <v>42881</v>
      </c>
      <c r="I5" s="9">
        <v>44003</v>
      </c>
      <c r="J5" s="200" t="s">
        <v>1667</v>
      </c>
    </row>
    <row r="6" spans="1:10" ht="39.950000000000003" customHeight="1" x14ac:dyDescent="0.25">
      <c r="A6" s="200"/>
      <c r="B6" s="200"/>
      <c r="C6" s="229" t="s">
        <v>558</v>
      </c>
      <c r="D6" s="229" t="s">
        <v>559</v>
      </c>
      <c r="E6" s="229" t="s">
        <v>560</v>
      </c>
      <c r="F6" s="229" t="s">
        <v>210</v>
      </c>
      <c r="G6" s="229" t="s">
        <v>556</v>
      </c>
      <c r="H6" s="229" t="s">
        <v>557</v>
      </c>
      <c r="I6" s="229"/>
      <c r="J6" s="200"/>
    </row>
    <row r="7" spans="1:10" ht="57" customHeight="1" x14ac:dyDescent="0.25">
      <c r="A7" s="200"/>
      <c r="B7" s="200"/>
      <c r="C7" s="9" t="s">
        <v>1668</v>
      </c>
      <c r="D7" s="9" t="s">
        <v>1669</v>
      </c>
      <c r="E7" s="9" t="s">
        <v>1670</v>
      </c>
      <c r="F7" s="9" t="s">
        <v>1671</v>
      </c>
      <c r="G7" s="9" t="s">
        <v>1672</v>
      </c>
      <c r="H7" s="9" t="s">
        <v>1673</v>
      </c>
      <c r="I7" s="9" t="s">
        <v>1674</v>
      </c>
      <c r="J7" s="200" t="s">
        <v>713</v>
      </c>
    </row>
    <row r="8" spans="1:10" ht="24" customHeight="1" x14ac:dyDescent="0.25">
      <c r="A8" s="13" t="s">
        <v>70</v>
      </c>
      <c r="B8" s="13" t="s">
        <v>723</v>
      </c>
      <c r="C8" s="154">
        <v>33</v>
      </c>
      <c r="D8" s="154">
        <v>10.78</v>
      </c>
      <c r="E8" s="154">
        <v>51.42</v>
      </c>
      <c r="F8" s="154">
        <v>11.793380000000001</v>
      </c>
      <c r="G8" s="154">
        <v>191.7</v>
      </c>
      <c r="H8" s="154">
        <v>28.74</v>
      </c>
      <c r="I8" s="154">
        <v>3.371</v>
      </c>
      <c r="J8" s="154">
        <v>330.80437999999998</v>
      </c>
    </row>
    <row r="9" spans="1:10" ht="24" customHeight="1" x14ac:dyDescent="0.25">
      <c r="A9" s="16" t="s">
        <v>70</v>
      </c>
      <c r="B9" s="16" t="s">
        <v>724</v>
      </c>
      <c r="C9" s="155">
        <v>33</v>
      </c>
      <c r="D9" s="155">
        <v>10.89</v>
      </c>
      <c r="E9" s="155">
        <v>52.77</v>
      </c>
      <c r="F9" s="155">
        <v>11.793380000000001</v>
      </c>
      <c r="G9" s="155">
        <v>186.87</v>
      </c>
      <c r="H9" s="155">
        <v>28.74</v>
      </c>
      <c r="I9" s="155">
        <v>3.371</v>
      </c>
      <c r="J9" s="155">
        <v>327.43437999999998</v>
      </c>
    </row>
    <row r="10" spans="1:10" ht="24" customHeight="1" x14ac:dyDescent="0.25">
      <c r="A10" s="16" t="s">
        <v>70</v>
      </c>
      <c r="B10" s="16" t="s">
        <v>725</v>
      </c>
      <c r="C10" s="155">
        <v>31</v>
      </c>
      <c r="D10" s="155">
        <v>10.67</v>
      </c>
      <c r="E10" s="155">
        <v>52.19</v>
      </c>
      <c r="F10" s="155">
        <v>11.793380000000001</v>
      </c>
      <c r="G10" s="155">
        <v>196.44</v>
      </c>
      <c r="H10" s="155">
        <v>28.74</v>
      </c>
      <c r="I10" s="155">
        <v>3.371</v>
      </c>
      <c r="J10" s="155">
        <v>334.20438000000001</v>
      </c>
    </row>
    <row r="11" spans="1:10" ht="24" customHeight="1" x14ac:dyDescent="0.25">
      <c r="A11" s="16" t="s">
        <v>70</v>
      </c>
      <c r="B11" s="16" t="s">
        <v>726</v>
      </c>
      <c r="C11" s="155">
        <v>31</v>
      </c>
      <c r="D11" s="155">
        <v>11.1</v>
      </c>
      <c r="E11" s="155">
        <v>51.68</v>
      </c>
      <c r="F11" s="155">
        <v>0</v>
      </c>
      <c r="G11" s="155">
        <v>207.68</v>
      </c>
      <c r="H11" s="155">
        <v>28.74</v>
      </c>
      <c r="I11" s="155">
        <v>3.371</v>
      </c>
      <c r="J11" s="155">
        <v>333.57100000000003</v>
      </c>
    </row>
    <row r="12" spans="1:10" ht="24" customHeight="1" x14ac:dyDescent="0.25">
      <c r="A12" s="16" t="s">
        <v>70</v>
      </c>
      <c r="B12" s="16" t="s">
        <v>727</v>
      </c>
      <c r="C12" s="155">
        <v>33</v>
      </c>
      <c r="D12" s="155">
        <v>11.06</v>
      </c>
      <c r="E12" s="155">
        <v>53.96</v>
      </c>
      <c r="F12" s="155">
        <v>0</v>
      </c>
      <c r="G12" s="155">
        <v>206.92</v>
      </c>
      <c r="H12" s="155">
        <v>28.74</v>
      </c>
      <c r="I12" s="155">
        <v>3.371</v>
      </c>
      <c r="J12" s="155">
        <v>337.05099999999999</v>
      </c>
    </row>
    <row r="13" spans="1:10" ht="24" customHeight="1" x14ac:dyDescent="0.25">
      <c r="A13" s="16" t="s">
        <v>70</v>
      </c>
      <c r="B13" s="16" t="s">
        <v>728</v>
      </c>
      <c r="C13" s="155">
        <v>33</v>
      </c>
      <c r="D13" s="155">
        <v>10.95</v>
      </c>
      <c r="E13" s="155">
        <v>56.54</v>
      </c>
      <c r="F13" s="155">
        <v>0</v>
      </c>
      <c r="G13" s="155">
        <v>207.19</v>
      </c>
      <c r="H13" s="155">
        <v>28.74</v>
      </c>
      <c r="I13" s="155">
        <v>3.371</v>
      </c>
      <c r="J13" s="155">
        <v>339.791</v>
      </c>
    </row>
    <row r="14" spans="1:10" ht="24" customHeight="1" x14ac:dyDescent="0.25">
      <c r="A14" s="16" t="s">
        <v>70</v>
      </c>
      <c r="B14" s="16" t="s">
        <v>729</v>
      </c>
      <c r="C14" s="155">
        <v>30</v>
      </c>
      <c r="D14" s="155">
        <v>10.73</v>
      </c>
      <c r="E14" s="155">
        <v>58.15</v>
      </c>
      <c r="F14" s="155">
        <v>0</v>
      </c>
      <c r="G14" s="155">
        <v>197.77</v>
      </c>
      <c r="H14" s="155">
        <v>28.74</v>
      </c>
      <c r="I14" s="155">
        <v>3.371</v>
      </c>
      <c r="J14" s="155">
        <v>328.76100000000002</v>
      </c>
    </row>
    <row r="15" spans="1:10" ht="24" customHeight="1" x14ac:dyDescent="0.25">
      <c r="A15" s="18" t="s">
        <v>70</v>
      </c>
      <c r="B15" s="18" t="s">
        <v>730</v>
      </c>
      <c r="C15" s="156">
        <v>30</v>
      </c>
      <c r="D15" s="156">
        <v>10.92</v>
      </c>
      <c r="E15" s="156">
        <v>57.87</v>
      </c>
      <c r="F15" s="156">
        <v>0</v>
      </c>
      <c r="G15" s="156">
        <v>207.73</v>
      </c>
      <c r="H15" s="156">
        <v>28.74</v>
      </c>
      <c r="I15" s="156">
        <v>3.371</v>
      </c>
      <c r="J15" s="156">
        <v>338.63099999999997</v>
      </c>
    </row>
    <row r="16" spans="1:10" ht="24" customHeight="1" x14ac:dyDescent="0.25">
      <c r="A16" s="13" t="s">
        <v>70</v>
      </c>
      <c r="B16" s="13" t="s">
        <v>731</v>
      </c>
      <c r="C16" s="154">
        <v>31</v>
      </c>
      <c r="D16" s="154">
        <v>10.81</v>
      </c>
      <c r="E16" s="154">
        <v>60.76</v>
      </c>
      <c r="F16" s="154">
        <v>0</v>
      </c>
      <c r="G16" s="154">
        <v>207.36</v>
      </c>
      <c r="H16" s="154">
        <v>28.74</v>
      </c>
      <c r="I16" s="154">
        <v>3.371</v>
      </c>
      <c r="J16" s="154">
        <v>342.041</v>
      </c>
    </row>
    <row r="17" spans="1:10" ht="24" customHeight="1" x14ac:dyDescent="0.25">
      <c r="A17" s="16" t="s">
        <v>70</v>
      </c>
      <c r="B17" s="16" t="s">
        <v>732</v>
      </c>
      <c r="C17" s="155">
        <v>31</v>
      </c>
      <c r="D17" s="155">
        <v>10.65</v>
      </c>
      <c r="E17" s="155">
        <v>60.62</v>
      </c>
      <c r="F17" s="155">
        <v>0</v>
      </c>
      <c r="G17" s="155">
        <v>203.22</v>
      </c>
      <c r="H17" s="155">
        <v>28.74</v>
      </c>
      <c r="I17" s="155">
        <v>3.371</v>
      </c>
      <c r="J17" s="155">
        <v>337.601</v>
      </c>
    </row>
    <row r="18" spans="1:10" ht="24" customHeight="1" x14ac:dyDescent="0.25">
      <c r="A18" s="16" t="s">
        <v>70</v>
      </c>
      <c r="B18" s="16" t="s">
        <v>733</v>
      </c>
      <c r="C18" s="155">
        <v>33</v>
      </c>
      <c r="D18" s="155">
        <v>10.58</v>
      </c>
      <c r="E18" s="155">
        <v>65.06</v>
      </c>
      <c r="F18" s="155">
        <v>0</v>
      </c>
      <c r="G18" s="155">
        <v>216.84</v>
      </c>
      <c r="H18" s="155">
        <v>28.74</v>
      </c>
      <c r="I18" s="155">
        <v>3.371</v>
      </c>
      <c r="J18" s="155">
        <v>357.59100000000001</v>
      </c>
    </row>
    <row r="19" spans="1:10" ht="24" customHeight="1" x14ac:dyDescent="0.25">
      <c r="A19" s="16" t="s">
        <v>70</v>
      </c>
      <c r="B19" s="16" t="s">
        <v>734</v>
      </c>
      <c r="C19" s="155">
        <v>33</v>
      </c>
      <c r="D19" s="155">
        <v>11.08</v>
      </c>
      <c r="E19" s="155">
        <v>63.25</v>
      </c>
      <c r="F19" s="155">
        <v>0</v>
      </c>
      <c r="G19" s="155">
        <v>216.56</v>
      </c>
      <c r="H19" s="155">
        <v>28.74</v>
      </c>
      <c r="I19" s="155">
        <v>3.371</v>
      </c>
      <c r="J19" s="155">
        <v>356.00099999999998</v>
      </c>
    </row>
    <row r="20" spans="1:10" ht="24" customHeight="1" x14ac:dyDescent="0.25">
      <c r="A20" s="16" t="s">
        <v>70</v>
      </c>
      <c r="B20" s="16" t="s">
        <v>735</v>
      </c>
      <c r="C20" s="155">
        <v>21</v>
      </c>
      <c r="D20" s="155">
        <v>11.42</v>
      </c>
      <c r="E20" s="155">
        <v>58.95</v>
      </c>
      <c r="F20" s="155">
        <v>0</v>
      </c>
      <c r="G20" s="155">
        <v>198.44</v>
      </c>
      <c r="H20" s="155">
        <v>28.74</v>
      </c>
      <c r="I20" s="155">
        <v>3.371</v>
      </c>
      <c r="J20" s="155">
        <v>321.92099999999999</v>
      </c>
    </row>
    <row r="21" spans="1:10" ht="24" customHeight="1" x14ac:dyDescent="0.25">
      <c r="A21" s="16" t="s">
        <v>70</v>
      </c>
      <c r="B21" s="16" t="s">
        <v>736</v>
      </c>
      <c r="C21" s="155">
        <v>21</v>
      </c>
      <c r="D21" s="155">
        <v>11.36</v>
      </c>
      <c r="E21" s="155">
        <v>56.54</v>
      </c>
      <c r="F21" s="155">
        <v>0</v>
      </c>
      <c r="G21" s="155">
        <v>207.63</v>
      </c>
      <c r="H21" s="155">
        <v>28.74</v>
      </c>
      <c r="I21" s="155">
        <v>3.371</v>
      </c>
      <c r="J21" s="155">
        <v>328.64100000000002</v>
      </c>
    </row>
    <row r="22" spans="1:10" ht="24" customHeight="1" x14ac:dyDescent="0.25">
      <c r="A22" s="16" t="s">
        <v>70</v>
      </c>
      <c r="B22" s="16" t="s">
        <v>737</v>
      </c>
      <c r="C22" s="155">
        <v>18</v>
      </c>
      <c r="D22" s="155">
        <v>11.46</v>
      </c>
      <c r="E22" s="155">
        <v>49.62</v>
      </c>
      <c r="F22" s="155">
        <v>0</v>
      </c>
      <c r="G22" s="155">
        <v>203.41</v>
      </c>
      <c r="H22" s="155">
        <v>28.74</v>
      </c>
      <c r="I22" s="155">
        <v>3.371</v>
      </c>
      <c r="J22" s="155">
        <v>314.601</v>
      </c>
    </row>
    <row r="23" spans="1:10" ht="24" customHeight="1" x14ac:dyDescent="0.25">
      <c r="A23" s="18" t="s">
        <v>70</v>
      </c>
      <c r="B23" s="18" t="s">
        <v>738</v>
      </c>
      <c r="C23" s="156">
        <v>18</v>
      </c>
      <c r="D23" s="156">
        <v>11.44</v>
      </c>
      <c r="E23" s="156">
        <v>51.91</v>
      </c>
      <c r="F23" s="156">
        <v>0</v>
      </c>
      <c r="G23" s="156">
        <v>191.82</v>
      </c>
      <c r="H23" s="156">
        <v>28.74</v>
      </c>
      <c r="I23" s="156">
        <v>3.371</v>
      </c>
      <c r="J23" s="156">
        <v>305.28100000000001</v>
      </c>
    </row>
    <row r="24" spans="1:10" ht="24" customHeight="1" x14ac:dyDescent="0.25">
      <c r="A24" s="13" t="s">
        <v>70</v>
      </c>
      <c r="B24" s="13" t="s">
        <v>739</v>
      </c>
      <c r="C24" s="154">
        <v>22</v>
      </c>
      <c r="D24" s="154">
        <v>11.46</v>
      </c>
      <c r="E24" s="154">
        <v>42.58</v>
      </c>
      <c r="F24" s="154">
        <v>0</v>
      </c>
      <c r="G24" s="154">
        <v>199.96</v>
      </c>
      <c r="H24" s="154">
        <v>28.74</v>
      </c>
      <c r="I24" s="154">
        <v>3.371</v>
      </c>
      <c r="J24" s="154">
        <v>308.11099999999999</v>
      </c>
    </row>
    <row r="25" spans="1:10" ht="24" customHeight="1" x14ac:dyDescent="0.25">
      <c r="A25" s="16" t="s">
        <v>70</v>
      </c>
      <c r="B25" s="16" t="s">
        <v>740</v>
      </c>
      <c r="C25" s="155">
        <v>22</v>
      </c>
      <c r="D25" s="155">
        <v>11.18</v>
      </c>
      <c r="E25" s="155">
        <v>33.799999999999997</v>
      </c>
      <c r="F25" s="155">
        <v>0</v>
      </c>
      <c r="G25" s="155">
        <v>200.01</v>
      </c>
      <c r="H25" s="155">
        <v>28.74</v>
      </c>
      <c r="I25" s="155">
        <v>3.371</v>
      </c>
      <c r="J25" s="155">
        <v>299.101</v>
      </c>
    </row>
    <row r="26" spans="1:10" ht="24" customHeight="1" x14ac:dyDescent="0.25">
      <c r="A26" s="16" t="s">
        <v>70</v>
      </c>
      <c r="B26" s="16" t="s">
        <v>741</v>
      </c>
      <c r="C26" s="155">
        <v>22</v>
      </c>
      <c r="D26" s="155">
        <v>11.51</v>
      </c>
      <c r="E26" s="155">
        <v>44.69</v>
      </c>
      <c r="F26" s="155">
        <v>0</v>
      </c>
      <c r="G26" s="155">
        <v>214</v>
      </c>
      <c r="H26" s="155">
        <v>28.74</v>
      </c>
      <c r="I26" s="155">
        <v>3.371</v>
      </c>
      <c r="J26" s="155">
        <v>324.31099999999998</v>
      </c>
    </row>
    <row r="27" spans="1:10" ht="24" customHeight="1" x14ac:dyDescent="0.25">
      <c r="A27" s="16" t="s">
        <v>70</v>
      </c>
      <c r="B27" s="16" t="s">
        <v>742</v>
      </c>
      <c r="C27" s="155">
        <v>22</v>
      </c>
      <c r="D27" s="155">
        <v>11.61</v>
      </c>
      <c r="E27" s="155">
        <v>37.42</v>
      </c>
      <c r="F27" s="155">
        <v>0</v>
      </c>
      <c r="G27" s="155">
        <v>213.8</v>
      </c>
      <c r="H27" s="155">
        <v>28.74</v>
      </c>
      <c r="I27" s="155">
        <v>3.371</v>
      </c>
      <c r="J27" s="155">
        <v>316.94099999999997</v>
      </c>
    </row>
    <row r="28" spans="1:10" ht="24" customHeight="1" x14ac:dyDescent="0.25">
      <c r="A28" s="16" t="s">
        <v>70</v>
      </c>
      <c r="B28" s="16" t="s">
        <v>743</v>
      </c>
      <c r="C28" s="155">
        <v>23</v>
      </c>
      <c r="D28" s="155">
        <v>11.61</v>
      </c>
      <c r="E28" s="155">
        <v>51.33</v>
      </c>
      <c r="F28" s="155">
        <v>0</v>
      </c>
      <c r="G28" s="155">
        <v>191.64</v>
      </c>
      <c r="H28" s="155">
        <v>28.74</v>
      </c>
      <c r="I28" s="155">
        <v>3.371</v>
      </c>
      <c r="J28" s="155">
        <v>309.69099999999997</v>
      </c>
    </row>
    <row r="29" spans="1:10" ht="24" customHeight="1" x14ac:dyDescent="0.25">
      <c r="A29" s="16" t="s">
        <v>70</v>
      </c>
      <c r="B29" s="16" t="s">
        <v>744</v>
      </c>
      <c r="C29" s="155">
        <v>23</v>
      </c>
      <c r="D29" s="155">
        <v>11.42</v>
      </c>
      <c r="E29" s="155">
        <v>55.44</v>
      </c>
      <c r="F29" s="155">
        <v>0</v>
      </c>
      <c r="G29" s="155">
        <v>196.53</v>
      </c>
      <c r="H29" s="155">
        <v>28.74</v>
      </c>
      <c r="I29" s="155">
        <v>3.371</v>
      </c>
      <c r="J29" s="155">
        <v>318.50099999999998</v>
      </c>
    </row>
    <row r="30" spans="1:10" ht="24" customHeight="1" x14ac:dyDescent="0.25">
      <c r="A30" s="16" t="s">
        <v>70</v>
      </c>
      <c r="B30" s="16" t="s">
        <v>745</v>
      </c>
      <c r="C30" s="155">
        <v>22</v>
      </c>
      <c r="D30" s="155">
        <v>11.41</v>
      </c>
      <c r="E30" s="155">
        <v>45.36</v>
      </c>
      <c r="F30" s="155">
        <v>0</v>
      </c>
      <c r="G30" s="155">
        <v>204.09</v>
      </c>
      <c r="H30" s="155">
        <v>28.74</v>
      </c>
      <c r="I30" s="155">
        <v>3.371</v>
      </c>
      <c r="J30" s="155">
        <v>314.971</v>
      </c>
    </row>
    <row r="31" spans="1:10" ht="24" customHeight="1" x14ac:dyDescent="0.25">
      <c r="A31" s="18" t="s">
        <v>70</v>
      </c>
      <c r="B31" s="18" t="s">
        <v>746</v>
      </c>
      <c r="C31" s="156">
        <v>22</v>
      </c>
      <c r="D31" s="156">
        <v>11.51</v>
      </c>
      <c r="E31" s="156">
        <v>52.77</v>
      </c>
      <c r="F31" s="156">
        <v>0</v>
      </c>
      <c r="G31" s="156">
        <v>204.62</v>
      </c>
      <c r="H31" s="156">
        <v>28.74</v>
      </c>
      <c r="I31" s="156">
        <v>3.371</v>
      </c>
      <c r="J31" s="156">
        <v>323.01100000000002</v>
      </c>
    </row>
    <row r="32" spans="1:10" ht="24" customHeight="1" x14ac:dyDescent="0.25">
      <c r="A32" s="13" t="s">
        <v>70</v>
      </c>
      <c r="B32" s="13" t="s">
        <v>747</v>
      </c>
      <c r="C32" s="154">
        <v>22</v>
      </c>
      <c r="D32" s="154">
        <v>11.52</v>
      </c>
      <c r="E32" s="154">
        <v>54.31</v>
      </c>
      <c r="F32" s="154">
        <v>0</v>
      </c>
      <c r="G32" s="154">
        <v>221.27</v>
      </c>
      <c r="H32" s="154">
        <v>28.74</v>
      </c>
      <c r="I32" s="154">
        <v>3.371</v>
      </c>
      <c r="J32" s="154">
        <v>341.21100000000001</v>
      </c>
    </row>
    <row r="33" spans="1:10" ht="24" customHeight="1" x14ac:dyDescent="0.25">
      <c r="A33" s="16" t="s">
        <v>70</v>
      </c>
      <c r="B33" s="16" t="s">
        <v>748</v>
      </c>
      <c r="C33" s="155">
        <v>22</v>
      </c>
      <c r="D33" s="155">
        <v>11.24</v>
      </c>
      <c r="E33" s="155">
        <v>54.43</v>
      </c>
      <c r="F33" s="155">
        <v>0</v>
      </c>
      <c r="G33" s="155">
        <v>219.75</v>
      </c>
      <c r="H33" s="155">
        <v>28.74</v>
      </c>
      <c r="I33" s="155">
        <v>3.371</v>
      </c>
      <c r="J33" s="155">
        <v>339.53100000000001</v>
      </c>
    </row>
    <row r="34" spans="1:10" ht="24" customHeight="1" x14ac:dyDescent="0.25">
      <c r="A34" s="16" t="s">
        <v>70</v>
      </c>
      <c r="B34" s="16" t="s">
        <v>749</v>
      </c>
      <c r="C34" s="155">
        <v>22</v>
      </c>
      <c r="D34" s="155">
        <v>10.85</v>
      </c>
      <c r="E34" s="155">
        <v>55.05</v>
      </c>
      <c r="F34" s="155">
        <v>0</v>
      </c>
      <c r="G34" s="155">
        <v>196.31</v>
      </c>
      <c r="H34" s="155">
        <v>28.74</v>
      </c>
      <c r="I34" s="155">
        <v>3.371</v>
      </c>
      <c r="J34" s="155">
        <v>316.32100000000003</v>
      </c>
    </row>
    <row r="35" spans="1:10" ht="24" customHeight="1" x14ac:dyDescent="0.25">
      <c r="A35" s="16" t="s">
        <v>70</v>
      </c>
      <c r="B35" s="16" t="s">
        <v>750</v>
      </c>
      <c r="C35" s="155">
        <v>22</v>
      </c>
      <c r="D35" s="155">
        <v>10.53</v>
      </c>
      <c r="E35" s="155">
        <v>57.65</v>
      </c>
      <c r="F35" s="155">
        <v>0</v>
      </c>
      <c r="G35" s="155">
        <v>225.57</v>
      </c>
      <c r="H35" s="155">
        <v>28.74</v>
      </c>
      <c r="I35" s="155">
        <v>3.371</v>
      </c>
      <c r="J35" s="155">
        <v>347.86099999999999</v>
      </c>
    </row>
    <row r="36" spans="1:10" ht="24" customHeight="1" x14ac:dyDescent="0.25">
      <c r="A36" s="16" t="s">
        <v>70</v>
      </c>
      <c r="B36" s="16" t="s">
        <v>751</v>
      </c>
      <c r="C36" s="155">
        <v>22</v>
      </c>
      <c r="D36" s="155">
        <v>10.039999999999999</v>
      </c>
      <c r="E36" s="155">
        <v>57.56</v>
      </c>
      <c r="F36" s="155">
        <v>0</v>
      </c>
      <c r="G36" s="155">
        <v>216.66</v>
      </c>
      <c r="H36" s="155">
        <v>28.74</v>
      </c>
      <c r="I36" s="155">
        <v>3.371</v>
      </c>
      <c r="J36" s="155">
        <v>338.37099999999998</v>
      </c>
    </row>
    <row r="37" spans="1:10" ht="24" customHeight="1" x14ac:dyDescent="0.25">
      <c r="A37" s="16" t="s">
        <v>70</v>
      </c>
      <c r="B37" s="16" t="s">
        <v>752</v>
      </c>
      <c r="C37" s="155">
        <v>22</v>
      </c>
      <c r="D37" s="155">
        <v>11.58</v>
      </c>
      <c r="E37" s="155">
        <v>58.57</v>
      </c>
      <c r="F37" s="155">
        <v>0</v>
      </c>
      <c r="G37" s="155">
        <v>202.73</v>
      </c>
      <c r="H37" s="155">
        <v>28.74</v>
      </c>
      <c r="I37" s="155">
        <v>3.371</v>
      </c>
      <c r="J37" s="155">
        <v>326.99099999999999</v>
      </c>
    </row>
    <row r="38" spans="1:10" ht="24" customHeight="1" x14ac:dyDescent="0.25">
      <c r="A38" s="16" t="s">
        <v>70</v>
      </c>
      <c r="B38" s="16" t="s">
        <v>753</v>
      </c>
      <c r="C38" s="155">
        <v>23</v>
      </c>
      <c r="D38" s="155">
        <v>11.43</v>
      </c>
      <c r="E38" s="155">
        <v>55.04</v>
      </c>
      <c r="F38" s="155">
        <v>0</v>
      </c>
      <c r="G38" s="155">
        <v>222.59</v>
      </c>
      <c r="H38" s="155">
        <v>28.74</v>
      </c>
      <c r="I38" s="155">
        <v>3.371</v>
      </c>
      <c r="J38" s="155">
        <v>344.17099999999999</v>
      </c>
    </row>
    <row r="39" spans="1:10" ht="24" customHeight="1" x14ac:dyDescent="0.25">
      <c r="A39" s="18" t="s">
        <v>70</v>
      </c>
      <c r="B39" s="18" t="s">
        <v>754</v>
      </c>
      <c r="C39" s="156">
        <v>23</v>
      </c>
      <c r="D39" s="156">
        <v>10.83</v>
      </c>
      <c r="E39" s="156">
        <v>49.94</v>
      </c>
      <c r="F39" s="156">
        <v>0</v>
      </c>
      <c r="G39" s="156">
        <v>209.26</v>
      </c>
      <c r="H39" s="156">
        <v>28.74</v>
      </c>
      <c r="I39" s="156">
        <v>3.371</v>
      </c>
      <c r="J39" s="156">
        <v>325.14100000000002</v>
      </c>
    </row>
    <row r="40" spans="1:10" ht="24" customHeight="1" x14ac:dyDescent="0.25">
      <c r="A40" s="13" t="s">
        <v>70</v>
      </c>
      <c r="B40" s="13" t="s">
        <v>755</v>
      </c>
      <c r="C40" s="154">
        <v>22</v>
      </c>
      <c r="D40" s="154">
        <v>10.57</v>
      </c>
      <c r="E40" s="154">
        <v>49</v>
      </c>
      <c r="F40" s="154">
        <v>0</v>
      </c>
      <c r="G40" s="154">
        <v>217.85</v>
      </c>
      <c r="H40" s="154">
        <v>28.74</v>
      </c>
      <c r="I40" s="154">
        <v>3.371</v>
      </c>
      <c r="J40" s="154">
        <v>331.53100000000001</v>
      </c>
    </row>
    <row r="41" spans="1:10" ht="24" customHeight="1" x14ac:dyDescent="0.25">
      <c r="A41" s="16" t="s">
        <v>70</v>
      </c>
      <c r="B41" s="16" t="s">
        <v>756</v>
      </c>
      <c r="C41" s="155">
        <v>22</v>
      </c>
      <c r="D41" s="155">
        <v>10.94</v>
      </c>
      <c r="E41" s="155">
        <v>58.79</v>
      </c>
      <c r="F41" s="155">
        <v>0</v>
      </c>
      <c r="G41" s="155">
        <v>191.15</v>
      </c>
      <c r="H41" s="155">
        <v>28.74</v>
      </c>
      <c r="I41" s="155">
        <v>3.371</v>
      </c>
      <c r="J41" s="155">
        <v>314.99099999999999</v>
      </c>
    </row>
    <row r="42" spans="1:10" ht="24" customHeight="1" x14ac:dyDescent="0.25">
      <c r="A42" s="16" t="s">
        <v>70</v>
      </c>
      <c r="B42" s="16" t="s">
        <v>757</v>
      </c>
      <c r="C42" s="155">
        <v>22</v>
      </c>
      <c r="D42" s="155">
        <v>10.77</v>
      </c>
      <c r="E42" s="155">
        <v>49.17</v>
      </c>
      <c r="F42" s="155">
        <v>0</v>
      </c>
      <c r="G42" s="155">
        <v>186.1</v>
      </c>
      <c r="H42" s="155">
        <v>28.74</v>
      </c>
      <c r="I42" s="155">
        <v>3.371</v>
      </c>
      <c r="J42" s="155">
        <v>300.15100000000001</v>
      </c>
    </row>
    <row r="43" spans="1:10" ht="24" customHeight="1" x14ac:dyDescent="0.25">
      <c r="A43" s="16" t="s">
        <v>70</v>
      </c>
      <c r="B43" s="16" t="s">
        <v>758</v>
      </c>
      <c r="C43" s="155">
        <v>22</v>
      </c>
      <c r="D43" s="155">
        <v>7.14</v>
      </c>
      <c r="E43" s="155">
        <v>56.1</v>
      </c>
      <c r="F43" s="155">
        <v>0</v>
      </c>
      <c r="G43" s="155">
        <v>189.16</v>
      </c>
      <c r="H43" s="155">
        <v>28.74</v>
      </c>
      <c r="I43" s="155">
        <v>3.371</v>
      </c>
      <c r="J43" s="155">
        <v>306.51100000000002</v>
      </c>
    </row>
    <row r="44" spans="1:10" ht="24" customHeight="1" x14ac:dyDescent="0.25">
      <c r="A44" s="16" t="s">
        <v>70</v>
      </c>
      <c r="B44" s="16" t="s">
        <v>759</v>
      </c>
      <c r="C44" s="155">
        <v>22</v>
      </c>
      <c r="D44" s="155">
        <v>8.7100000000000009</v>
      </c>
      <c r="E44" s="155">
        <v>47.43</v>
      </c>
      <c r="F44" s="155">
        <v>0</v>
      </c>
      <c r="G44" s="155">
        <v>213.62</v>
      </c>
      <c r="H44" s="155">
        <v>28.74</v>
      </c>
      <c r="I44" s="155">
        <v>3.371</v>
      </c>
      <c r="J44" s="155">
        <v>323.87099999999998</v>
      </c>
    </row>
    <row r="45" spans="1:10" ht="24" customHeight="1" x14ac:dyDescent="0.25">
      <c r="A45" s="16" t="s">
        <v>70</v>
      </c>
      <c r="B45" s="16" t="s">
        <v>760</v>
      </c>
      <c r="C45" s="155">
        <v>22</v>
      </c>
      <c r="D45" s="155">
        <v>10.119999999999999</v>
      </c>
      <c r="E45" s="155">
        <v>47.69</v>
      </c>
      <c r="F45" s="155">
        <v>0</v>
      </c>
      <c r="G45" s="155">
        <v>182.44</v>
      </c>
      <c r="H45" s="155">
        <v>28.74</v>
      </c>
      <c r="I45" s="155">
        <v>3.371</v>
      </c>
      <c r="J45" s="155">
        <v>294.36099999999999</v>
      </c>
    </row>
    <row r="46" spans="1:10" ht="24" customHeight="1" x14ac:dyDescent="0.25">
      <c r="A46" s="16" t="s">
        <v>70</v>
      </c>
      <c r="B46" s="16" t="s">
        <v>761</v>
      </c>
      <c r="C46" s="155">
        <v>22</v>
      </c>
      <c r="D46" s="155">
        <v>10.83</v>
      </c>
      <c r="E46" s="155">
        <v>61.7</v>
      </c>
      <c r="F46" s="155">
        <v>0</v>
      </c>
      <c r="G46" s="155">
        <v>205.99</v>
      </c>
      <c r="H46" s="155">
        <v>28.74</v>
      </c>
      <c r="I46" s="155">
        <v>3.371</v>
      </c>
      <c r="J46" s="155">
        <v>332.63099999999997</v>
      </c>
    </row>
    <row r="47" spans="1:10" ht="24" customHeight="1" x14ac:dyDescent="0.25">
      <c r="A47" s="18" t="s">
        <v>70</v>
      </c>
      <c r="B47" s="18" t="s">
        <v>762</v>
      </c>
      <c r="C47" s="156">
        <v>22</v>
      </c>
      <c r="D47" s="156">
        <v>10.89</v>
      </c>
      <c r="E47" s="156">
        <v>61.99</v>
      </c>
      <c r="F47" s="156">
        <v>0</v>
      </c>
      <c r="G47" s="156">
        <v>193.44</v>
      </c>
      <c r="H47" s="156">
        <v>28.74</v>
      </c>
      <c r="I47" s="156">
        <v>3.371</v>
      </c>
      <c r="J47" s="156">
        <v>320.43099999999998</v>
      </c>
    </row>
    <row r="48" spans="1:10" ht="24" customHeight="1" x14ac:dyDescent="0.25">
      <c r="A48" s="13" t="s">
        <v>70</v>
      </c>
      <c r="B48" s="13" t="s">
        <v>763</v>
      </c>
      <c r="C48" s="154">
        <v>22</v>
      </c>
      <c r="D48" s="154">
        <v>11.08</v>
      </c>
      <c r="E48" s="154">
        <v>40.26</v>
      </c>
      <c r="F48" s="154">
        <v>0</v>
      </c>
      <c r="G48" s="154">
        <v>178.36</v>
      </c>
      <c r="H48" s="154">
        <v>28.74</v>
      </c>
      <c r="I48" s="154">
        <v>3.371</v>
      </c>
      <c r="J48" s="154">
        <v>283.81099999999998</v>
      </c>
    </row>
    <row r="49" spans="1:10" ht="24" customHeight="1" x14ac:dyDescent="0.25">
      <c r="A49" s="16" t="s">
        <v>70</v>
      </c>
      <c r="B49" s="16" t="s">
        <v>764</v>
      </c>
      <c r="C49" s="155">
        <v>22</v>
      </c>
      <c r="D49" s="155">
        <v>11.08</v>
      </c>
      <c r="E49" s="155">
        <v>40.32</v>
      </c>
      <c r="F49" s="155">
        <v>0</v>
      </c>
      <c r="G49" s="155">
        <v>178.78</v>
      </c>
      <c r="H49" s="155">
        <v>28.74</v>
      </c>
      <c r="I49" s="155">
        <v>3.371</v>
      </c>
      <c r="J49" s="155">
        <v>284.291</v>
      </c>
    </row>
    <row r="50" spans="1:10" ht="24" customHeight="1" x14ac:dyDescent="0.25">
      <c r="A50" s="16" t="s">
        <v>70</v>
      </c>
      <c r="B50" s="16" t="s">
        <v>765</v>
      </c>
      <c r="C50" s="155">
        <v>22</v>
      </c>
      <c r="D50" s="155">
        <v>11.13</v>
      </c>
      <c r="E50" s="155">
        <v>66</v>
      </c>
      <c r="F50" s="155">
        <v>0</v>
      </c>
      <c r="G50" s="155">
        <v>202.45</v>
      </c>
      <c r="H50" s="155">
        <v>28.74</v>
      </c>
      <c r="I50" s="155">
        <v>3.371</v>
      </c>
      <c r="J50" s="155">
        <v>333.69099999999997</v>
      </c>
    </row>
    <row r="51" spans="1:10" ht="24" customHeight="1" x14ac:dyDescent="0.25">
      <c r="A51" s="16" t="s">
        <v>70</v>
      </c>
      <c r="B51" s="16" t="s">
        <v>766</v>
      </c>
      <c r="C51" s="155">
        <v>22</v>
      </c>
      <c r="D51" s="155">
        <v>11.33</v>
      </c>
      <c r="E51" s="155">
        <v>71.319999999999993</v>
      </c>
      <c r="F51" s="155">
        <v>0</v>
      </c>
      <c r="G51" s="155">
        <v>186.06</v>
      </c>
      <c r="H51" s="155">
        <v>28.74</v>
      </c>
      <c r="I51" s="155">
        <v>3.371</v>
      </c>
      <c r="J51" s="155">
        <v>322.82100000000003</v>
      </c>
    </row>
    <row r="52" spans="1:10" ht="24" customHeight="1" x14ac:dyDescent="0.25">
      <c r="A52" s="16" t="s">
        <v>70</v>
      </c>
      <c r="B52" s="16" t="s">
        <v>767</v>
      </c>
      <c r="C52" s="155">
        <v>22</v>
      </c>
      <c r="D52" s="155">
        <v>11.33</v>
      </c>
      <c r="E52" s="155">
        <v>51.66</v>
      </c>
      <c r="F52" s="155">
        <v>0</v>
      </c>
      <c r="G52" s="155">
        <v>205.91</v>
      </c>
      <c r="H52" s="155">
        <v>28.74</v>
      </c>
      <c r="I52" s="155">
        <v>3.371</v>
      </c>
      <c r="J52" s="155">
        <v>323.01100000000002</v>
      </c>
    </row>
    <row r="53" spans="1:10" ht="24" customHeight="1" x14ac:dyDescent="0.25">
      <c r="A53" s="16" t="s">
        <v>70</v>
      </c>
      <c r="B53" s="16" t="s">
        <v>768</v>
      </c>
      <c r="C53" s="155">
        <v>22</v>
      </c>
      <c r="D53" s="155">
        <v>11.18</v>
      </c>
      <c r="E53" s="155">
        <v>46</v>
      </c>
      <c r="F53" s="155">
        <v>0</v>
      </c>
      <c r="G53" s="155">
        <v>191.32</v>
      </c>
      <c r="H53" s="155">
        <v>28.74</v>
      </c>
      <c r="I53" s="155">
        <v>3.371</v>
      </c>
      <c r="J53" s="155">
        <v>302.61099999999999</v>
      </c>
    </row>
    <row r="54" spans="1:10" ht="24" customHeight="1" x14ac:dyDescent="0.25">
      <c r="A54" s="16" t="s">
        <v>70</v>
      </c>
      <c r="B54" s="16" t="s">
        <v>769</v>
      </c>
      <c r="C54" s="155">
        <v>23</v>
      </c>
      <c r="D54" s="155">
        <v>11.73</v>
      </c>
      <c r="E54" s="155">
        <v>51.91</v>
      </c>
      <c r="F54" s="155">
        <v>0</v>
      </c>
      <c r="G54" s="155">
        <v>201.84</v>
      </c>
      <c r="H54" s="155">
        <v>28.74</v>
      </c>
      <c r="I54" s="155">
        <v>3.371</v>
      </c>
      <c r="J54" s="155">
        <v>320.59100000000001</v>
      </c>
    </row>
    <row r="55" spans="1:10" ht="24" customHeight="1" x14ac:dyDescent="0.25">
      <c r="A55" s="18" t="s">
        <v>770</v>
      </c>
      <c r="B55" s="18" t="s">
        <v>71</v>
      </c>
      <c r="C55" s="156">
        <v>23</v>
      </c>
      <c r="D55" s="156">
        <v>11.76</v>
      </c>
      <c r="E55" s="156">
        <v>49.37</v>
      </c>
      <c r="F55" s="156">
        <v>0</v>
      </c>
      <c r="G55" s="156">
        <v>210.36</v>
      </c>
      <c r="H55" s="156">
        <v>28.74</v>
      </c>
      <c r="I55" s="156">
        <v>3.371</v>
      </c>
      <c r="J55" s="156">
        <v>326.601</v>
      </c>
    </row>
    <row r="56" spans="1:10" ht="15.75" x14ac:dyDescent="0.25">
      <c r="A56" s="205" t="s">
        <v>988</v>
      </c>
      <c r="B56" s="206"/>
      <c r="C56" s="158">
        <v>585</v>
      </c>
      <c r="D56" s="158">
        <v>263.11</v>
      </c>
      <c r="E56" s="158">
        <v>1277.97</v>
      </c>
      <c r="F56" s="158">
        <v>17.690069999999999</v>
      </c>
      <c r="G56" s="158">
        <v>4860.6000000000004</v>
      </c>
      <c r="H56" s="158">
        <v>689.76</v>
      </c>
      <c r="I56" s="158">
        <v>80.903999999999996</v>
      </c>
      <c r="J56" s="158">
        <v>7775.0340699999997</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1675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1676</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1" t="s">
        <v>1677</v>
      </c>
      <c r="B6" s="231"/>
      <c r="C6" s="160" t="s">
        <v>1678</v>
      </c>
      <c r="D6" s="160" t="s">
        <v>1679</v>
      </c>
      <c r="E6" s="160" t="s">
        <v>1680</v>
      </c>
      <c r="F6" s="160" t="s">
        <v>1681</v>
      </c>
      <c r="G6" s="160" t="s">
        <v>1682</v>
      </c>
      <c r="H6" s="160" t="s">
        <v>1683</v>
      </c>
      <c r="I6" s="160" t="s">
        <v>1684</v>
      </c>
      <c r="J6" s="160" t="s">
        <v>1685</v>
      </c>
      <c r="K6" s="160" t="s">
        <v>1686</v>
      </c>
      <c r="L6" s="160" t="s">
        <v>1687</v>
      </c>
      <c r="M6" s="160" t="s">
        <v>1688</v>
      </c>
      <c r="N6" s="160" t="s">
        <v>1689</v>
      </c>
      <c r="O6" s="160" t="s">
        <v>1690</v>
      </c>
      <c r="P6" s="160" t="s">
        <v>1691</v>
      </c>
      <c r="Q6" s="160" t="s">
        <v>1692</v>
      </c>
      <c r="R6" s="160" t="s">
        <v>1693</v>
      </c>
      <c r="S6" s="160" t="s">
        <v>1694</v>
      </c>
      <c r="T6" s="160" t="s">
        <v>1695</v>
      </c>
      <c r="U6" s="160" t="s">
        <v>1696</v>
      </c>
      <c r="V6" s="160" t="s">
        <v>1697</v>
      </c>
      <c r="W6" s="160" t="s">
        <v>1698</v>
      </c>
      <c r="X6" s="160" t="s">
        <v>1699</v>
      </c>
      <c r="Y6" s="160" t="s">
        <v>1700</v>
      </c>
      <c r="Z6" s="160" t="s">
        <v>1701</v>
      </c>
      <c r="AA6" s="160" t="s">
        <v>1702</v>
      </c>
      <c r="AB6" s="160" t="s">
        <v>1703</v>
      </c>
      <c r="AC6" s="160" t="s">
        <v>1704</v>
      </c>
      <c r="AD6" s="160" t="s">
        <v>1705</v>
      </c>
      <c r="AE6" s="160" t="s">
        <v>1706</v>
      </c>
      <c r="AF6" s="160" t="s">
        <v>1707</v>
      </c>
      <c r="AG6" s="160" t="s">
        <v>1708</v>
      </c>
      <c r="AH6" s="160" t="s">
        <v>1709</v>
      </c>
      <c r="AI6" s="160" t="s">
        <v>1710</v>
      </c>
      <c r="AJ6" s="160" t="s">
        <v>1711</v>
      </c>
      <c r="AK6" s="160" t="s">
        <v>1712</v>
      </c>
      <c r="AL6" s="160" t="s">
        <v>1713</v>
      </c>
      <c r="AM6" s="160" t="s">
        <v>1714</v>
      </c>
      <c r="AN6" s="160" t="s">
        <v>1715</v>
      </c>
      <c r="AO6" s="160" t="s">
        <v>1716</v>
      </c>
      <c r="AP6" s="160" t="s">
        <v>1717</v>
      </c>
      <c r="AQ6" s="160" t="s">
        <v>1718</v>
      </c>
      <c r="AR6" s="160" t="s">
        <v>1719</v>
      </c>
      <c r="AS6" s="160" t="s">
        <v>1720</v>
      </c>
      <c r="AT6" s="160" t="s">
        <v>1721</v>
      </c>
      <c r="AU6" s="160" t="s">
        <v>1722</v>
      </c>
      <c r="AV6" s="160" t="s">
        <v>1723</v>
      </c>
      <c r="AW6" s="160" t="s">
        <v>1724</v>
      </c>
      <c r="AX6" s="160" t="s">
        <v>1725</v>
      </c>
      <c r="AY6" s="160" t="s">
        <v>1726</v>
      </c>
      <c r="AZ6" s="160" t="s">
        <v>1727</v>
      </c>
      <c r="BA6" s="160" t="s">
        <v>1728</v>
      </c>
      <c r="BB6" s="160" t="s">
        <v>1729</v>
      </c>
      <c r="BC6" s="160" t="s">
        <v>1730</v>
      </c>
      <c r="BD6" s="160" t="s">
        <v>1731</v>
      </c>
      <c r="BE6" s="160" t="s">
        <v>1732</v>
      </c>
      <c r="BF6" s="160" t="s">
        <v>1733</v>
      </c>
      <c r="BG6" s="160" t="s">
        <v>1734</v>
      </c>
      <c r="BH6" s="160" t="s">
        <v>1735</v>
      </c>
      <c r="BI6" s="160" t="s">
        <v>1736</v>
      </c>
      <c r="BJ6" s="160" t="s">
        <v>1737</v>
      </c>
      <c r="BK6" s="160" t="s">
        <v>1738</v>
      </c>
      <c r="BL6" s="160" t="s">
        <v>1739</v>
      </c>
      <c r="BM6" s="160" t="s">
        <v>1740</v>
      </c>
      <c r="BN6" s="160" t="s">
        <v>1741</v>
      </c>
      <c r="BO6" s="160" t="s">
        <v>1742</v>
      </c>
      <c r="BP6" s="160" t="s">
        <v>1743</v>
      </c>
      <c r="BQ6" s="160" t="s">
        <v>1744</v>
      </c>
      <c r="BR6" s="160" t="s">
        <v>1745</v>
      </c>
      <c r="BS6" s="160" t="s">
        <v>1746</v>
      </c>
      <c r="BT6" s="160" t="s">
        <v>1747</v>
      </c>
      <c r="BU6" s="160" t="s">
        <v>1748</v>
      </c>
      <c r="BV6" s="160" t="s">
        <v>1749</v>
      </c>
      <c r="BW6" s="160" t="s">
        <v>1750</v>
      </c>
      <c r="BX6" s="160" t="s">
        <v>1751</v>
      </c>
      <c r="BY6" s="160" t="s">
        <v>1752</v>
      </c>
      <c r="BZ6" s="160" t="s">
        <v>1753</v>
      </c>
      <c r="CA6" s="160" t="s">
        <v>1754</v>
      </c>
      <c r="CB6" s="160" t="s">
        <v>1755</v>
      </c>
      <c r="CC6" s="160" t="s">
        <v>1756</v>
      </c>
      <c r="CD6" s="160" t="s">
        <v>1757</v>
      </c>
      <c r="CE6" s="160" t="s">
        <v>1758</v>
      </c>
      <c r="CF6" s="160" t="s">
        <v>1759</v>
      </c>
      <c r="CG6" s="160" t="s">
        <v>1760</v>
      </c>
      <c r="CH6" s="160" t="s">
        <v>1761</v>
      </c>
      <c r="CI6" s="160" t="s">
        <v>1762</v>
      </c>
      <c r="CJ6" s="160" t="s">
        <v>1763</v>
      </c>
      <c r="CK6" s="160" t="s">
        <v>1764</v>
      </c>
      <c r="CL6" s="160" t="s">
        <v>1765</v>
      </c>
      <c r="CM6" s="160" t="s">
        <v>1766</v>
      </c>
      <c r="CN6" s="160" t="s">
        <v>1767</v>
      </c>
      <c r="CO6" s="160" t="s">
        <v>1768</v>
      </c>
      <c r="CP6" s="160" t="s">
        <v>1769</v>
      </c>
      <c r="CQ6" s="160" t="s">
        <v>1770</v>
      </c>
      <c r="CR6" s="160" t="s">
        <v>1771</v>
      </c>
      <c r="CS6" s="160" t="s">
        <v>1772</v>
      </c>
      <c r="CT6" s="160" t="s">
        <v>1773</v>
      </c>
      <c r="CU6" s="160" t="s">
        <v>1774</v>
      </c>
      <c r="CV6" s="160" t="s">
        <v>1775</v>
      </c>
      <c r="CW6" s="160" t="s">
        <v>1776</v>
      </c>
      <c r="CX6" s="160" t="s">
        <v>1777</v>
      </c>
      <c r="CY6" s="160" t="s">
        <v>1778</v>
      </c>
      <c r="CZ6" s="160" t="s">
        <v>1779</v>
      </c>
      <c r="DA6" s="160" t="s">
        <v>1780</v>
      </c>
      <c r="DB6" s="160" t="s">
        <v>1781</v>
      </c>
      <c r="DC6" s="160" t="s">
        <v>1782</v>
      </c>
      <c r="DD6" s="160" t="s">
        <v>1783</v>
      </c>
      <c r="DE6" s="160" t="s">
        <v>1784</v>
      </c>
      <c r="DF6" s="160" t="s">
        <v>1785</v>
      </c>
      <c r="DG6" s="160" t="s">
        <v>1786</v>
      </c>
      <c r="DH6" s="160" t="s">
        <v>1787</v>
      </c>
      <c r="DI6" s="160" t="s">
        <v>1788</v>
      </c>
      <c r="DJ6" s="160" t="s">
        <v>1789</v>
      </c>
      <c r="DK6" s="160" t="s">
        <v>1790</v>
      </c>
      <c r="DL6" s="160" t="s">
        <v>1791</v>
      </c>
      <c r="DM6" s="160" t="s">
        <v>1792</v>
      </c>
      <c r="DN6" s="160" t="s">
        <v>1793</v>
      </c>
      <c r="DO6" s="160" t="s">
        <v>1794</v>
      </c>
      <c r="DP6" s="160" t="s">
        <v>1795</v>
      </c>
      <c r="DQ6" s="160" t="s">
        <v>1796</v>
      </c>
      <c r="DR6" s="160" t="s">
        <v>1797</v>
      </c>
      <c r="DS6" s="160" t="s">
        <v>1798</v>
      </c>
      <c r="DT6" s="160" t="s">
        <v>1799</v>
      </c>
      <c r="DU6" s="160" t="s">
        <v>1800</v>
      </c>
      <c r="DV6" s="160" t="s">
        <v>1801</v>
      </c>
      <c r="DW6" s="160" t="s">
        <v>1802</v>
      </c>
      <c r="DX6" s="160" t="s">
        <v>1803</v>
      </c>
      <c r="DY6" s="160" t="s">
        <v>1804</v>
      </c>
      <c r="DZ6" s="160" t="s">
        <v>1805</v>
      </c>
      <c r="EA6" s="160" t="s">
        <v>1806</v>
      </c>
      <c r="EB6" s="160" t="s">
        <v>1807</v>
      </c>
      <c r="EC6" s="160" t="s">
        <v>1808</v>
      </c>
      <c r="ED6" s="160" t="s">
        <v>1809</v>
      </c>
      <c r="EE6" s="160" t="s">
        <v>1810</v>
      </c>
      <c r="EF6" s="160" t="s">
        <v>1811</v>
      </c>
      <c r="EG6" s="160" t="s">
        <v>1812</v>
      </c>
      <c r="EH6" s="160" t="s">
        <v>1813</v>
      </c>
      <c r="EI6" s="160" t="s">
        <v>1814</v>
      </c>
      <c r="EJ6" s="160" t="s">
        <v>1815</v>
      </c>
      <c r="EK6" s="160" t="s">
        <v>1816</v>
      </c>
      <c r="EL6" s="160" t="s">
        <v>1817</v>
      </c>
      <c r="EM6" s="160" t="s">
        <v>1818</v>
      </c>
      <c r="EN6" s="160" t="s">
        <v>1819</v>
      </c>
      <c r="EO6" s="160" t="s">
        <v>1820</v>
      </c>
      <c r="EP6" s="160" t="s">
        <v>1821</v>
      </c>
      <c r="EQ6" s="160" t="s">
        <v>1822</v>
      </c>
      <c r="ER6" s="160" t="s">
        <v>1823</v>
      </c>
      <c r="ES6" s="160" t="s">
        <v>1824</v>
      </c>
      <c r="ET6" s="160" t="s">
        <v>1825</v>
      </c>
      <c r="EU6" s="160" t="s">
        <v>1826</v>
      </c>
      <c r="EV6" s="160" t="s">
        <v>1827</v>
      </c>
      <c r="EW6" s="160" t="s">
        <v>1828</v>
      </c>
      <c r="EX6" s="160" t="s">
        <v>1829</v>
      </c>
      <c r="EY6" s="160" t="s">
        <v>1830</v>
      </c>
      <c r="EZ6" s="160" t="s">
        <v>1831</v>
      </c>
      <c r="FA6" s="160" t="s">
        <v>1832</v>
      </c>
      <c r="FB6" s="160" t="s">
        <v>1833</v>
      </c>
      <c r="FC6" s="160" t="s">
        <v>1834</v>
      </c>
      <c r="FD6" s="160" t="s">
        <v>1835</v>
      </c>
      <c r="FE6" s="160" t="s">
        <v>1836</v>
      </c>
      <c r="FF6" s="160" t="s">
        <v>1837</v>
      </c>
      <c r="FG6" s="160" t="s">
        <v>1838</v>
      </c>
      <c r="FH6" s="160" t="s">
        <v>1839</v>
      </c>
      <c r="FI6" s="160" t="s">
        <v>1840</v>
      </c>
      <c r="FJ6" s="160" t="s">
        <v>1841</v>
      </c>
      <c r="FK6" s="160" t="s">
        <v>1842</v>
      </c>
      <c r="FL6" s="160" t="s">
        <v>1843</v>
      </c>
      <c r="FM6" s="160" t="s">
        <v>1844</v>
      </c>
      <c r="FN6" s="160" t="s">
        <v>1845</v>
      </c>
      <c r="FO6" s="160" t="s">
        <v>1846</v>
      </c>
      <c r="FP6" s="160" t="s">
        <v>1847</v>
      </c>
      <c r="FQ6" s="160" t="s">
        <v>1848</v>
      </c>
      <c r="FR6" s="160" t="s">
        <v>1849</v>
      </c>
      <c r="FS6" s="160" t="s">
        <v>1850</v>
      </c>
      <c r="FT6" s="160" t="s">
        <v>1851</v>
      </c>
      <c r="FU6" s="160" t="s">
        <v>1852</v>
      </c>
      <c r="FV6" s="160" t="s">
        <v>1853</v>
      </c>
      <c r="FW6" s="160" t="s">
        <v>1854</v>
      </c>
      <c r="FX6" s="160" t="s">
        <v>1855</v>
      </c>
      <c r="FY6" s="160" t="s">
        <v>1856</v>
      </c>
      <c r="FZ6" s="160" t="s">
        <v>1857</v>
      </c>
      <c r="GA6" s="160" t="s">
        <v>1858</v>
      </c>
      <c r="GB6" s="160" t="s">
        <v>1859</v>
      </c>
      <c r="GC6" s="160" t="s">
        <v>1860</v>
      </c>
      <c r="GD6" s="160" t="s">
        <v>1861</v>
      </c>
      <c r="GE6" s="160" t="s">
        <v>1862</v>
      </c>
      <c r="GF6" s="160" t="s">
        <v>1863</v>
      </c>
      <c r="GG6" s="160" t="s">
        <v>1864</v>
      </c>
      <c r="GH6" s="160" t="s">
        <v>1865</v>
      </c>
      <c r="GI6" s="160" t="s">
        <v>1866</v>
      </c>
      <c r="GJ6" s="160" t="s">
        <v>1867</v>
      </c>
      <c r="GK6" s="160" t="s">
        <v>1868</v>
      </c>
      <c r="GL6" s="160" t="s">
        <v>1869</v>
      </c>
      <c r="GM6" s="160" t="s">
        <v>1870</v>
      </c>
      <c r="GN6" s="160" t="s">
        <v>1871</v>
      </c>
      <c r="GO6" s="160" t="s">
        <v>1872</v>
      </c>
      <c r="GP6" s="160" t="s">
        <v>1873</v>
      </c>
      <c r="GQ6" s="160" t="s">
        <v>1874</v>
      </c>
      <c r="GR6" s="160" t="s">
        <v>1875</v>
      </c>
      <c r="GS6" s="160" t="s">
        <v>1876</v>
      </c>
      <c r="GT6" s="160" t="s">
        <v>1877</v>
      </c>
      <c r="GU6" s="160" t="s">
        <v>1878</v>
      </c>
      <c r="GV6" s="160" t="s">
        <v>1879</v>
      </c>
      <c r="GW6" s="160" t="s">
        <v>1880</v>
      </c>
      <c r="GX6" s="160" t="s">
        <v>1881</v>
      </c>
      <c r="GY6" s="160" t="s">
        <v>1882</v>
      </c>
      <c r="GZ6" s="160" t="s">
        <v>1883</v>
      </c>
      <c r="HA6" s="160" t="s">
        <v>1884</v>
      </c>
      <c r="HB6" s="160" t="s">
        <v>1885</v>
      </c>
      <c r="HC6" s="160" t="s">
        <v>1886</v>
      </c>
      <c r="HD6" s="160" t="s">
        <v>1887</v>
      </c>
      <c r="HE6" s="160" t="s">
        <v>1888</v>
      </c>
      <c r="HF6" s="160" t="s">
        <v>1889</v>
      </c>
      <c r="HG6" s="160" t="s">
        <v>1890</v>
      </c>
      <c r="HH6" s="160" t="s">
        <v>1891</v>
      </c>
      <c r="HI6" s="160" t="s">
        <v>1892</v>
      </c>
      <c r="HJ6" s="160" t="s">
        <v>1893</v>
      </c>
      <c r="HK6" s="160" t="s">
        <v>1894</v>
      </c>
      <c r="HL6" s="160" t="s">
        <v>1895</v>
      </c>
      <c r="HM6" s="160" t="s">
        <v>1896</v>
      </c>
      <c r="HN6" s="160" t="s">
        <v>1897</v>
      </c>
      <c r="HO6" s="160" t="s">
        <v>1898</v>
      </c>
      <c r="HP6" s="160" t="s">
        <v>1899</v>
      </c>
      <c r="HQ6" s="160" t="s">
        <v>1900</v>
      </c>
      <c r="HR6" s="160" t="s">
        <v>1901</v>
      </c>
      <c r="HS6" s="160" t="s">
        <v>1902</v>
      </c>
      <c r="HT6" s="160" t="s">
        <v>1903</v>
      </c>
      <c r="HU6" s="160" t="s">
        <v>1904</v>
      </c>
      <c r="HV6" s="160" t="s">
        <v>1905</v>
      </c>
      <c r="HW6" s="160" t="s">
        <v>1906</v>
      </c>
      <c r="HX6" s="160" t="s">
        <v>1907</v>
      </c>
      <c r="HY6" s="160" t="s">
        <v>1908</v>
      </c>
      <c r="HZ6" s="160" t="s">
        <v>1909</v>
      </c>
      <c r="IA6" s="160" t="s">
        <v>1910</v>
      </c>
      <c r="IB6" s="160" t="s">
        <v>1911</v>
      </c>
      <c r="IC6" s="160" t="s">
        <v>1912</v>
      </c>
      <c r="ID6" s="160" t="s">
        <v>1913</v>
      </c>
      <c r="IE6" s="160" t="s">
        <v>1914</v>
      </c>
      <c r="IF6" s="160" t="s">
        <v>1915</v>
      </c>
      <c r="IG6" s="160" t="s">
        <v>1916</v>
      </c>
      <c r="IH6" s="160" t="s">
        <v>1917</v>
      </c>
      <c r="II6" s="160" t="s">
        <v>1918</v>
      </c>
      <c r="IJ6" s="160" t="s">
        <v>1919</v>
      </c>
      <c r="IK6" s="160" t="s">
        <v>1920</v>
      </c>
      <c r="IL6" s="160" t="s">
        <v>1921</v>
      </c>
      <c r="IM6" s="160" t="s">
        <v>1922</v>
      </c>
      <c r="IN6" s="160" t="s">
        <v>1923</v>
      </c>
      <c r="IO6" s="160" t="s">
        <v>1924</v>
      </c>
      <c r="IP6" s="160" t="s">
        <v>1925</v>
      </c>
      <c r="IQ6" s="160" t="s">
        <v>1926</v>
      </c>
      <c r="IR6" s="160" t="s">
        <v>1927</v>
      </c>
      <c r="IS6" s="160" t="s">
        <v>1928</v>
      </c>
      <c r="IT6" s="160" t="s">
        <v>1929</v>
      </c>
      <c r="IU6" s="160" t="s">
        <v>1930</v>
      </c>
      <c r="IV6" s="160" t="s">
        <v>1931</v>
      </c>
      <c r="IW6" s="160" t="s">
        <v>1932</v>
      </c>
      <c r="IX6" s="160" t="s">
        <v>1933</v>
      </c>
      <c r="IY6" s="160" t="s">
        <v>1934</v>
      </c>
      <c r="IZ6" s="160" t="s">
        <v>1935</v>
      </c>
      <c r="JA6" s="160" t="s">
        <v>1936</v>
      </c>
      <c r="JB6" s="160" t="s">
        <v>1937</v>
      </c>
      <c r="JC6" s="160" t="s">
        <v>1938</v>
      </c>
      <c r="JD6" s="160" t="s">
        <v>1939</v>
      </c>
      <c r="JE6" s="160" t="s">
        <v>1940</v>
      </c>
      <c r="JF6" s="160" t="s">
        <v>1941</v>
      </c>
      <c r="JG6" s="160" t="s">
        <v>1942</v>
      </c>
      <c r="JH6" s="160" t="s">
        <v>1943</v>
      </c>
      <c r="JI6" s="160" t="s">
        <v>1944</v>
      </c>
      <c r="JJ6" s="160" t="s">
        <v>1945</v>
      </c>
      <c r="JK6" s="160" t="s">
        <v>1946</v>
      </c>
      <c r="JL6" s="160" t="s">
        <v>1947</v>
      </c>
      <c r="JM6" s="160" t="s">
        <v>1948</v>
      </c>
      <c r="JN6" s="160" t="s">
        <v>1949</v>
      </c>
      <c r="JO6" s="160" t="s">
        <v>1950</v>
      </c>
      <c r="JP6" s="160" t="s">
        <v>1951</v>
      </c>
      <c r="JQ6" s="160" t="s">
        <v>1952</v>
      </c>
      <c r="JR6" s="160" t="s">
        <v>1953</v>
      </c>
      <c r="JS6" s="160" t="s">
        <v>1954</v>
      </c>
      <c r="JT6" s="160" t="s">
        <v>1955</v>
      </c>
      <c r="JU6" s="160" t="s">
        <v>1956</v>
      </c>
      <c r="JV6" s="160" t="s">
        <v>1957</v>
      </c>
      <c r="JW6" s="160" t="s">
        <v>1958</v>
      </c>
      <c r="JX6" s="160" t="s">
        <v>1959</v>
      </c>
      <c r="JY6" s="160" t="s">
        <v>1960</v>
      </c>
      <c r="JZ6" s="160" t="s">
        <v>1961</v>
      </c>
      <c r="KA6" s="160" t="s">
        <v>1962</v>
      </c>
      <c r="KB6" s="160" t="s">
        <v>1963</v>
      </c>
      <c r="KC6" s="160" t="s">
        <v>1964</v>
      </c>
      <c r="KD6" s="160" t="s">
        <v>1965</v>
      </c>
      <c r="KE6" s="160" t="s">
        <v>1966</v>
      </c>
      <c r="KF6" s="160" t="s">
        <v>1967</v>
      </c>
      <c r="KG6" s="160" t="s">
        <v>1968</v>
      </c>
      <c r="KH6" s="160" t="s">
        <v>1969</v>
      </c>
      <c r="KI6" s="160" t="s">
        <v>1970</v>
      </c>
    </row>
    <row r="7" spans="1:295" ht="27" customHeight="1" x14ac:dyDescent="0.25">
      <c r="A7" s="231" t="s">
        <v>35</v>
      </c>
      <c r="B7" s="231"/>
      <c r="C7" s="232" t="s">
        <v>1971</v>
      </c>
      <c r="D7" s="232"/>
      <c r="E7" s="232"/>
      <c r="F7" s="232" t="s">
        <v>1972</v>
      </c>
      <c r="G7" s="232" t="s">
        <v>1973</v>
      </c>
      <c r="H7" s="232"/>
      <c r="I7" s="232"/>
      <c r="J7" s="232"/>
      <c r="K7" s="232" t="s">
        <v>1974</v>
      </c>
      <c r="L7" s="232"/>
      <c r="M7" s="232"/>
      <c r="N7" s="232" t="s">
        <v>1975</v>
      </c>
      <c r="O7" s="232" t="s">
        <v>1976</v>
      </c>
      <c r="P7" s="232"/>
      <c r="Q7" s="232" t="s">
        <v>1977</v>
      </c>
      <c r="R7" s="232"/>
      <c r="S7" s="232" t="s">
        <v>1978</v>
      </c>
      <c r="T7" s="232"/>
      <c r="U7" s="232" t="s">
        <v>1979</v>
      </c>
      <c r="V7" s="232"/>
      <c r="W7" s="232"/>
      <c r="X7" s="232" t="s">
        <v>1980</v>
      </c>
      <c r="Y7" s="232"/>
      <c r="Z7" s="232"/>
      <c r="AA7" s="232" t="s">
        <v>1981</v>
      </c>
      <c r="AB7" s="232"/>
      <c r="AC7" s="232"/>
      <c r="AD7" s="232"/>
      <c r="AE7" s="232"/>
      <c r="AF7" s="232"/>
      <c r="AG7" s="232"/>
      <c r="AH7" s="232"/>
      <c r="AI7" s="232"/>
      <c r="AJ7" s="232" t="s">
        <v>1982</v>
      </c>
      <c r="AK7" s="232"/>
      <c r="AL7" s="232"/>
      <c r="AM7" s="232" t="s">
        <v>1983</v>
      </c>
      <c r="AN7" s="232"/>
      <c r="AO7" s="232" t="s">
        <v>1984</v>
      </c>
      <c r="AP7" s="232"/>
      <c r="AQ7" s="232" t="s">
        <v>1985</v>
      </c>
      <c r="AR7" s="232"/>
      <c r="AS7" s="232"/>
      <c r="AT7" s="232" t="s">
        <v>1986</v>
      </c>
      <c r="AU7" s="232"/>
      <c r="AV7" s="232" t="s">
        <v>1987</v>
      </c>
      <c r="AW7" s="232"/>
      <c r="AX7" s="232" t="s">
        <v>1986</v>
      </c>
      <c r="AY7" s="232"/>
      <c r="AZ7" s="232"/>
      <c r="BA7" s="232" t="s">
        <v>1988</v>
      </c>
      <c r="BB7" s="232" t="s">
        <v>1989</v>
      </c>
      <c r="BC7" s="232" t="s">
        <v>1990</v>
      </c>
      <c r="BD7" s="232"/>
      <c r="BE7" s="232"/>
      <c r="BF7" s="232" t="s">
        <v>1991</v>
      </c>
      <c r="BG7" s="232"/>
      <c r="BH7" s="232"/>
      <c r="BI7" s="232"/>
      <c r="BJ7" s="232"/>
      <c r="BK7" s="232" t="s">
        <v>1992</v>
      </c>
      <c r="BL7" s="232" t="s">
        <v>1993</v>
      </c>
      <c r="BM7" s="232"/>
      <c r="BN7" s="232" t="s">
        <v>1994</v>
      </c>
      <c r="BO7" s="232"/>
      <c r="BP7" s="232"/>
      <c r="BQ7" s="232" t="s">
        <v>1995</v>
      </c>
      <c r="BR7" s="232"/>
      <c r="BS7" s="232"/>
      <c r="BT7" s="232"/>
      <c r="BU7" s="232" t="s">
        <v>1996</v>
      </c>
      <c r="BV7" s="232" t="s">
        <v>1997</v>
      </c>
      <c r="BW7" s="232" t="s">
        <v>1998</v>
      </c>
      <c r="BX7" s="232"/>
      <c r="BY7" s="232"/>
      <c r="BZ7" s="232"/>
      <c r="CA7" s="232" t="s">
        <v>1999</v>
      </c>
      <c r="CB7" s="232"/>
      <c r="CC7" s="232"/>
      <c r="CD7" s="232"/>
      <c r="CE7" s="232"/>
      <c r="CF7" s="232" t="s">
        <v>2000</v>
      </c>
      <c r="CG7" s="232"/>
      <c r="CH7" s="232"/>
      <c r="CI7" s="232"/>
      <c r="CJ7" s="232" t="s">
        <v>2001</v>
      </c>
      <c r="CK7" s="232"/>
      <c r="CL7" s="232" t="s">
        <v>2002</v>
      </c>
      <c r="CM7" s="232"/>
      <c r="CN7" s="232" t="s">
        <v>2003</v>
      </c>
      <c r="CO7" s="232" t="s">
        <v>2004</v>
      </c>
      <c r="CP7" s="232"/>
      <c r="CQ7" s="232"/>
      <c r="CR7" s="232" t="s">
        <v>2005</v>
      </c>
      <c r="CS7" s="232"/>
      <c r="CT7" s="232"/>
      <c r="CU7" s="232"/>
      <c r="CV7" s="232"/>
      <c r="CW7" s="232" t="s">
        <v>2006</v>
      </c>
      <c r="CX7" s="232" t="s">
        <v>2007</v>
      </c>
      <c r="CY7" s="232"/>
      <c r="CZ7" s="232"/>
      <c r="DA7" s="232"/>
      <c r="DB7" s="232"/>
      <c r="DC7" s="232"/>
      <c r="DD7" s="232" t="s">
        <v>2008</v>
      </c>
      <c r="DE7" s="232"/>
      <c r="DF7" s="232"/>
      <c r="DG7" s="232" t="s">
        <v>2009</v>
      </c>
      <c r="DH7" s="232"/>
      <c r="DI7" s="232" t="s">
        <v>2010</v>
      </c>
      <c r="DJ7" s="232"/>
      <c r="DK7" s="232" t="s">
        <v>2011</v>
      </c>
      <c r="DL7" s="232" t="s">
        <v>2012</v>
      </c>
      <c r="DM7" s="232"/>
      <c r="DN7" s="232"/>
      <c r="DO7" s="232"/>
      <c r="DP7" s="232"/>
      <c r="DQ7" s="232" t="s">
        <v>2013</v>
      </c>
      <c r="DR7" s="232" t="s">
        <v>2014</v>
      </c>
      <c r="DS7" s="232" t="s">
        <v>2015</v>
      </c>
      <c r="DT7" s="232"/>
      <c r="DU7" s="232"/>
      <c r="DV7" s="232"/>
      <c r="DW7" s="232"/>
      <c r="DX7" s="232"/>
      <c r="DY7" s="232"/>
      <c r="DZ7" s="232"/>
      <c r="EA7" s="232" t="s">
        <v>2016</v>
      </c>
      <c r="EB7" s="232" t="s">
        <v>2017</v>
      </c>
      <c r="EC7" s="232"/>
      <c r="ED7" s="232"/>
      <c r="EE7" s="232" t="s">
        <v>2016</v>
      </c>
      <c r="EF7" s="232"/>
      <c r="EG7" s="232" t="s">
        <v>2018</v>
      </c>
      <c r="EH7" s="232" t="s">
        <v>2019</v>
      </c>
      <c r="EI7" s="232"/>
      <c r="EJ7" s="232" t="s">
        <v>2020</v>
      </c>
      <c r="EK7" s="232"/>
      <c r="EL7" s="232"/>
      <c r="EM7" s="232"/>
      <c r="EN7" s="232"/>
      <c r="EO7" s="232"/>
      <c r="EP7" s="232"/>
      <c r="EQ7" s="232"/>
      <c r="ER7" s="232"/>
      <c r="ES7" s="232"/>
      <c r="ET7" s="232" t="s">
        <v>2021</v>
      </c>
      <c r="EU7" s="232" t="s">
        <v>2022</v>
      </c>
      <c r="EV7" s="232" t="s">
        <v>2023</v>
      </c>
      <c r="EW7" s="232" t="s">
        <v>2024</v>
      </c>
      <c r="EX7" s="232" t="s">
        <v>2025</v>
      </c>
      <c r="EY7" s="232" t="s">
        <v>2026</v>
      </c>
      <c r="EZ7" s="232" t="s">
        <v>2027</v>
      </c>
      <c r="FA7" s="232"/>
      <c r="FB7" s="232" t="s">
        <v>2028</v>
      </c>
      <c r="FC7" s="232"/>
      <c r="FD7" s="232" t="s">
        <v>2029</v>
      </c>
      <c r="FE7" s="232"/>
      <c r="FF7" s="232"/>
      <c r="FG7" s="232" t="s">
        <v>2030</v>
      </c>
      <c r="FH7" s="232"/>
      <c r="FI7" s="232"/>
      <c r="FJ7" s="232" t="s">
        <v>2031</v>
      </c>
      <c r="FK7" s="232"/>
      <c r="FL7" s="232"/>
      <c r="FM7" s="232" t="s">
        <v>2032</v>
      </c>
      <c r="FN7" s="232"/>
      <c r="FO7" s="232"/>
      <c r="FP7" s="232" t="s">
        <v>2033</v>
      </c>
      <c r="FQ7" s="232"/>
      <c r="FR7" s="232"/>
      <c r="FS7" s="232" t="s">
        <v>2034</v>
      </c>
      <c r="FT7" s="232" t="s">
        <v>2033</v>
      </c>
      <c r="FU7" s="232"/>
      <c r="FV7" s="232"/>
      <c r="FW7" s="232"/>
      <c r="FX7" s="232" t="s">
        <v>2035</v>
      </c>
      <c r="FY7" s="232" t="s">
        <v>2036</v>
      </c>
      <c r="FZ7" s="232" t="s">
        <v>2037</v>
      </c>
      <c r="GA7" s="232" t="s">
        <v>2038</v>
      </c>
      <c r="GB7" s="232" t="s">
        <v>2039</v>
      </c>
      <c r="GC7" s="232" t="s">
        <v>2040</v>
      </c>
      <c r="GD7" s="232"/>
      <c r="GE7" s="232" t="s">
        <v>2041</v>
      </c>
      <c r="GF7" s="232" t="s">
        <v>2042</v>
      </c>
      <c r="GG7" s="232" t="s">
        <v>2043</v>
      </c>
      <c r="GH7" s="232" t="s">
        <v>2044</v>
      </c>
      <c r="GI7" s="232" t="s">
        <v>2045</v>
      </c>
      <c r="GJ7" s="232"/>
      <c r="GK7" s="232" t="s">
        <v>2044</v>
      </c>
      <c r="GL7" s="232" t="s">
        <v>2046</v>
      </c>
      <c r="GM7" s="232"/>
      <c r="GN7" s="232" t="s">
        <v>2047</v>
      </c>
      <c r="GO7" s="232" t="s">
        <v>2048</v>
      </c>
      <c r="GP7" s="232" t="s">
        <v>2043</v>
      </c>
      <c r="GQ7" s="232"/>
      <c r="GR7" s="232" t="s">
        <v>2049</v>
      </c>
      <c r="GS7" s="232"/>
      <c r="GT7" s="232"/>
      <c r="GU7" s="232" t="s">
        <v>2050</v>
      </c>
      <c r="GV7" s="232" t="s">
        <v>2045</v>
      </c>
      <c r="GW7" s="232"/>
      <c r="GX7" s="232" t="s">
        <v>2051</v>
      </c>
      <c r="GY7" s="232" t="s">
        <v>2052</v>
      </c>
      <c r="GZ7" s="232"/>
      <c r="HA7" s="232" t="s">
        <v>2051</v>
      </c>
      <c r="HB7" s="232" t="s">
        <v>2053</v>
      </c>
      <c r="HC7" s="232"/>
      <c r="HD7" s="232" t="s">
        <v>2054</v>
      </c>
      <c r="HE7" s="232" t="s">
        <v>2055</v>
      </c>
      <c r="HF7" s="232" t="s">
        <v>2056</v>
      </c>
      <c r="HG7" s="232" t="s">
        <v>2057</v>
      </c>
      <c r="HH7" s="232" t="s">
        <v>2055</v>
      </c>
      <c r="HI7" s="232" t="s">
        <v>2058</v>
      </c>
      <c r="HJ7" s="232"/>
      <c r="HK7" s="232"/>
      <c r="HL7" s="232"/>
      <c r="HM7" s="232"/>
      <c r="HN7" s="232"/>
      <c r="HO7" s="232" t="s">
        <v>2059</v>
      </c>
      <c r="HP7" s="232"/>
      <c r="HQ7" s="232"/>
      <c r="HR7" s="232"/>
      <c r="HS7" s="232"/>
      <c r="HT7" s="232"/>
      <c r="HU7" s="232"/>
      <c r="HV7" s="232"/>
      <c r="HW7" s="232"/>
      <c r="HX7" s="232"/>
      <c r="HY7" s="232" t="s">
        <v>2060</v>
      </c>
      <c r="HZ7" s="232"/>
      <c r="IA7" s="232" t="s">
        <v>2061</v>
      </c>
      <c r="IB7" s="232"/>
      <c r="IC7" s="232"/>
      <c r="ID7" s="232"/>
      <c r="IE7" s="232"/>
      <c r="IF7" s="232"/>
      <c r="IG7" s="232"/>
      <c r="IH7" s="232"/>
      <c r="II7" s="232"/>
      <c r="IJ7" s="232" t="s">
        <v>2062</v>
      </c>
      <c r="IK7" s="232"/>
      <c r="IL7" s="232"/>
      <c r="IM7" s="232"/>
      <c r="IN7" s="232"/>
      <c r="IO7" s="232" t="s">
        <v>2063</v>
      </c>
      <c r="IP7" s="232"/>
      <c r="IQ7" s="232" t="s">
        <v>2064</v>
      </c>
      <c r="IR7" s="232"/>
      <c r="IS7" s="232" t="s">
        <v>2065</v>
      </c>
      <c r="IT7" s="232"/>
      <c r="IU7" s="232"/>
      <c r="IV7" s="232"/>
      <c r="IW7" s="232" t="s">
        <v>2066</v>
      </c>
      <c r="IX7" s="232"/>
      <c r="IY7" s="232" t="s">
        <v>2067</v>
      </c>
      <c r="IZ7" s="232" t="s">
        <v>2068</v>
      </c>
      <c r="JA7" s="232" t="s">
        <v>2069</v>
      </c>
      <c r="JB7" s="232" t="s">
        <v>2070</v>
      </c>
      <c r="JC7" s="232"/>
      <c r="JD7" s="232" t="s">
        <v>2071</v>
      </c>
      <c r="JE7" s="232"/>
      <c r="JF7" s="232" t="s">
        <v>2072</v>
      </c>
      <c r="JG7" s="232"/>
      <c r="JH7" s="232"/>
      <c r="JI7" s="232" t="s">
        <v>2073</v>
      </c>
      <c r="JJ7" s="232"/>
      <c r="JK7" s="232"/>
      <c r="JL7" s="232"/>
      <c r="JM7" s="232"/>
      <c r="JN7" s="232"/>
      <c r="JO7" s="232" t="s">
        <v>2074</v>
      </c>
      <c r="JP7" s="232"/>
      <c r="JQ7" s="232" t="s">
        <v>2075</v>
      </c>
      <c r="JR7" s="232"/>
      <c r="JS7" s="232"/>
      <c r="JT7" s="232" t="s">
        <v>2076</v>
      </c>
      <c r="JU7" s="232" t="s">
        <v>2077</v>
      </c>
      <c r="JV7" s="232" t="s">
        <v>2078</v>
      </c>
      <c r="JW7" s="232" t="s">
        <v>2061</v>
      </c>
      <c r="JX7" s="232" t="s">
        <v>2079</v>
      </c>
      <c r="JY7" s="232" t="s">
        <v>2080</v>
      </c>
      <c r="JZ7" s="232" t="s">
        <v>2081</v>
      </c>
      <c r="KA7" s="232"/>
      <c r="KB7" s="232"/>
      <c r="KC7" s="232" t="s">
        <v>2082</v>
      </c>
      <c r="KD7" s="232"/>
      <c r="KE7" s="232"/>
      <c r="KF7" s="232" t="s">
        <v>2077</v>
      </c>
      <c r="KG7" s="232" t="s">
        <v>2083</v>
      </c>
      <c r="KH7" s="232" t="s">
        <v>2084</v>
      </c>
      <c r="KI7" s="232"/>
    </row>
    <row r="8" spans="1:295" ht="27" customHeight="1" x14ac:dyDescent="0.25">
      <c r="A8" s="159" t="s">
        <v>66</v>
      </c>
      <c r="B8" s="159" t="s">
        <v>505</v>
      </c>
      <c r="C8" s="160" t="s">
        <v>2085</v>
      </c>
      <c r="D8" s="160" t="s">
        <v>2086</v>
      </c>
      <c r="E8" s="160" t="s">
        <v>2087</v>
      </c>
      <c r="F8" s="160" t="s">
        <v>2088</v>
      </c>
      <c r="G8" s="160" t="s">
        <v>2089</v>
      </c>
      <c r="H8" s="160" t="s">
        <v>376</v>
      </c>
      <c r="I8" s="160" t="s">
        <v>2090</v>
      </c>
      <c r="J8" s="160" t="s">
        <v>2091</v>
      </c>
      <c r="K8" s="160" t="s">
        <v>2092</v>
      </c>
      <c r="L8" s="160" t="s">
        <v>2093</v>
      </c>
      <c r="M8" s="160" t="s">
        <v>340</v>
      </c>
      <c r="N8" s="160" t="s">
        <v>2094</v>
      </c>
      <c r="O8" s="161" t="s">
        <v>2095</v>
      </c>
      <c r="P8" s="160" t="s">
        <v>2096</v>
      </c>
      <c r="Q8" s="160" t="s">
        <v>2097</v>
      </c>
      <c r="R8" s="160" t="s">
        <v>2096</v>
      </c>
      <c r="S8" s="160" t="s">
        <v>2098</v>
      </c>
      <c r="T8" s="160" t="s">
        <v>2091</v>
      </c>
      <c r="U8" s="160" t="s">
        <v>2099</v>
      </c>
      <c r="V8" s="160" t="s">
        <v>2100</v>
      </c>
      <c r="W8" s="160" t="s">
        <v>2101</v>
      </c>
      <c r="X8" s="160" t="s">
        <v>2102</v>
      </c>
      <c r="Y8" s="160" t="s">
        <v>2103</v>
      </c>
      <c r="Z8" s="160" t="s">
        <v>2104</v>
      </c>
      <c r="AA8" s="160" t="s">
        <v>2105</v>
      </c>
      <c r="AB8" s="160" t="s">
        <v>2106</v>
      </c>
      <c r="AC8" s="160" t="s">
        <v>2107</v>
      </c>
      <c r="AD8" s="160" t="s">
        <v>2108</v>
      </c>
      <c r="AE8" s="160" t="s">
        <v>2109</v>
      </c>
      <c r="AF8" s="160" t="s">
        <v>2094</v>
      </c>
      <c r="AG8" s="160" t="s">
        <v>2095</v>
      </c>
      <c r="AH8" s="160" t="s">
        <v>2110</v>
      </c>
      <c r="AI8" s="160" t="s">
        <v>2111</v>
      </c>
      <c r="AJ8" s="161" t="s">
        <v>2112</v>
      </c>
      <c r="AK8" s="161" t="s">
        <v>2113</v>
      </c>
      <c r="AL8" s="160" t="s">
        <v>2114</v>
      </c>
      <c r="AM8" s="160" t="s">
        <v>2112</v>
      </c>
      <c r="AN8" s="160" t="s">
        <v>2113</v>
      </c>
      <c r="AO8" s="160" t="s">
        <v>2115</v>
      </c>
      <c r="AP8" s="160" t="s">
        <v>2116</v>
      </c>
      <c r="AQ8" s="160" t="s">
        <v>2117</v>
      </c>
      <c r="AR8" s="160" t="s">
        <v>2118</v>
      </c>
      <c r="AS8" s="160" t="s">
        <v>2119</v>
      </c>
      <c r="AT8" s="161" t="s">
        <v>2120</v>
      </c>
      <c r="AU8" s="161" t="s">
        <v>366</v>
      </c>
      <c r="AV8" s="160" t="s">
        <v>2121</v>
      </c>
      <c r="AW8" s="160" t="s">
        <v>2122</v>
      </c>
      <c r="AX8" s="160" t="s">
        <v>2123</v>
      </c>
      <c r="AY8" s="160" t="s">
        <v>2124</v>
      </c>
      <c r="AZ8" s="160" t="s">
        <v>2125</v>
      </c>
      <c r="BA8" s="160" t="s">
        <v>2126</v>
      </c>
      <c r="BB8" s="161" t="s">
        <v>2127</v>
      </c>
      <c r="BC8" s="160" t="s">
        <v>2128</v>
      </c>
      <c r="BD8" s="160" t="s">
        <v>2129</v>
      </c>
      <c r="BE8" s="160" t="s">
        <v>2130</v>
      </c>
      <c r="BF8" s="160" t="s">
        <v>2120</v>
      </c>
      <c r="BG8" s="160" t="s">
        <v>366</v>
      </c>
      <c r="BH8" s="160" t="s">
        <v>2131</v>
      </c>
      <c r="BI8" s="160" t="s">
        <v>2132</v>
      </c>
      <c r="BJ8" s="160" t="s">
        <v>2133</v>
      </c>
      <c r="BK8" s="160" t="s">
        <v>2134</v>
      </c>
      <c r="BL8" s="160" t="s">
        <v>2135</v>
      </c>
      <c r="BM8" s="160" t="s">
        <v>2136</v>
      </c>
      <c r="BN8" s="160" t="s">
        <v>2127</v>
      </c>
      <c r="BO8" s="160" t="s">
        <v>2137</v>
      </c>
      <c r="BP8" s="160" t="s">
        <v>2138</v>
      </c>
      <c r="BQ8" s="160" t="s">
        <v>2139</v>
      </c>
      <c r="BR8" s="160" t="s">
        <v>2140</v>
      </c>
      <c r="BS8" s="160" t="s">
        <v>2141</v>
      </c>
      <c r="BT8" s="160" t="s">
        <v>2142</v>
      </c>
      <c r="BU8" s="160" t="s">
        <v>2142</v>
      </c>
      <c r="BV8" s="160" t="s">
        <v>2143</v>
      </c>
      <c r="BW8" s="160" t="s">
        <v>2144</v>
      </c>
      <c r="BX8" s="160" t="s">
        <v>2145</v>
      </c>
      <c r="BY8" s="160" t="s">
        <v>2146</v>
      </c>
      <c r="BZ8" s="160" t="s">
        <v>2147</v>
      </c>
      <c r="CA8" s="160" t="s">
        <v>2148</v>
      </c>
      <c r="CB8" s="160" t="s">
        <v>2149</v>
      </c>
      <c r="CC8" s="160" t="s">
        <v>2150</v>
      </c>
      <c r="CD8" s="160" t="s">
        <v>2151</v>
      </c>
      <c r="CE8" s="160" t="s">
        <v>2152</v>
      </c>
      <c r="CF8" s="160" t="s">
        <v>2153</v>
      </c>
      <c r="CG8" s="160" t="s">
        <v>2154</v>
      </c>
      <c r="CH8" s="160" t="s">
        <v>2155</v>
      </c>
      <c r="CI8" s="160" t="s">
        <v>2156</v>
      </c>
      <c r="CJ8" s="160" t="s">
        <v>2157</v>
      </c>
      <c r="CK8" s="160" t="s">
        <v>2158</v>
      </c>
      <c r="CL8" s="160" t="s">
        <v>2159</v>
      </c>
      <c r="CM8" s="160" t="s">
        <v>2160</v>
      </c>
      <c r="CN8" s="160" t="s">
        <v>2161</v>
      </c>
      <c r="CO8" s="160" t="s">
        <v>2162</v>
      </c>
      <c r="CP8" s="160" t="s">
        <v>2163</v>
      </c>
      <c r="CQ8" s="160" t="s">
        <v>2164</v>
      </c>
      <c r="CR8" s="160" t="s">
        <v>391</v>
      </c>
      <c r="CS8" s="160" t="s">
        <v>2165</v>
      </c>
      <c r="CT8" s="160" t="s">
        <v>2166</v>
      </c>
      <c r="CU8" s="160" t="s">
        <v>2167</v>
      </c>
      <c r="CV8" s="160" t="s">
        <v>2168</v>
      </c>
      <c r="CW8" s="160" t="s">
        <v>2169</v>
      </c>
      <c r="CX8" s="160" t="s">
        <v>2170</v>
      </c>
      <c r="CY8" s="160" t="s">
        <v>299</v>
      </c>
      <c r="CZ8" s="160" t="s">
        <v>2171</v>
      </c>
      <c r="DA8" s="160" t="s">
        <v>2172</v>
      </c>
      <c r="DB8" s="160" t="s">
        <v>2173</v>
      </c>
      <c r="DC8" s="160" t="s">
        <v>2174</v>
      </c>
      <c r="DD8" s="160" t="s">
        <v>2155</v>
      </c>
      <c r="DE8" s="160" t="s">
        <v>2156</v>
      </c>
      <c r="DF8" s="160" t="s">
        <v>2175</v>
      </c>
      <c r="DG8" s="160" t="s">
        <v>2176</v>
      </c>
      <c r="DH8" s="160" t="s">
        <v>2177</v>
      </c>
      <c r="DI8" s="160" t="s">
        <v>2178</v>
      </c>
      <c r="DJ8" s="160" t="s">
        <v>2179</v>
      </c>
      <c r="DK8" s="160" t="s">
        <v>2180</v>
      </c>
      <c r="DL8" s="160" t="s">
        <v>299</v>
      </c>
      <c r="DM8" s="160" t="s">
        <v>2171</v>
      </c>
      <c r="DN8" s="160" t="s">
        <v>2172</v>
      </c>
      <c r="DO8" s="160" t="s">
        <v>2181</v>
      </c>
      <c r="DP8" s="160" t="s">
        <v>2182</v>
      </c>
      <c r="DQ8" s="160" t="s">
        <v>2183</v>
      </c>
      <c r="DR8" s="160" t="s">
        <v>2184</v>
      </c>
      <c r="DS8" s="160" t="s">
        <v>2185</v>
      </c>
      <c r="DT8" s="160" t="s">
        <v>2186</v>
      </c>
      <c r="DU8" s="160" t="s">
        <v>2170</v>
      </c>
      <c r="DV8" s="160" t="s">
        <v>299</v>
      </c>
      <c r="DW8" s="160" t="s">
        <v>2175</v>
      </c>
      <c r="DX8" s="160" t="s">
        <v>2184</v>
      </c>
      <c r="DY8" s="160" t="s">
        <v>2187</v>
      </c>
      <c r="DZ8" s="160" t="s">
        <v>2188</v>
      </c>
      <c r="EA8" s="160" t="s">
        <v>2189</v>
      </c>
      <c r="EB8" s="160" t="s">
        <v>2190</v>
      </c>
      <c r="EC8" s="160" t="s">
        <v>2191</v>
      </c>
      <c r="ED8" s="160" t="s">
        <v>2192</v>
      </c>
      <c r="EE8" s="160" t="s">
        <v>2193</v>
      </c>
      <c r="EF8" s="160" t="s">
        <v>2194</v>
      </c>
      <c r="EG8" s="160" t="s">
        <v>2129</v>
      </c>
      <c r="EH8" s="160" t="s">
        <v>2139</v>
      </c>
      <c r="EI8" s="160" t="s">
        <v>2195</v>
      </c>
      <c r="EJ8" s="160" t="s">
        <v>2196</v>
      </c>
      <c r="EK8" s="160" t="s">
        <v>2197</v>
      </c>
      <c r="EL8" s="160" t="s">
        <v>2198</v>
      </c>
      <c r="EM8" s="160" t="s">
        <v>2199</v>
      </c>
      <c r="EN8" s="160" t="s">
        <v>2200</v>
      </c>
      <c r="EO8" s="160" t="s">
        <v>2201</v>
      </c>
      <c r="EP8" s="160" t="s">
        <v>2202</v>
      </c>
      <c r="EQ8" s="160" t="s">
        <v>2203</v>
      </c>
      <c r="ER8" s="160" t="s">
        <v>353</v>
      </c>
      <c r="ES8" s="160" t="s">
        <v>2204</v>
      </c>
      <c r="ET8" s="160" t="s">
        <v>2205</v>
      </c>
      <c r="EU8" s="160" t="s">
        <v>2206</v>
      </c>
      <c r="EV8" s="160" t="s">
        <v>2207</v>
      </c>
      <c r="EW8" s="160" t="s">
        <v>2208</v>
      </c>
      <c r="EX8" s="160" t="s">
        <v>2209</v>
      </c>
      <c r="EY8" s="160" t="s">
        <v>2210</v>
      </c>
      <c r="EZ8" s="160" t="s">
        <v>2211</v>
      </c>
      <c r="FA8" s="160" t="s">
        <v>2212</v>
      </c>
      <c r="FB8" s="160" t="s">
        <v>2194</v>
      </c>
      <c r="FC8" s="160" t="s">
        <v>2199</v>
      </c>
      <c r="FD8" s="160" t="s">
        <v>2213</v>
      </c>
      <c r="FE8" s="160" t="s">
        <v>2214</v>
      </c>
      <c r="FF8" s="160" t="s">
        <v>2215</v>
      </c>
      <c r="FG8" s="160" t="s">
        <v>2216</v>
      </c>
      <c r="FH8" s="160" t="s">
        <v>2217</v>
      </c>
      <c r="FI8" s="160" t="s">
        <v>2218</v>
      </c>
      <c r="FJ8" s="160" t="s">
        <v>2148</v>
      </c>
      <c r="FK8" s="160" t="s">
        <v>2149</v>
      </c>
      <c r="FL8" s="160" t="s">
        <v>2219</v>
      </c>
      <c r="FM8" s="160" t="s">
        <v>2187</v>
      </c>
      <c r="FN8" s="160" t="s">
        <v>2188</v>
      </c>
      <c r="FO8" s="160" t="s">
        <v>2220</v>
      </c>
      <c r="FP8" s="160" t="s">
        <v>2221</v>
      </c>
      <c r="FQ8" s="161" t="s">
        <v>2222</v>
      </c>
      <c r="FR8" s="160" t="s">
        <v>2223</v>
      </c>
      <c r="FS8" s="160" t="s">
        <v>2224</v>
      </c>
      <c r="FT8" s="160" t="s">
        <v>2225</v>
      </c>
      <c r="FU8" s="160" t="s">
        <v>2226</v>
      </c>
      <c r="FV8" s="160" t="s">
        <v>2227</v>
      </c>
      <c r="FW8" s="160" t="s">
        <v>2228</v>
      </c>
      <c r="FX8" s="160" t="s">
        <v>2229</v>
      </c>
      <c r="FY8" s="160" t="s">
        <v>2230</v>
      </c>
      <c r="FZ8" s="160" t="s">
        <v>2231</v>
      </c>
      <c r="GA8" s="160" t="s">
        <v>2196</v>
      </c>
      <c r="GB8" s="161" t="s">
        <v>2232</v>
      </c>
      <c r="GC8" s="160" t="s">
        <v>2221</v>
      </c>
      <c r="GD8" s="160" t="s">
        <v>2220</v>
      </c>
      <c r="GE8" s="160" t="s">
        <v>2233</v>
      </c>
      <c r="GF8" s="161" t="s">
        <v>2234</v>
      </c>
      <c r="GG8" s="160" t="s">
        <v>2235</v>
      </c>
      <c r="GH8" s="160" t="s">
        <v>2236</v>
      </c>
      <c r="GI8" s="160" t="s">
        <v>2170</v>
      </c>
      <c r="GJ8" s="160" t="s">
        <v>2237</v>
      </c>
      <c r="GK8" s="160" t="s">
        <v>2238</v>
      </c>
      <c r="GL8" s="160" t="s">
        <v>2239</v>
      </c>
      <c r="GM8" s="160" t="s">
        <v>2240</v>
      </c>
      <c r="GN8" s="160" t="s">
        <v>2241</v>
      </c>
      <c r="GO8" s="160" t="s">
        <v>2242</v>
      </c>
      <c r="GP8" s="160" t="s">
        <v>2243</v>
      </c>
      <c r="GQ8" s="161" t="s">
        <v>2242</v>
      </c>
      <c r="GR8" s="160" t="s">
        <v>2244</v>
      </c>
      <c r="GS8" s="160" t="s">
        <v>2245</v>
      </c>
      <c r="GT8" s="160" t="s">
        <v>2246</v>
      </c>
      <c r="GU8" s="160" t="s">
        <v>2247</v>
      </c>
      <c r="GV8" s="160" t="s">
        <v>2248</v>
      </c>
      <c r="GW8" s="160" t="s">
        <v>2249</v>
      </c>
      <c r="GX8" s="160" t="s">
        <v>2250</v>
      </c>
      <c r="GY8" s="160" t="s">
        <v>2251</v>
      </c>
      <c r="GZ8" s="160" t="s">
        <v>2252</v>
      </c>
      <c r="HA8" s="160" t="s">
        <v>2253</v>
      </c>
      <c r="HB8" s="161" t="s">
        <v>2254</v>
      </c>
      <c r="HC8" s="161" t="s">
        <v>2255</v>
      </c>
      <c r="HD8" s="160" t="s">
        <v>2256</v>
      </c>
      <c r="HE8" s="160" t="s">
        <v>2256</v>
      </c>
      <c r="HF8" s="160" t="s">
        <v>2257</v>
      </c>
      <c r="HG8" s="160" t="s">
        <v>2257</v>
      </c>
      <c r="HH8" s="160" t="s">
        <v>62</v>
      </c>
      <c r="HI8" s="161" t="s">
        <v>2254</v>
      </c>
      <c r="HJ8" s="161" t="s">
        <v>2255</v>
      </c>
      <c r="HK8" s="160" t="s">
        <v>2258</v>
      </c>
      <c r="HL8" s="160" t="s">
        <v>2259</v>
      </c>
      <c r="HM8" s="160" t="s">
        <v>2260</v>
      </c>
      <c r="HN8" s="160" t="s">
        <v>2261</v>
      </c>
      <c r="HO8" s="160" t="s">
        <v>2262</v>
      </c>
      <c r="HP8" s="160" t="s">
        <v>2263</v>
      </c>
      <c r="HQ8" s="160" t="s">
        <v>2264</v>
      </c>
      <c r="HR8" s="160" t="s">
        <v>2265</v>
      </c>
      <c r="HS8" s="160" t="s">
        <v>473</v>
      </c>
      <c r="HT8" s="160" t="s">
        <v>2266</v>
      </c>
      <c r="HU8" s="160" t="s">
        <v>2267</v>
      </c>
      <c r="HV8" s="160" t="s">
        <v>2268</v>
      </c>
      <c r="HW8" s="160" t="s">
        <v>2269</v>
      </c>
      <c r="HX8" s="160" t="s">
        <v>2270</v>
      </c>
      <c r="HY8" s="160" t="s">
        <v>2271</v>
      </c>
      <c r="HZ8" s="160" t="s">
        <v>2272</v>
      </c>
      <c r="IA8" s="160" t="s">
        <v>2273</v>
      </c>
      <c r="IB8" s="160" t="s">
        <v>2274</v>
      </c>
      <c r="IC8" s="160" t="s">
        <v>2275</v>
      </c>
      <c r="ID8" s="160" t="s">
        <v>2276</v>
      </c>
      <c r="IE8" s="160" t="s">
        <v>2277</v>
      </c>
      <c r="IF8" s="160" t="s">
        <v>2264</v>
      </c>
      <c r="IG8" s="160" t="s">
        <v>2265</v>
      </c>
      <c r="IH8" s="160" t="s">
        <v>2278</v>
      </c>
      <c r="II8" s="160" t="s">
        <v>2279</v>
      </c>
      <c r="IJ8" s="160" t="s">
        <v>62</v>
      </c>
      <c r="IK8" s="160" t="s">
        <v>2195</v>
      </c>
      <c r="IL8" s="161" t="s">
        <v>2280</v>
      </c>
      <c r="IM8" s="161" t="s">
        <v>2281</v>
      </c>
      <c r="IN8" s="160" t="s">
        <v>2282</v>
      </c>
      <c r="IO8" s="160" t="s">
        <v>2281</v>
      </c>
      <c r="IP8" s="160" t="s">
        <v>2283</v>
      </c>
      <c r="IQ8" s="160" t="s">
        <v>2284</v>
      </c>
      <c r="IR8" s="160" t="s">
        <v>2285</v>
      </c>
      <c r="IS8" s="161" t="s">
        <v>2283</v>
      </c>
      <c r="IT8" s="160" t="s">
        <v>2286</v>
      </c>
      <c r="IU8" s="160" t="s">
        <v>2287</v>
      </c>
      <c r="IV8" s="160" t="s">
        <v>2284</v>
      </c>
      <c r="IW8" s="161" t="s">
        <v>2280</v>
      </c>
      <c r="IX8" s="160" t="s">
        <v>2285</v>
      </c>
      <c r="IY8" s="160" t="s">
        <v>493</v>
      </c>
      <c r="IZ8" s="160" t="s">
        <v>493</v>
      </c>
      <c r="JA8" s="160" t="s">
        <v>2288</v>
      </c>
      <c r="JB8" s="160" t="s">
        <v>2289</v>
      </c>
      <c r="JC8" s="160" t="s">
        <v>2290</v>
      </c>
      <c r="JD8" s="160" t="s">
        <v>2291</v>
      </c>
      <c r="JE8" s="160" t="s">
        <v>2292</v>
      </c>
      <c r="JF8" s="160" t="s">
        <v>2290</v>
      </c>
      <c r="JG8" s="160" t="s">
        <v>2293</v>
      </c>
      <c r="JH8" s="160" t="s">
        <v>2294</v>
      </c>
      <c r="JI8" s="160" t="s">
        <v>2293</v>
      </c>
      <c r="JJ8" s="160" t="s">
        <v>2295</v>
      </c>
      <c r="JK8" s="160" t="s">
        <v>2296</v>
      </c>
      <c r="JL8" s="160" t="s">
        <v>2297</v>
      </c>
      <c r="JM8" s="160" t="s">
        <v>2298</v>
      </c>
      <c r="JN8" s="160" t="s">
        <v>2299</v>
      </c>
      <c r="JO8" s="160" t="s">
        <v>2300</v>
      </c>
      <c r="JP8" s="160" t="s">
        <v>2301</v>
      </c>
      <c r="JQ8" s="160" t="s">
        <v>2302</v>
      </c>
      <c r="JR8" s="160" t="s">
        <v>2303</v>
      </c>
      <c r="JS8" s="160" t="s">
        <v>2304</v>
      </c>
      <c r="JT8" s="160" t="s">
        <v>2305</v>
      </c>
      <c r="JU8" s="160" t="s">
        <v>2277</v>
      </c>
      <c r="JV8" s="160" t="s">
        <v>2306</v>
      </c>
      <c r="JW8" s="160" t="s">
        <v>2307</v>
      </c>
      <c r="JX8" s="160" t="s">
        <v>2308</v>
      </c>
      <c r="JY8" s="160" t="s">
        <v>2309</v>
      </c>
      <c r="JZ8" s="160" t="s">
        <v>2310</v>
      </c>
      <c r="KA8" s="160" t="s">
        <v>2258</v>
      </c>
      <c r="KB8" s="160" t="s">
        <v>2311</v>
      </c>
      <c r="KC8" s="160" t="s">
        <v>2310</v>
      </c>
      <c r="KD8" s="160" t="s">
        <v>2259</v>
      </c>
      <c r="KE8" s="160" t="s">
        <v>2312</v>
      </c>
      <c r="KF8" s="160" t="s">
        <v>2313</v>
      </c>
      <c r="KG8" s="160" t="s">
        <v>2313</v>
      </c>
      <c r="KH8" s="160" t="s">
        <v>2314</v>
      </c>
      <c r="KI8" s="160" t="s">
        <v>2141</v>
      </c>
    </row>
    <row r="9" spans="1:295" ht="18" customHeight="1" x14ac:dyDescent="0.25">
      <c r="A9" s="162" t="s">
        <v>70</v>
      </c>
      <c r="B9" s="162" t="s">
        <v>723</v>
      </c>
      <c r="C9" s="163">
        <v>0</v>
      </c>
      <c r="D9" s="163">
        <v>19.417000000000002</v>
      </c>
      <c r="E9" s="163">
        <v>-38.351999999999997</v>
      </c>
      <c r="F9" s="163">
        <v>11.439</v>
      </c>
      <c r="G9" s="163">
        <v>25.652000000000001</v>
      </c>
      <c r="H9" s="163">
        <v>0</v>
      </c>
      <c r="I9" s="163">
        <v>50.68</v>
      </c>
      <c r="J9" s="163">
        <v>-93.153999999999996</v>
      </c>
      <c r="K9" s="163">
        <v>51.064</v>
      </c>
      <c r="L9" s="163">
        <v>26.352</v>
      </c>
      <c r="M9" s="163">
        <v>25.559000000000001</v>
      </c>
      <c r="N9" s="163">
        <v>-28.86</v>
      </c>
      <c r="O9" s="163">
        <v>-24.091999999999999</v>
      </c>
      <c r="P9" s="163">
        <v>19.798999999999999</v>
      </c>
      <c r="Q9" s="163">
        <v>9.1079000000000008</v>
      </c>
      <c r="R9" s="163">
        <v>-19.798999999999999</v>
      </c>
      <c r="S9" s="163">
        <v>12.731999999999999</v>
      </c>
      <c r="T9" s="163">
        <v>188.88</v>
      </c>
      <c r="U9" s="163">
        <v>10.167999999999999</v>
      </c>
      <c r="V9" s="164"/>
      <c r="W9" s="163">
        <v>16.709</v>
      </c>
      <c r="X9" s="163">
        <v>0</v>
      </c>
      <c r="Y9" s="163">
        <v>22.312999999999999</v>
      </c>
      <c r="Z9" s="163">
        <v>6.71</v>
      </c>
      <c r="AA9" s="164"/>
      <c r="AB9" s="163">
        <v>113</v>
      </c>
      <c r="AC9" s="163">
        <v>-90.55</v>
      </c>
      <c r="AD9" s="163">
        <v>-90.319000000000003</v>
      </c>
      <c r="AE9" s="164"/>
      <c r="AF9" s="163">
        <v>28.86</v>
      </c>
      <c r="AG9" s="163">
        <v>22</v>
      </c>
      <c r="AH9" s="163">
        <v>6.9710000000000001</v>
      </c>
      <c r="AI9" s="163">
        <v>0.13400000000000001</v>
      </c>
      <c r="AJ9" s="163">
        <v>-38.47</v>
      </c>
      <c r="AK9" s="163">
        <v>-38.548999999999999</v>
      </c>
      <c r="AL9" s="163">
        <v>-34.569000000000003</v>
      </c>
      <c r="AM9" s="163">
        <v>38.450000000000003</v>
      </c>
      <c r="AN9" s="163">
        <v>38.54</v>
      </c>
      <c r="AO9" s="163">
        <v>9.0715000000000003</v>
      </c>
      <c r="AP9" s="163">
        <v>14.804</v>
      </c>
      <c r="AQ9" s="163">
        <v>60.645000000000003</v>
      </c>
      <c r="AR9" s="163">
        <v>63.308999999999997</v>
      </c>
      <c r="AS9" s="163">
        <v>30.847000000000001</v>
      </c>
      <c r="AT9" s="163">
        <v>-74.748999999999995</v>
      </c>
      <c r="AU9" s="163">
        <v>0</v>
      </c>
      <c r="AV9" s="163">
        <v>32.823999999999998</v>
      </c>
      <c r="AW9" s="163">
        <v>31.579000000000001</v>
      </c>
      <c r="AX9" s="163">
        <v>57.87</v>
      </c>
      <c r="AY9" s="163">
        <v>59.076000000000001</v>
      </c>
      <c r="AZ9" s="163">
        <v>-7.3282999999999996</v>
      </c>
      <c r="BA9" s="163">
        <v>-39.243000000000002</v>
      </c>
      <c r="BB9" s="165">
        <v>-221.58</v>
      </c>
      <c r="BC9" s="163">
        <v>29.241</v>
      </c>
      <c r="BD9" s="163">
        <v>-13.699</v>
      </c>
      <c r="BE9" s="163">
        <v>-13.699</v>
      </c>
      <c r="BF9" s="163">
        <v>82.975999999999999</v>
      </c>
      <c r="BG9" s="163">
        <v>0</v>
      </c>
      <c r="BH9" s="163">
        <v>-4.6608999999999998</v>
      </c>
      <c r="BI9" s="163">
        <v>-67.102000000000004</v>
      </c>
      <c r="BJ9" s="163">
        <v>-29.045000000000002</v>
      </c>
      <c r="BK9" s="163">
        <v>5.4774000000000003</v>
      </c>
      <c r="BL9" s="163">
        <v>0</v>
      </c>
      <c r="BM9" s="163">
        <v>2.2926000000000002</v>
      </c>
      <c r="BN9" s="163">
        <v>271.58</v>
      </c>
      <c r="BO9" s="163">
        <v>65.584000000000003</v>
      </c>
      <c r="BP9" s="163">
        <v>66.132999999999996</v>
      </c>
      <c r="BQ9" s="163">
        <v>-202.76</v>
      </c>
      <c r="BR9" s="163">
        <v>338.73</v>
      </c>
      <c r="BS9" s="163">
        <v>40.976999999999997</v>
      </c>
      <c r="BT9" s="163">
        <v>-105.34</v>
      </c>
      <c r="BU9" s="163">
        <v>106.87</v>
      </c>
      <c r="BV9" s="163">
        <v>87.021000000000001</v>
      </c>
      <c r="BW9" s="163">
        <v>21.969000000000001</v>
      </c>
      <c r="BX9" s="163">
        <v>20.53</v>
      </c>
      <c r="BY9" s="163">
        <v>52.93</v>
      </c>
      <c r="BZ9" s="163">
        <v>68.209000000000003</v>
      </c>
      <c r="CA9" s="163">
        <v>-91.085999999999999</v>
      </c>
      <c r="CB9" s="163">
        <v>-90.683999999999997</v>
      </c>
      <c r="CC9" s="163">
        <v>154.88</v>
      </c>
      <c r="CD9" s="163">
        <v>155.53</v>
      </c>
      <c r="CE9" s="163">
        <v>17.506</v>
      </c>
      <c r="CF9" s="163">
        <v>-100.75</v>
      </c>
      <c r="CG9" s="163">
        <v>-100.85</v>
      </c>
      <c r="CH9" s="163">
        <v>-10.589</v>
      </c>
      <c r="CI9" s="164"/>
      <c r="CJ9" s="163">
        <v>19.57</v>
      </c>
      <c r="CK9" s="163">
        <v>25.984999999999999</v>
      </c>
      <c r="CL9" s="163">
        <v>3.9</v>
      </c>
      <c r="CM9" s="163">
        <v>149.88999999999999</v>
      </c>
      <c r="CN9" s="163">
        <v>-15.1</v>
      </c>
      <c r="CO9" s="163">
        <v>11.266999999999999</v>
      </c>
      <c r="CP9" s="163">
        <v>11.016999999999999</v>
      </c>
      <c r="CQ9" s="163">
        <v>11.911</v>
      </c>
      <c r="CR9" s="163">
        <v>0</v>
      </c>
      <c r="CS9" s="163">
        <v>70.266000000000005</v>
      </c>
      <c r="CT9" s="164"/>
      <c r="CU9" s="163">
        <v>-43.290999999999997</v>
      </c>
      <c r="CV9" s="163">
        <v>12.260999999999999</v>
      </c>
      <c r="CW9" s="163">
        <v>13.64</v>
      </c>
      <c r="CX9" s="163">
        <v>42.889000000000003</v>
      </c>
      <c r="CY9" s="163">
        <v>61.45</v>
      </c>
      <c r="CZ9" s="163">
        <v>41.96</v>
      </c>
      <c r="DA9" s="163">
        <v>39.555</v>
      </c>
      <c r="DB9" s="163">
        <v>-31.25</v>
      </c>
      <c r="DC9" s="163">
        <v>-2.2606999999999999</v>
      </c>
      <c r="DD9" s="163">
        <v>76.436000000000007</v>
      </c>
      <c r="DE9" s="163">
        <v>75.48</v>
      </c>
      <c r="DF9" s="163">
        <v>-117.82</v>
      </c>
      <c r="DG9" s="163">
        <v>-1E-4</v>
      </c>
      <c r="DH9" s="163">
        <v>-18.901</v>
      </c>
      <c r="DI9" s="163">
        <v>-91.3</v>
      </c>
      <c r="DJ9" s="163">
        <v>-92.099000000000004</v>
      </c>
      <c r="DK9" s="163">
        <v>28.1</v>
      </c>
      <c r="DL9" s="163">
        <v>41.317</v>
      </c>
      <c r="DM9" s="163">
        <v>54.023000000000003</v>
      </c>
      <c r="DN9" s="163">
        <v>59.783000000000001</v>
      </c>
      <c r="DO9" s="163">
        <v>40.65</v>
      </c>
      <c r="DP9" s="163">
        <v>-7.09</v>
      </c>
      <c r="DQ9" s="163">
        <v>56.793999999999997</v>
      </c>
      <c r="DR9" s="163">
        <v>115.64</v>
      </c>
      <c r="DS9" s="163">
        <v>-17.399999999999999</v>
      </c>
      <c r="DT9" s="163">
        <v>-17.579000000000001</v>
      </c>
      <c r="DU9" s="163">
        <v>87.32</v>
      </c>
      <c r="DV9" s="163">
        <v>64.69</v>
      </c>
      <c r="DW9" s="163">
        <v>116.23</v>
      </c>
      <c r="DX9" s="163">
        <v>114.45</v>
      </c>
      <c r="DY9" s="163">
        <v>-69.507000000000005</v>
      </c>
      <c r="DZ9" s="163">
        <v>-67.162999999999997</v>
      </c>
      <c r="EA9" s="164"/>
      <c r="EB9" s="163">
        <v>129.22</v>
      </c>
      <c r="EC9" s="163">
        <v>124.54</v>
      </c>
      <c r="ED9" s="164"/>
      <c r="EE9" s="163">
        <v>102.47</v>
      </c>
      <c r="EF9" s="163">
        <v>84.134</v>
      </c>
      <c r="EG9" s="163">
        <v>-28.202000000000002</v>
      </c>
      <c r="EH9" s="163">
        <v>216.96</v>
      </c>
      <c r="EI9" s="163">
        <v>269.47000000000003</v>
      </c>
      <c r="EJ9" s="163">
        <v>0</v>
      </c>
      <c r="EK9" s="163">
        <v>-31.326000000000001</v>
      </c>
      <c r="EL9" s="163">
        <v>-33.076000000000001</v>
      </c>
      <c r="EM9" s="163">
        <v>0</v>
      </c>
      <c r="EN9" s="163">
        <v>0</v>
      </c>
      <c r="EO9" s="163">
        <v>-14.521000000000001</v>
      </c>
      <c r="EP9" s="163">
        <v>188.98</v>
      </c>
      <c r="EQ9" s="163">
        <v>-91.873999999999995</v>
      </c>
      <c r="ER9" s="163">
        <v>-194.84</v>
      </c>
      <c r="ES9" s="163">
        <v>-48.691000000000003</v>
      </c>
      <c r="ET9" s="163">
        <v>16.059000000000001</v>
      </c>
      <c r="EU9" s="163">
        <v>-16.649000000000001</v>
      </c>
      <c r="EV9" s="163">
        <v>114.4</v>
      </c>
      <c r="EW9" s="163">
        <v>13.118</v>
      </c>
      <c r="EX9" s="163">
        <v>-66.28</v>
      </c>
      <c r="EY9" s="163">
        <v>-38.625999999999998</v>
      </c>
      <c r="EZ9" s="163">
        <v>-37.271999999999998</v>
      </c>
      <c r="FA9" s="163">
        <v>8.1501999999999999</v>
      </c>
      <c r="FB9" s="163">
        <v>-87.54</v>
      </c>
      <c r="FC9" s="164"/>
      <c r="FD9" s="163">
        <v>24.666</v>
      </c>
      <c r="FE9" s="163">
        <v>0</v>
      </c>
      <c r="FF9" s="163">
        <v>0</v>
      </c>
      <c r="FG9" s="163">
        <v>38.734999999999999</v>
      </c>
      <c r="FH9" s="163">
        <v>38.378</v>
      </c>
      <c r="FI9" s="163">
        <v>37.761000000000003</v>
      </c>
      <c r="FJ9" s="163">
        <v>90.257999999999996</v>
      </c>
      <c r="FK9" s="163">
        <v>90.426000000000002</v>
      </c>
      <c r="FL9" s="163">
        <v>-193.41</v>
      </c>
      <c r="FM9" s="164"/>
      <c r="FN9" s="163">
        <v>70.489999999999995</v>
      </c>
      <c r="FO9" s="163">
        <v>-147.83000000000001</v>
      </c>
      <c r="FP9" s="163">
        <v>-136.85</v>
      </c>
      <c r="FQ9" s="163">
        <v>-53.750999999999998</v>
      </c>
      <c r="FR9" s="163">
        <v>-55.228999999999999</v>
      </c>
      <c r="FS9" s="163">
        <v>14.06</v>
      </c>
      <c r="FT9" s="163">
        <v>0.89139999999999997</v>
      </c>
      <c r="FU9" s="163">
        <v>-8.8598999999999997</v>
      </c>
      <c r="FV9" s="163">
        <v>16.760000000000002</v>
      </c>
      <c r="FW9" s="163">
        <v>-54.485999999999997</v>
      </c>
      <c r="FX9" s="163">
        <v>10.874000000000001</v>
      </c>
      <c r="FY9" s="163">
        <v>-15.622999999999999</v>
      </c>
      <c r="FZ9" s="163">
        <v>4.4969999999999999</v>
      </c>
      <c r="GA9" s="163">
        <v>9.7728999999999999</v>
      </c>
      <c r="GB9" s="163">
        <v>17.12</v>
      </c>
      <c r="GC9" s="163">
        <v>140.93</v>
      </c>
      <c r="GD9" s="163">
        <v>147.51</v>
      </c>
      <c r="GE9" s="163">
        <v>12.98</v>
      </c>
      <c r="GF9" s="163">
        <v>82.510999999999996</v>
      </c>
      <c r="GG9" s="163">
        <v>22</v>
      </c>
      <c r="GH9" s="163">
        <v>-14.53</v>
      </c>
      <c r="GI9" s="163">
        <v>-0.44490000000000002</v>
      </c>
      <c r="GJ9" s="163">
        <v>0</v>
      </c>
      <c r="GK9" s="163">
        <v>1.5694999999999999</v>
      </c>
      <c r="GL9" s="164"/>
      <c r="GM9" s="163">
        <v>0</v>
      </c>
      <c r="GN9" s="163">
        <v>-14.904</v>
      </c>
      <c r="GO9" s="163">
        <v>-23.1</v>
      </c>
      <c r="GP9" s="163">
        <v>22.922999999999998</v>
      </c>
      <c r="GQ9" s="163">
        <v>35.460999999999999</v>
      </c>
      <c r="GR9" s="163">
        <v>69.787999999999997</v>
      </c>
      <c r="GS9" s="163">
        <v>53.354999999999997</v>
      </c>
      <c r="GT9" s="163">
        <v>-106.88</v>
      </c>
      <c r="GU9" s="163">
        <v>-20.462</v>
      </c>
      <c r="GV9" s="163">
        <v>34.841999999999999</v>
      </c>
      <c r="GW9" s="163">
        <v>-43.91</v>
      </c>
      <c r="GX9" s="163">
        <v>11.718</v>
      </c>
      <c r="GY9" s="164"/>
      <c r="GZ9" s="163">
        <v>0</v>
      </c>
      <c r="HA9" s="163">
        <v>13</v>
      </c>
      <c r="HB9" s="163">
        <v>148.97</v>
      </c>
      <c r="HC9" s="163">
        <v>149.84</v>
      </c>
      <c r="HD9" s="163">
        <v>282.5</v>
      </c>
      <c r="HE9" s="163">
        <v>-280.58</v>
      </c>
      <c r="HF9" s="163">
        <v>-577.08000000000004</v>
      </c>
      <c r="HG9" s="163">
        <v>586.35</v>
      </c>
      <c r="HH9" s="163">
        <v>580.32000000000005</v>
      </c>
      <c r="HI9" s="163">
        <v>-143.77000000000001</v>
      </c>
      <c r="HJ9" s="163">
        <v>-143.68</v>
      </c>
      <c r="HK9" s="163">
        <v>-62.131999999999998</v>
      </c>
      <c r="HL9" s="163">
        <v>-56.24</v>
      </c>
      <c r="HM9" s="163">
        <v>74.364000000000004</v>
      </c>
      <c r="HN9" s="163">
        <v>74.561999999999998</v>
      </c>
      <c r="HO9" s="163">
        <v>-114.33</v>
      </c>
      <c r="HP9" s="163">
        <v>-114.67</v>
      </c>
      <c r="HQ9" s="163">
        <v>67.459000000000003</v>
      </c>
      <c r="HR9" s="163">
        <v>66.58</v>
      </c>
      <c r="HS9" s="163">
        <v>-49.191000000000003</v>
      </c>
      <c r="HT9" s="163">
        <v>-49.655999999999999</v>
      </c>
      <c r="HU9" s="163">
        <v>56.709000000000003</v>
      </c>
      <c r="HV9" s="163">
        <v>57.13</v>
      </c>
      <c r="HW9" s="163">
        <v>48.098999999999997</v>
      </c>
      <c r="HX9" s="163">
        <v>48.2</v>
      </c>
      <c r="HY9" s="164"/>
      <c r="HZ9" s="164"/>
      <c r="IA9" s="163">
        <v>-345.1</v>
      </c>
      <c r="IB9" s="163">
        <v>112.4</v>
      </c>
      <c r="IC9" s="163">
        <v>111.78</v>
      </c>
      <c r="ID9" s="163">
        <v>16.2</v>
      </c>
      <c r="IE9" s="163">
        <v>2.7999000000000001</v>
      </c>
      <c r="IF9" s="163">
        <v>-64.198999999999998</v>
      </c>
      <c r="IG9" s="163">
        <v>-64.698999999999998</v>
      </c>
      <c r="IH9" s="163">
        <v>1.5522</v>
      </c>
      <c r="II9" s="163">
        <v>1.2142999999999999</v>
      </c>
      <c r="IJ9" s="163">
        <v>-563.25</v>
      </c>
      <c r="IK9" s="163">
        <v>-243.98</v>
      </c>
      <c r="IL9" s="163">
        <v>456.49</v>
      </c>
      <c r="IM9" s="163">
        <v>345.94</v>
      </c>
      <c r="IN9" s="163">
        <v>58.808999999999997</v>
      </c>
      <c r="IO9" s="163">
        <v>-357.03</v>
      </c>
      <c r="IP9" s="163">
        <v>360.2</v>
      </c>
      <c r="IQ9" s="163">
        <v>-153.51</v>
      </c>
      <c r="IR9" s="163">
        <v>-281.18</v>
      </c>
      <c r="IS9" s="163">
        <v>-359.81</v>
      </c>
      <c r="IT9" s="163">
        <v>101.12</v>
      </c>
      <c r="IU9" s="163">
        <v>97.471999999999994</v>
      </c>
      <c r="IV9" s="163">
        <v>155.16</v>
      </c>
      <c r="IW9" s="163">
        <v>-442.53</v>
      </c>
      <c r="IX9" s="163">
        <v>225.93</v>
      </c>
      <c r="IY9" s="163">
        <v>-213.53</v>
      </c>
      <c r="IZ9" s="163">
        <v>217.41</v>
      </c>
      <c r="JA9" s="163">
        <v>-7.5655000000000001</v>
      </c>
      <c r="JB9" s="163">
        <v>30.954999999999998</v>
      </c>
      <c r="JC9" s="163">
        <v>20.399000000000001</v>
      </c>
      <c r="JD9" s="164"/>
      <c r="JE9" s="163">
        <v>-1.8959999999999999</v>
      </c>
      <c r="JF9" s="163">
        <v>-20.079000000000001</v>
      </c>
      <c r="JG9" s="163">
        <v>1.9198999999999999</v>
      </c>
      <c r="JH9" s="163">
        <v>11.096</v>
      </c>
      <c r="JI9" s="163">
        <v>-2.4306999999999999</v>
      </c>
      <c r="JJ9" s="163">
        <v>-40.636000000000003</v>
      </c>
      <c r="JK9" s="163">
        <v>-16.638999999999999</v>
      </c>
      <c r="JL9" s="163">
        <v>35.598999999999997</v>
      </c>
      <c r="JM9" s="163">
        <v>49.883000000000003</v>
      </c>
      <c r="JN9" s="163">
        <v>49.164000000000001</v>
      </c>
      <c r="JO9" s="163">
        <v>0</v>
      </c>
      <c r="JP9" s="163">
        <v>0</v>
      </c>
      <c r="JQ9" s="163">
        <v>48.493000000000002</v>
      </c>
      <c r="JR9" s="163">
        <v>47.396000000000001</v>
      </c>
      <c r="JS9" s="163">
        <v>47.756</v>
      </c>
      <c r="JT9" s="164"/>
      <c r="JU9" s="163">
        <v>-0.9</v>
      </c>
      <c r="JV9" s="163">
        <v>23.141999999999999</v>
      </c>
      <c r="JW9" s="163">
        <v>6.2199</v>
      </c>
      <c r="JX9" s="163">
        <v>8.6998999999999995</v>
      </c>
      <c r="JY9" s="163">
        <v>-51.567999999999998</v>
      </c>
      <c r="JZ9" s="163">
        <v>80.504999999999995</v>
      </c>
      <c r="KA9" s="163">
        <v>63.198</v>
      </c>
      <c r="KB9" s="163">
        <v>-50.923000000000002</v>
      </c>
      <c r="KC9" s="163">
        <v>-79.599000000000004</v>
      </c>
      <c r="KD9" s="163">
        <v>54.616999999999997</v>
      </c>
      <c r="KE9" s="163">
        <v>23.975999999999999</v>
      </c>
      <c r="KF9" s="163">
        <v>-3.9</v>
      </c>
      <c r="KG9" s="163">
        <v>4.5998999999999999</v>
      </c>
      <c r="KH9" s="163">
        <v>-1.7517</v>
      </c>
      <c r="KI9" s="163">
        <v>175.75</v>
      </c>
    </row>
    <row r="10" spans="1:295" ht="18" customHeight="1" x14ac:dyDescent="0.25">
      <c r="A10" s="162" t="s">
        <v>70</v>
      </c>
      <c r="B10" s="162" t="s">
        <v>724</v>
      </c>
      <c r="C10" s="166">
        <v>0</v>
      </c>
      <c r="D10" s="166">
        <v>18.992999999999999</v>
      </c>
      <c r="E10" s="166">
        <v>-37.743000000000002</v>
      </c>
      <c r="F10" s="166">
        <v>10.73</v>
      </c>
      <c r="G10" s="166">
        <v>25.17</v>
      </c>
      <c r="H10" s="166">
        <v>0</v>
      </c>
      <c r="I10" s="166">
        <v>49.286999999999999</v>
      </c>
      <c r="J10" s="166">
        <v>-92.07</v>
      </c>
      <c r="K10" s="166">
        <v>48.515000000000001</v>
      </c>
      <c r="L10" s="166">
        <v>24.343</v>
      </c>
      <c r="M10" s="166">
        <v>23.952000000000002</v>
      </c>
      <c r="N10" s="166">
        <v>-26.638999999999999</v>
      </c>
      <c r="O10" s="166">
        <v>-22.774000000000001</v>
      </c>
      <c r="P10" s="166">
        <v>19.798999999999999</v>
      </c>
      <c r="Q10" s="166">
        <v>8.2798999999999996</v>
      </c>
      <c r="R10" s="166">
        <v>-17.600000000000001</v>
      </c>
      <c r="S10" s="166">
        <v>13.025</v>
      </c>
      <c r="T10" s="166">
        <v>187.142</v>
      </c>
      <c r="U10" s="166">
        <v>9.5363000000000007</v>
      </c>
      <c r="V10" s="167"/>
      <c r="W10" s="166">
        <v>15.874000000000001</v>
      </c>
      <c r="X10" s="166">
        <v>0</v>
      </c>
      <c r="Y10" s="166">
        <v>23.170999999999999</v>
      </c>
      <c r="Z10" s="166">
        <v>7.4341999999999997</v>
      </c>
      <c r="AA10" s="167"/>
      <c r="AB10" s="166">
        <v>113</v>
      </c>
      <c r="AC10" s="166">
        <v>-90.778999999999996</v>
      </c>
      <c r="AD10" s="166">
        <v>-89.73</v>
      </c>
      <c r="AE10" s="167"/>
      <c r="AF10" s="166">
        <v>26.638999999999999</v>
      </c>
      <c r="AG10" s="166">
        <v>22</v>
      </c>
      <c r="AH10" s="166">
        <v>8.2949999999999999</v>
      </c>
      <c r="AI10" s="166">
        <v>0.14599999999999999</v>
      </c>
      <c r="AJ10" s="166">
        <v>-35.840000000000003</v>
      </c>
      <c r="AK10" s="166">
        <v>-37.139000000000003</v>
      </c>
      <c r="AL10" s="166">
        <v>-33.770000000000003</v>
      </c>
      <c r="AM10" s="166">
        <v>37.58</v>
      </c>
      <c r="AN10" s="166">
        <v>37.65</v>
      </c>
      <c r="AO10" s="166">
        <v>8.9236000000000004</v>
      </c>
      <c r="AP10" s="166">
        <v>15.028</v>
      </c>
      <c r="AQ10" s="166">
        <v>58.037999999999997</v>
      </c>
      <c r="AR10" s="166">
        <v>59.618000000000002</v>
      </c>
      <c r="AS10" s="166">
        <v>30.745999999999999</v>
      </c>
      <c r="AT10" s="166">
        <v>-74.614999999999995</v>
      </c>
      <c r="AU10" s="166">
        <v>0</v>
      </c>
      <c r="AV10" s="166">
        <v>34.83</v>
      </c>
      <c r="AW10" s="166">
        <v>36.451999999999998</v>
      </c>
      <c r="AX10" s="166">
        <v>56.262</v>
      </c>
      <c r="AY10" s="166">
        <v>58.54</v>
      </c>
      <c r="AZ10" s="166">
        <v>-7.8517999999999999</v>
      </c>
      <c r="BA10" s="166">
        <v>-41.317999999999998</v>
      </c>
      <c r="BB10" s="168">
        <v>-206.93</v>
      </c>
      <c r="BC10" s="166">
        <v>29.015999999999998</v>
      </c>
      <c r="BD10" s="166">
        <v>-13.798999999999999</v>
      </c>
      <c r="BE10" s="166">
        <v>-13.699</v>
      </c>
      <c r="BF10" s="166">
        <v>83.233000000000004</v>
      </c>
      <c r="BG10" s="166">
        <v>0</v>
      </c>
      <c r="BH10" s="166">
        <v>-4.2724000000000002</v>
      </c>
      <c r="BI10" s="166">
        <v>-67.102000000000004</v>
      </c>
      <c r="BJ10" s="166">
        <v>-27.788</v>
      </c>
      <c r="BK10" s="166">
        <v>4.9794999999999998</v>
      </c>
      <c r="BL10" s="166">
        <v>0</v>
      </c>
      <c r="BM10" s="166">
        <v>1.8703000000000001</v>
      </c>
      <c r="BN10" s="166">
        <v>256.93</v>
      </c>
      <c r="BO10" s="166">
        <v>47.7</v>
      </c>
      <c r="BP10" s="166">
        <v>47.944000000000003</v>
      </c>
      <c r="BQ10" s="166">
        <v>-142.18</v>
      </c>
      <c r="BR10" s="166">
        <v>321.22000000000003</v>
      </c>
      <c r="BS10" s="166">
        <v>40.976999999999997</v>
      </c>
      <c r="BT10" s="166">
        <v>-115.55</v>
      </c>
      <c r="BU10" s="166">
        <v>117.09</v>
      </c>
      <c r="BV10" s="166">
        <v>81.861999999999995</v>
      </c>
      <c r="BW10" s="166">
        <v>21.329000000000001</v>
      </c>
      <c r="BX10" s="166">
        <v>19.329000000000001</v>
      </c>
      <c r="BY10" s="166">
        <v>50.2</v>
      </c>
      <c r="BZ10" s="166">
        <v>66.808999999999997</v>
      </c>
      <c r="CA10" s="166">
        <v>-89.344999999999999</v>
      </c>
      <c r="CB10" s="166">
        <v>-90.013999999999996</v>
      </c>
      <c r="CC10" s="166">
        <v>158.15</v>
      </c>
      <c r="CD10" s="166">
        <v>158.28</v>
      </c>
      <c r="CE10" s="166">
        <v>18.123999999999999</v>
      </c>
      <c r="CF10" s="166">
        <v>-99.85</v>
      </c>
      <c r="CG10" s="166">
        <v>-99.611000000000004</v>
      </c>
      <c r="CH10" s="166">
        <v>-11.871</v>
      </c>
      <c r="CI10" s="167"/>
      <c r="CJ10" s="166">
        <v>19.57</v>
      </c>
      <c r="CK10" s="166">
        <v>25.984999999999999</v>
      </c>
      <c r="CL10" s="166">
        <v>-1.7999000000000001</v>
      </c>
      <c r="CM10" s="166">
        <v>150</v>
      </c>
      <c r="CN10" s="166">
        <v>-14.609</v>
      </c>
      <c r="CO10" s="166">
        <v>8.4763999999999999</v>
      </c>
      <c r="CP10" s="166">
        <v>8.9342000000000006</v>
      </c>
      <c r="CQ10" s="166">
        <v>9.6349</v>
      </c>
      <c r="CR10" s="166">
        <v>0</v>
      </c>
      <c r="CS10" s="166">
        <v>55.195999999999998</v>
      </c>
      <c r="CT10" s="166">
        <v>-83.884</v>
      </c>
      <c r="CU10" s="166">
        <v>-31.405000000000001</v>
      </c>
      <c r="CV10" s="166">
        <v>11.025</v>
      </c>
      <c r="CW10" s="166">
        <v>13.108000000000001</v>
      </c>
      <c r="CX10" s="166">
        <v>39.779000000000003</v>
      </c>
      <c r="CY10" s="166">
        <v>60.72</v>
      </c>
      <c r="CZ10" s="166">
        <v>40.085000000000001</v>
      </c>
      <c r="DA10" s="166">
        <v>38.235999999999997</v>
      </c>
      <c r="DB10" s="166">
        <v>-30.289000000000001</v>
      </c>
      <c r="DC10" s="166">
        <v>-2.2606999999999999</v>
      </c>
      <c r="DD10" s="166">
        <v>75.185000000000002</v>
      </c>
      <c r="DE10" s="166">
        <v>74.230999999999995</v>
      </c>
      <c r="DF10" s="166">
        <v>-116.57</v>
      </c>
      <c r="DG10" s="166">
        <v>0</v>
      </c>
      <c r="DH10" s="166">
        <v>-18.481000000000002</v>
      </c>
      <c r="DI10" s="166">
        <v>-86.5</v>
      </c>
      <c r="DJ10" s="166">
        <v>-87.599000000000004</v>
      </c>
      <c r="DK10" s="166">
        <v>28.539000000000001</v>
      </c>
      <c r="DL10" s="166">
        <v>39.558999999999997</v>
      </c>
      <c r="DM10" s="166">
        <v>50.735999999999997</v>
      </c>
      <c r="DN10" s="166">
        <v>57.44</v>
      </c>
      <c r="DO10" s="166">
        <v>39.408999999999999</v>
      </c>
      <c r="DP10" s="166">
        <v>-6.49</v>
      </c>
      <c r="DQ10" s="166">
        <v>55.497999999999998</v>
      </c>
      <c r="DR10" s="166">
        <v>115.28</v>
      </c>
      <c r="DS10" s="166">
        <v>-17.408999999999999</v>
      </c>
      <c r="DT10" s="166">
        <v>-17.45</v>
      </c>
      <c r="DU10" s="166">
        <v>84.09</v>
      </c>
      <c r="DV10" s="166">
        <v>61.74</v>
      </c>
      <c r="DW10" s="166">
        <v>116.34</v>
      </c>
      <c r="DX10" s="166">
        <v>114.52</v>
      </c>
      <c r="DY10" s="166">
        <v>-69.34</v>
      </c>
      <c r="DZ10" s="166">
        <v>-67.453999999999994</v>
      </c>
      <c r="EA10" s="167"/>
      <c r="EB10" s="166">
        <v>125.78</v>
      </c>
      <c r="EC10" s="166">
        <v>119.14</v>
      </c>
      <c r="ED10" s="167"/>
      <c r="EE10" s="166">
        <v>100.82</v>
      </c>
      <c r="EF10" s="166">
        <v>82.731999999999999</v>
      </c>
      <c r="EG10" s="166">
        <v>-28.768999999999998</v>
      </c>
      <c r="EH10" s="166">
        <v>156.68</v>
      </c>
      <c r="EI10" s="166">
        <v>265.8</v>
      </c>
      <c r="EJ10" s="166">
        <v>0</v>
      </c>
      <c r="EK10" s="166">
        <v>-29.173999999999999</v>
      </c>
      <c r="EL10" s="166">
        <v>-32.076000000000001</v>
      </c>
      <c r="EM10" s="166">
        <v>0</v>
      </c>
      <c r="EN10" s="166">
        <v>0</v>
      </c>
      <c r="EO10" s="166">
        <v>-0.82899999999999996</v>
      </c>
      <c r="EP10" s="166">
        <v>159.80000000000001</v>
      </c>
      <c r="EQ10" s="166">
        <v>-88.302999999999997</v>
      </c>
      <c r="ER10" s="166">
        <v>-194.84</v>
      </c>
      <c r="ES10" s="166">
        <v>-44.511000000000003</v>
      </c>
      <c r="ET10" s="166">
        <v>18.489000000000001</v>
      </c>
      <c r="EU10" s="166">
        <v>-14.138999999999999</v>
      </c>
      <c r="EV10" s="166">
        <v>90.099000000000004</v>
      </c>
      <c r="EW10" s="166">
        <v>12.875999999999999</v>
      </c>
      <c r="EX10" s="166">
        <v>-52.548999999999999</v>
      </c>
      <c r="EY10" s="166">
        <v>-38.161999999999999</v>
      </c>
      <c r="EZ10" s="166">
        <v>-37.453000000000003</v>
      </c>
      <c r="FA10" s="166">
        <v>7.5720000000000001</v>
      </c>
      <c r="FB10" s="166">
        <v>-79.694000000000003</v>
      </c>
      <c r="FC10" s="166">
        <v>52.228000000000002</v>
      </c>
      <c r="FD10" s="166">
        <v>24.873999999999999</v>
      </c>
      <c r="FE10" s="166">
        <v>0</v>
      </c>
      <c r="FF10" s="166">
        <v>0</v>
      </c>
      <c r="FG10" s="166">
        <v>39.018999999999998</v>
      </c>
      <c r="FH10" s="166">
        <v>39.308</v>
      </c>
      <c r="FI10" s="166">
        <v>38.198</v>
      </c>
      <c r="FJ10" s="166">
        <v>88.751000000000005</v>
      </c>
      <c r="FK10" s="166">
        <v>89.085999999999999</v>
      </c>
      <c r="FL10" s="166">
        <v>-194.75</v>
      </c>
      <c r="FM10" s="167"/>
      <c r="FN10" s="166">
        <v>71.364000000000004</v>
      </c>
      <c r="FO10" s="166">
        <v>-147.58000000000001</v>
      </c>
      <c r="FP10" s="166">
        <v>-136.18</v>
      </c>
      <c r="FQ10" s="166">
        <v>-53.545999999999999</v>
      </c>
      <c r="FR10" s="166">
        <v>-54.408999999999999</v>
      </c>
      <c r="FS10" s="166">
        <v>13.965</v>
      </c>
      <c r="FT10" s="166">
        <v>0.80959999999999999</v>
      </c>
      <c r="FU10" s="166">
        <v>-8.6798999999999999</v>
      </c>
      <c r="FV10" s="166">
        <v>15.97</v>
      </c>
      <c r="FW10" s="166">
        <v>-54.472000000000001</v>
      </c>
      <c r="FX10" s="166">
        <v>10.778</v>
      </c>
      <c r="FY10" s="166">
        <v>-15.622999999999999</v>
      </c>
      <c r="FZ10" s="166">
        <v>4.2309000000000001</v>
      </c>
      <c r="GA10" s="166">
        <v>10.478999999999999</v>
      </c>
      <c r="GB10" s="166">
        <v>16.690000000000001</v>
      </c>
      <c r="GC10" s="166">
        <v>139.82</v>
      </c>
      <c r="GD10" s="166">
        <v>148.21</v>
      </c>
      <c r="GE10" s="166">
        <v>12.41</v>
      </c>
      <c r="GF10" s="166">
        <v>78.754999999999995</v>
      </c>
      <c r="GG10" s="166">
        <v>21.6</v>
      </c>
      <c r="GH10" s="166">
        <v>-13.425000000000001</v>
      </c>
      <c r="GI10" s="166">
        <v>-0.93840000000000001</v>
      </c>
      <c r="GJ10" s="166">
        <v>0</v>
      </c>
      <c r="GK10" s="166">
        <v>1.5126999999999999</v>
      </c>
      <c r="GL10" s="167"/>
      <c r="GM10" s="166">
        <v>0</v>
      </c>
      <c r="GN10" s="166">
        <v>-13.913</v>
      </c>
      <c r="GO10" s="166">
        <v>-21.289000000000001</v>
      </c>
      <c r="GP10" s="166">
        <v>22.588999999999999</v>
      </c>
      <c r="GQ10" s="166">
        <v>32.771999999999998</v>
      </c>
      <c r="GR10" s="166">
        <v>67.569999999999993</v>
      </c>
      <c r="GS10" s="166">
        <v>51.917999999999999</v>
      </c>
      <c r="GT10" s="166">
        <v>-104.78</v>
      </c>
      <c r="GU10" s="166">
        <v>-19.771999999999998</v>
      </c>
      <c r="GV10" s="166">
        <v>33.520000000000003</v>
      </c>
      <c r="GW10" s="166">
        <v>-41.045999999999999</v>
      </c>
      <c r="GX10" s="166">
        <v>11.991</v>
      </c>
      <c r="GY10" s="167"/>
      <c r="GZ10" s="166">
        <v>0</v>
      </c>
      <c r="HA10" s="166">
        <v>13</v>
      </c>
      <c r="HB10" s="166">
        <v>154.02000000000001</v>
      </c>
      <c r="HC10" s="166">
        <v>154.66</v>
      </c>
      <c r="HD10" s="166">
        <v>283.3</v>
      </c>
      <c r="HE10" s="166">
        <v>-283.08</v>
      </c>
      <c r="HF10" s="166">
        <v>-594.9</v>
      </c>
      <c r="HG10" s="166">
        <v>595.45000000000005</v>
      </c>
      <c r="HH10" s="166">
        <v>595.54</v>
      </c>
      <c r="HI10" s="166">
        <v>-148.21</v>
      </c>
      <c r="HJ10" s="166">
        <v>-146.51</v>
      </c>
      <c r="HK10" s="166">
        <v>-61.716000000000001</v>
      </c>
      <c r="HL10" s="166">
        <v>-55.088999999999999</v>
      </c>
      <c r="HM10" s="166">
        <v>77.239000000000004</v>
      </c>
      <c r="HN10" s="166">
        <v>78.369</v>
      </c>
      <c r="HO10" s="166">
        <v>-114.33</v>
      </c>
      <c r="HP10" s="166">
        <v>-114.67</v>
      </c>
      <c r="HQ10" s="166">
        <v>65.811000000000007</v>
      </c>
      <c r="HR10" s="166">
        <v>65.031000000000006</v>
      </c>
      <c r="HS10" s="166">
        <v>-46.216000000000001</v>
      </c>
      <c r="HT10" s="166">
        <v>-47.451999999999998</v>
      </c>
      <c r="HU10" s="166">
        <v>58.228999999999999</v>
      </c>
      <c r="HV10" s="166">
        <v>57.65</v>
      </c>
      <c r="HW10" s="166">
        <v>47.7</v>
      </c>
      <c r="HX10" s="166">
        <v>48.2</v>
      </c>
      <c r="HY10" s="167"/>
      <c r="HZ10" s="167"/>
      <c r="IA10" s="166">
        <v>-333.24</v>
      </c>
      <c r="IB10" s="166">
        <v>112</v>
      </c>
      <c r="IC10" s="166">
        <v>111.8</v>
      </c>
      <c r="ID10" s="166">
        <v>15.6</v>
      </c>
      <c r="IE10" s="166">
        <v>1.7</v>
      </c>
      <c r="IF10" s="166">
        <v>-66</v>
      </c>
      <c r="IG10" s="166">
        <v>-66.5</v>
      </c>
      <c r="IH10" s="166">
        <v>1.4198999999999999</v>
      </c>
      <c r="II10" s="166">
        <v>1.2142999999999999</v>
      </c>
      <c r="IJ10" s="166">
        <v>-578.79999999999995</v>
      </c>
      <c r="IK10" s="166">
        <v>-236.05</v>
      </c>
      <c r="IL10" s="166">
        <v>452.91</v>
      </c>
      <c r="IM10" s="166">
        <v>350.74</v>
      </c>
      <c r="IN10" s="166">
        <v>64.361999999999995</v>
      </c>
      <c r="IO10" s="166">
        <v>-362.27</v>
      </c>
      <c r="IP10" s="166">
        <v>357.8</v>
      </c>
      <c r="IQ10" s="166">
        <v>-151.38999999999999</v>
      </c>
      <c r="IR10" s="166">
        <v>-287.83999999999997</v>
      </c>
      <c r="IS10" s="166">
        <v>-359.4</v>
      </c>
      <c r="IT10" s="166">
        <v>99.363</v>
      </c>
      <c r="IU10" s="166">
        <v>97.164000000000001</v>
      </c>
      <c r="IV10" s="166">
        <v>153.13999999999999</v>
      </c>
      <c r="IW10" s="166">
        <v>-438.32</v>
      </c>
      <c r="IX10" s="166">
        <v>223.03</v>
      </c>
      <c r="IY10" s="166">
        <v>-215.12</v>
      </c>
      <c r="IZ10" s="166">
        <v>215.08</v>
      </c>
      <c r="JA10" s="166">
        <v>-8.6998999999999995</v>
      </c>
      <c r="JB10" s="166">
        <v>30.954999999999998</v>
      </c>
      <c r="JC10" s="166">
        <v>20.638999999999999</v>
      </c>
      <c r="JD10" s="167"/>
      <c r="JE10" s="166">
        <v>-1.778</v>
      </c>
      <c r="JF10" s="166">
        <v>-20.478999999999999</v>
      </c>
      <c r="JG10" s="166">
        <v>2</v>
      </c>
      <c r="JH10" s="166">
        <v>10.974</v>
      </c>
      <c r="JI10" s="166">
        <v>-2.5192000000000001</v>
      </c>
      <c r="JJ10" s="166">
        <v>-40.488999999999997</v>
      </c>
      <c r="JK10" s="166">
        <v>-16.581</v>
      </c>
      <c r="JL10" s="166">
        <v>36.098999999999997</v>
      </c>
      <c r="JM10" s="166">
        <v>49.110999999999997</v>
      </c>
      <c r="JN10" s="166">
        <v>50.499000000000002</v>
      </c>
      <c r="JO10" s="166">
        <v>0</v>
      </c>
      <c r="JP10" s="166">
        <v>0</v>
      </c>
      <c r="JQ10" s="166">
        <v>50.838000000000001</v>
      </c>
      <c r="JR10" s="166">
        <v>49.319000000000003</v>
      </c>
      <c r="JS10" s="166">
        <v>50.401000000000003</v>
      </c>
      <c r="JT10" s="167"/>
      <c r="JU10" s="166">
        <v>-1.3998999999999999</v>
      </c>
      <c r="JV10" s="166">
        <v>23.712</v>
      </c>
      <c r="JW10" s="166">
        <v>5.98</v>
      </c>
      <c r="JX10" s="166">
        <v>8.6998999999999995</v>
      </c>
      <c r="JY10" s="166">
        <v>-52.616999999999997</v>
      </c>
      <c r="JZ10" s="166">
        <v>79.88</v>
      </c>
      <c r="KA10" s="166">
        <v>62.756999999999998</v>
      </c>
      <c r="KB10" s="166">
        <v>-51.497</v>
      </c>
      <c r="KC10" s="166">
        <v>-77.063000000000002</v>
      </c>
      <c r="KD10" s="166">
        <v>54.218000000000004</v>
      </c>
      <c r="KE10" s="166">
        <v>22.882999999999999</v>
      </c>
      <c r="KF10" s="166">
        <v>-5.8</v>
      </c>
      <c r="KG10" s="166">
        <v>5.0998999999999999</v>
      </c>
      <c r="KH10" s="166">
        <v>-2.0097999999999998</v>
      </c>
      <c r="KI10" s="166">
        <v>181.62</v>
      </c>
    </row>
    <row r="11" spans="1:295" ht="18" customHeight="1" x14ac:dyDescent="0.25">
      <c r="A11" s="162" t="s">
        <v>70</v>
      </c>
      <c r="B11" s="162" t="s">
        <v>725</v>
      </c>
      <c r="C11" s="166">
        <v>0</v>
      </c>
      <c r="D11" s="166">
        <v>18.341999999999999</v>
      </c>
      <c r="E11" s="166">
        <v>-36.484999999999999</v>
      </c>
      <c r="F11" s="166">
        <v>10.385999999999999</v>
      </c>
      <c r="G11" s="166">
        <v>23.780999999999999</v>
      </c>
      <c r="H11" s="166">
        <v>0</v>
      </c>
      <c r="I11" s="166">
        <v>47.456000000000003</v>
      </c>
      <c r="J11" s="166">
        <v>-88.921000000000006</v>
      </c>
      <c r="K11" s="166">
        <v>47.15</v>
      </c>
      <c r="L11" s="166">
        <v>23.523</v>
      </c>
      <c r="M11" s="166">
        <v>22.856000000000002</v>
      </c>
      <c r="N11" s="166">
        <v>-24.42</v>
      </c>
      <c r="O11" s="166">
        <v>-22.117999999999999</v>
      </c>
      <c r="P11" s="166">
        <v>17.600000000000001</v>
      </c>
      <c r="Q11" s="166">
        <v>8.2798999999999996</v>
      </c>
      <c r="R11" s="166">
        <v>-17.600000000000001</v>
      </c>
      <c r="S11" s="166">
        <v>12.965</v>
      </c>
      <c r="T11" s="166">
        <v>182.40799999999999</v>
      </c>
      <c r="U11" s="166">
        <v>9.3056999999999999</v>
      </c>
      <c r="V11" s="167"/>
      <c r="W11" s="166">
        <v>15.148</v>
      </c>
      <c r="X11" s="166">
        <v>0</v>
      </c>
      <c r="Y11" s="166">
        <v>22.847000000000001</v>
      </c>
      <c r="Z11" s="166">
        <v>7.085</v>
      </c>
      <c r="AA11" s="167"/>
      <c r="AB11" s="166">
        <v>113</v>
      </c>
      <c r="AC11" s="166">
        <v>-88.558999999999997</v>
      </c>
      <c r="AD11" s="166">
        <v>-88.388999999999996</v>
      </c>
      <c r="AE11" s="167"/>
      <c r="AF11" s="166">
        <v>24.42</v>
      </c>
      <c r="AG11" s="166">
        <v>19.8</v>
      </c>
      <c r="AH11" s="166">
        <v>6.4530000000000003</v>
      </c>
      <c r="AI11" s="166">
        <v>0.13200000000000001</v>
      </c>
      <c r="AJ11" s="166">
        <v>-36.770000000000003</v>
      </c>
      <c r="AK11" s="166">
        <v>-37.81</v>
      </c>
      <c r="AL11" s="166">
        <v>-34.168999999999997</v>
      </c>
      <c r="AM11" s="166">
        <v>36.4</v>
      </c>
      <c r="AN11" s="166">
        <v>37.22</v>
      </c>
      <c r="AO11" s="166">
        <v>8.0762</v>
      </c>
      <c r="AP11" s="166">
        <v>14.975</v>
      </c>
      <c r="AQ11" s="166">
        <v>56.103000000000002</v>
      </c>
      <c r="AR11" s="166">
        <v>57.901000000000003</v>
      </c>
      <c r="AS11" s="166">
        <v>26.747</v>
      </c>
      <c r="AT11" s="166">
        <v>-75.552000000000007</v>
      </c>
      <c r="AU11" s="166">
        <v>0</v>
      </c>
      <c r="AV11" s="166">
        <v>30.32</v>
      </c>
      <c r="AW11" s="166">
        <v>31.027999999999999</v>
      </c>
      <c r="AX11" s="166">
        <v>53.984999999999999</v>
      </c>
      <c r="AY11" s="166">
        <v>54.387</v>
      </c>
      <c r="AZ11" s="166">
        <v>-8.3751999999999995</v>
      </c>
      <c r="BA11" s="166">
        <v>-43.087000000000003</v>
      </c>
      <c r="BB11" s="168">
        <v>-182.79</v>
      </c>
      <c r="BC11" s="166">
        <v>29.634</v>
      </c>
      <c r="BD11" s="166">
        <v>-13.898999999999999</v>
      </c>
      <c r="BE11" s="166">
        <v>-14.099</v>
      </c>
      <c r="BF11" s="166">
        <v>83.063000000000002</v>
      </c>
      <c r="BG11" s="166">
        <v>0</v>
      </c>
      <c r="BH11" s="166">
        <v>-4.0156000000000001</v>
      </c>
      <c r="BI11" s="166">
        <v>-67.102000000000004</v>
      </c>
      <c r="BJ11" s="166">
        <v>-24.015000000000001</v>
      </c>
      <c r="BK11" s="166">
        <v>3.6852</v>
      </c>
      <c r="BL11" s="166">
        <v>0</v>
      </c>
      <c r="BM11" s="166">
        <v>0</v>
      </c>
      <c r="BN11" s="166">
        <v>232.79</v>
      </c>
      <c r="BO11" s="166">
        <v>27.1</v>
      </c>
      <c r="BP11" s="166">
        <v>26.917000000000002</v>
      </c>
      <c r="BQ11" s="166">
        <v>-51.941000000000003</v>
      </c>
      <c r="BR11" s="166">
        <v>303.2</v>
      </c>
      <c r="BS11" s="166">
        <v>40.976999999999997</v>
      </c>
      <c r="BT11" s="166">
        <v>-133.09</v>
      </c>
      <c r="BU11" s="166">
        <v>133.69</v>
      </c>
      <c r="BV11" s="166">
        <v>76.921999999999997</v>
      </c>
      <c r="BW11" s="166">
        <v>21.318999999999999</v>
      </c>
      <c r="BX11" s="166">
        <v>18.45</v>
      </c>
      <c r="BY11" s="166">
        <v>48.11</v>
      </c>
      <c r="BZ11" s="166">
        <v>65.430000000000007</v>
      </c>
      <c r="CA11" s="166">
        <v>-95.909000000000006</v>
      </c>
      <c r="CB11" s="166">
        <v>-96.043000000000006</v>
      </c>
      <c r="CC11" s="166">
        <v>167.63</v>
      </c>
      <c r="CD11" s="166">
        <v>167.76</v>
      </c>
      <c r="CE11" s="166">
        <v>17.292999999999999</v>
      </c>
      <c r="CF11" s="166">
        <v>-101.6</v>
      </c>
      <c r="CG11" s="166">
        <v>-102.2</v>
      </c>
      <c r="CH11" s="166">
        <v>-12.73</v>
      </c>
      <c r="CI11" s="167"/>
      <c r="CJ11" s="166">
        <v>19.57</v>
      </c>
      <c r="CK11" s="166">
        <v>25.984999999999999</v>
      </c>
      <c r="CL11" s="166">
        <v>-10.398999999999999</v>
      </c>
      <c r="CM11" s="166">
        <v>157.69</v>
      </c>
      <c r="CN11" s="166">
        <v>-14.31</v>
      </c>
      <c r="CO11" s="166">
        <v>3.3149000000000002</v>
      </c>
      <c r="CP11" s="166">
        <v>3.5053999999999998</v>
      </c>
      <c r="CQ11" s="166">
        <v>4.4794999999999998</v>
      </c>
      <c r="CR11" s="166">
        <v>0</v>
      </c>
      <c r="CS11" s="166">
        <v>31.356999999999999</v>
      </c>
      <c r="CT11" s="166">
        <v>-83.906000000000006</v>
      </c>
      <c r="CU11" s="166">
        <v>-12.928000000000001</v>
      </c>
      <c r="CV11" s="166">
        <v>8.7670999999999992</v>
      </c>
      <c r="CW11" s="166">
        <v>12.316000000000001</v>
      </c>
      <c r="CX11" s="166">
        <v>36.770000000000003</v>
      </c>
      <c r="CY11" s="166">
        <v>61.548999999999999</v>
      </c>
      <c r="CZ11" s="166">
        <v>39.146999999999998</v>
      </c>
      <c r="DA11" s="166">
        <v>37.210999999999999</v>
      </c>
      <c r="DB11" s="166">
        <v>0</v>
      </c>
      <c r="DC11" s="166">
        <v>-2.2606999999999999</v>
      </c>
      <c r="DD11" s="166">
        <v>80.763999999999996</v>
      </c>
      <c r="DE11" s="166">
        <v>79.218999999999994</v>
      </c>
      <c r="DF11" s="166">
        <v>-129.94</v>
      </c>
      <c r="DG11" s="166">
        <v>-1E-4</v>
      </c>
      <c r="DH11" s="166">
        <v>-47.83</v>
      </c>
      <c r="DI11" s="166">
        <v>-79.3</v>
      </c>
      <c r="DJ11" s="166">
        <v>-80.599000000000004</v>
      </c>
      <c r="DK11" s="166">
        <v>29.852</v>
      </c>
      <c r="DL11" s="166">
        <v>37.802</v>
      </c>
      <c r="DM11" s="166">
        <v>48.387999999999998</v>
      </c>
      <c r="DN11" s="166">
        <v>55.095999999999997</v>
      </c>
      <c r="DO11" s="166">
        <v>37.729999999999997</v>
      </c>
      <c r="DP11" s="166">
        <v>-6.58</v>
      </c>
      <c r="DQ11" s="166">
        <v>54.337000000000003</v>
      </c>
      <c r="DR11" s="166">
        <v>124.32</v>
      </c>
      <c r="DS11" s="166">
        <v>-16.850000000000001</v>
      </c>
      <c r="DT11" s="166">
        <v>-17.010000000000002</v>
      </c>
      <c r="DU11" s="166">
        <v>79.17</v>
      </c>
      <c r="DV11" s="166">
        <v>60.31</v>
      </c>
      <c r="DW11" s="166">
        <v>124.12</v>
      </c>
      <c r="DX11" s="166">
        <v>119.92</v>
      </c>
      <c r="DY11" s="166">
        <v>-72.313999999999993</v>
      </c>
      <c r="DZ11" s="166">
        <v>-69.227000000000004</v>
      </c>
      <c r="EA11" s="167"/>
      <c r="EB11" s="166">
        <v>127.45</v>
      </c>
      <c r="EC11" s="166">
        <v>121.38</v>
      </c>
      <c r="ED11" s="167"/>
      <c r="EE11" s="166">
        <v>84.578000000000003</v>
      </c>
      <c r="EF11" s="166">
        <v>72.947000000000003</v>
      </c>
      <c r="EG11" s="166">
        <v>-28.925999999999998</v>
      </c>
      <c r="EH11" s="166">
        <v>65.106999999999999</v>
      </c>
      <c r="EI11" s="166">
        <v>246.45</v>
      </c>
      <c r="EJ11" s="166">
        <v>0</v>
      </c>
      <c r="EK11" s="166">
        <v>-29.346</v>
      </c>
      <c r="EL11" s="166">
        <v>-30.687000000000001</v>
      </c>
      <c r="EM11" s="166">
        <v>0</v>
      </c>
      <c r="EN11" s="166">
        <v>0</v>
      </c>
      <c r="EO11" s="166">
        <v>15.173999999999999</v>
      </c>
      <c r="EP11" s="166">
        <v>66.096000000000004</v>
      </c>
      <c r="EQ11" s="166">
        <v>-82.465000000000003</v>
      </c>
      <c r="ER11" s="166">
        <v>-194.84</v>
      </c>
      <c r="ES11" s="166">
        <v>-28.414999999999999</v>
      </c>
      <c r="ET11" s="166">
        <v>0</v>
      </c>
      <c r="EU11" s="166">
        <v>-11.359</v>
      </c>
      <c r="EV11" s="166">
        <v>52.1</v>
      </c>
      <c r="EW11" s="166">
        <v>12.478999999999999</v>
      </c>
      <c r="EX11" s="166">
        <v>-33.866999999999997</v>
      </c>
      <c r="EY11" s="166">
        <v>-38.673000000000002</v>
      </c>
      <c r="EZ11" s="166">
        <v>-37.365000000000002</v>
      </c>
      <c r="FA11" s="166">
        <v>7.1382000000000003</v>
      </c>
      <c r="FB11" s="166">
        <v>-66.552999999999997</v>
      </c>
      <c r="FC11" s="166">
        <v>38.305999999999997</v>
      </c>
      <c r="FD11" s="166">
        <v>24.716000000000001</v>
      </c>
      <c r="FE11" s="166">
        <v>0</v>
      </c>
      <c r="FF11" s="166">
        <v>0</v>
      </c>
      <c r="FG11" s="166">
        <v>39.338999999999999</v>
      </c>
      <c r="FH11" s="166">
        <v>39.56</v>
      </c>
      <c r="FI11" s="166">
        <v>38.462000000000003</v>
      </c>
      <c r="FJ11" s="166">
        <v>97.292000000000002</v>
      </c>
      <c r="FK11" s="166">
        <v>97.292000000000002</v>
      </c>
      <c r="FL11" s="166">
        <v>-211.99</v>
      </c>
      <c r="FM11" s="167"/>
      <c r="FN11" s="166">
        <v>72.927000000000007</v>
      </c>
      <c r="FO11" s="166">
        <v>-158.30000000000001</v>
      </c>
      <c r="FP11" s="166">
        <v>-152.09</v>
      </c>
      <c r="FQ11" s="166">
        <v>-56.131</v>
      </c>
      <c r="FR11" s="166">
        <v>-57.348999999999997</v>
      </c>
      <c r="FS11" s="166">
        <v>13.872</v>
      </c>
      <c r="FT11" s="166">
        <v>0.76329999999999998</v>
      </c>
      <c r="FU11" s="166">
        <v>-8.7399000000000004</v>
      </c>
      <c r="FV11" s="166">
        <v>16.690000000000001</v>
      </c>
      <c r="FW11" s="166">
        <v>-55.673999999999999</v>
      </c>
      <c r="FX11" s="166">
        <v>10.76</v>
      </c>
      <c r="FY11" s="166">
        <v>-15.786</v>
      </c>
      <c r="FZ11" s="166">
        <v>4.4119999999999999</v>
      </c>
      <c r="GA11" s="166">
        <v>10.835000000000001</v>
      </c>
      <c r="GB11" s="166">
        <v>17.690000000000001</v>
      </c>
      <c r="GC11" s="166">
        <v>153.61000000000001</v>
      </c>
      <c r="GD11" s="166">
        <v>161.31</v>
      </c>
      <c r="GE11" s="166">
        <v>12.89</v>
      </c>
      <c r="GF11" s="166">
        <v>83.504000000000005</v>
      </c>
      <c r="GG11" s="166">
        <v>22</v>
      </c>
      <c r="GH11" s="166">
        <v>-14.148</v>
      </c>
      <c r="GI11" s="166">
        <v>-1.7142999999999999</v>
      </c>
      <c r="GJ11" s="166">
        <v>1.6634</v>
      </c>
      <c r="GK11" s="166">
        <v>1.431</v>
      </c>
      <c r="GL11" s="167"/>
      <c r="GM11" s="166">
        <v>0</v>
      </c>
      <c r="GN11" s="166">
        <v>-15.222</v>
      </c>
      <c r="GO11" s="166">
        <v>-21.17</v>
      </c>
      <c r="GP11" s="166">
        <v>23.925000000000001</v>
      </c>
      <c r="GQ11" s="166">
        <v>32.771999999999998</v>
      </c>
      <c r="GR11" s="166">
        <v>76.147999999999996</v>
      </c>
      <c r="GS11" s="166">
        <v>55.67</v>
      </c>
      <c r="GT11" s="166">
        <v>-117.32</v>
      </c>
      <c r="GU11" s="166">
        <v>-19.143999999999998</v>
      </c>
      <c r="GV11" s="166">
        <v>32.930999999999997</v>
      </c>
      <c r="GW11" s="166">
        <v>-37.951999999999998</v>
      </c>
      <c r="GX11" s="166">
        <v>11.497</v>
      </c>
      <c r="GY11" s="167"/>
      <c r="GZ11" s="166">
        <v>0</v>
      </c>
      <c r="HA11" s="166">
        <v>13</v>
      </c>
      <c r="HB11" s="166">
        <v>151.13</v>
      </c>
      <c r="HC11" s="166">
        <v>152.24</v>
      </c>
      <c r="HD11" s="166">
        <v>290.8</v>
      </c>
      <c r="HE11" s="166">
        <v>-287.33</v>
      </c>
      <c r="HF11" s="166">
        <v>-614.87</v>
      </c>
      <c r="HG11" s="166">
        <v>617.78</v>
      </c>
      <c r="HH11" s="166">
        <v>596.52</v>
      </c>
      <c r="HI11" s="166">
        <v>-147.44</v>
      </c>
      <c r="HJ11" s="166">
        <v>-145.47</v>
      </c>
      <c r="HK11" s="166">
        <v>-63.383000000000003</v>
      </c>
      <c r="HL11" s="166">
        <v>-56.972000000000001</v>
      </c>
      <c r="HM11" s="166">
        <v>76.222999999999999</v>
      </c>
      <c r="HN11" s="166">
        <v>75.054000000000002</v>
      </c>
      <c r="HO11" s="166">
        <v>-114.33</v>
      </c>
      <c r="HP11" s="166">
        <v>-114.67</v>
      </c>
      <c r="HQ11" s="166">
        <v>66.745000000000005</v>
      </c>
      <c r="HR11" s="166">
        <v>66.623999999999995</v>
      </c>
      <c r="HS11" s="166">
        <v>-42.438000000000002</v>
      </c>
      <c r="HT11" s="166">
        <v>-43.707000000000001</v>
      </c>
      <c r="HU11" s="166">
        <v>61.93</v>
      </c>
      <c r="HV11" s="166">
        <v>62.158999999999999</v>
      </c>
      <c r="HW11" s="166">
        <v>41.098999999999997</v>
      </c>
      <c r="HX11" s="166">
        <v>40.9</v>
      </c>
      <c r="HY11" s="167"/>
      <c r="HZ11" s="167"/>
      <c r="IA11" s="166">
        <v>-338.27</v>
      </c>
      <c r="IB11" s="166">
        <v>113.99</v>
      </c>
      <c r="IC11" s="166">
        <v>113.77</v>
      </c>
      <c r="ID11" s="166">
        <v>15.6</v>
      </c>
      <c r="IE11" s="166">
        <v>-2.7</v>
      </c>
      <c r="IF11" s="166">
        <v>-64.198999999999998</v>
      </c>
      <c r="IG11" s="166">
        <v>-64.698999999999998</v>
      </c>
      <c r="IH11" s="166">
        <v>1.5774999999999999</v>
      </c>
      <c r="II11" s="166">
        <v>1.3241000000000001</v>
      </c>
      <c r="IJ11" s="166">
        <v>-589.41</v>
      </c>
      <c r="IK11" s="166">
        <v>-210.05</v>
      </c>
      <c r="IL11" s="166">
        <v>432.31</v>
      </c>
      <c r="IM11" s="166">
        <v>332.9</v>
      </c>
      <c r="IN11" s="166">
        <v>66.116</v>
      </c>
      <c r="IO11" s="166">
        <v>-346.81</v>
      </c>
      <c r="IP11" s="166">
        <v>345.28</v>
      </c>
      <c r="IQ11" s="166">
        <v>-151.29</v>
      </c>
      <c r="IR11" s="166">
        <v>-275.41000000000003</v>
      </c>
      <c r="IS11" s="166">
        <v>-337.56</v>
      </c>
      <c r="IT11" s="166">
        <v>93.745999999999995</v>
      </c>
      <c r="IU11" s="166">
        <v>93.715999999999994</v>
      </c>
      <c r="IV11" s="166">
        <v>149.97</v>
      </c>
      <c r="IW11" s="166">
        <v>-423.35</v>
      </c>
      <c r="IX11" s="166">
        <v>223.6</v>
      </c>
      <c r="IY11" s="166">
        <v>-196.99</v>
      </c>
      <c r="IZ11" s="166">
        <v>197.84</v>
      </c>
      <c r="JA11" s="166">
        <v>-7.3567999999999998</v>
      </c>
      <c r="JB11" s="166">
        <v>30.954999999999998</v>
      </c>
      <c r="JC11" s="166">
        <v>18.158999999999999</v>
      </c>
      <c r="JD11" s="167"/>
      <c r="JE11" s="166">
        <v>-1.7230000000000001</v>
      </c>
      <c r="JF11" s="166">
        <v>-18.559000000000001</v>
      </c>
      <c r="JG11" s="166">
        <v>0.72</v>
      </c>
      <c r="JH11" s="166">
        <v>11.489000000000001</v>
      </c>
      <c r="JI11" s="166">
        <v>-1.0238</v>
      </c>
      <c r="JJ11" s="166">
        <v>-40.636000000000003</v>
      </c>
      <c r="JK11" s="166">
        <v>-16.550999999999998</v>
      </c>
      <c r="JL11" s="166">
        <v>33.5</v>
      </c>
      <c r="JM11" s="166">
        <v>51.326000000000001</v>
      </c>
      <c r="JN11" s="166">
        <v>49.603000000000002</v>
      </c>
      <c r="JO11" s="166">
        <v>0</v>
      </c>
      <c r="JP11" s="166">
        <v>0</v>
      </c>
      <c r="JQ11" s="166">
        <v>50.567</v>
      </c>
      <c r="JR11" s="166">
        <v>47.920999999999999</v>
      </c>
      <c r="JS11" s="166">
        <v>48.375</v>
      </c>
      <c r="JT11" s="167"/>
      <c r="JU11" s="166">
        <v>3.2</v>
      </c>
      <c r="JV11" s="166">
        <v>23.545000000000002</v>
      </c>
      <c r="JW11" s="166">
        <v>5.7798999999999996</v>
      </c>
      <c r="JX11" s="166">
        <v>8.6998999999999995</v>
      </c>
      <c r="JY11" s="166">
        <v>-53.792000000000002</v>
      </c>
      <c r="JZ11" s="166">
        <v>79.918000000000006</v>
      </c>
      <c r="KA11" s="166">
        <v>64.704999999999998</v>
      </c>
      <c r="KB11" s="166">
        <v>-53.05</v>
      </c>
      <c r="KC11" s="166">
        <v>-79.475999999999999</v>
      </c>
      <c r="KD11" s="166">
        <v>56.372999999999998</v>
      </c>
      <c r="KE11" s="166">
        <v>22.236999999999998</v>
      </c>
      <c r="KF11" s="166">
        <v>-9.6</v>
      </c>
      <c r="KG11" s="166">
        <v>9.8999000000000006</v>
      </c>
      <c r="KH11" s="166">
        <v>-17.004999999999999</v>
      </c>
      <c r="KI11" s="166">
        <v>203.55</v>
      </c>
    </row>
    <row r="12" spans="1:295" ht="18" customHeight="1" x14ac:dyDescent="0.25">
      <c r="A12" s="162" t="s">
        <v>70</v>
      </c>
      <c r="B12" s="162" t="s">
        <v>726</v>
      </c>
      <c r="C12" s="166">
        <v>0</v>
      </c>
      <c r="D12" s="166">
        <v>17.837</v>
      </c>
      <c r="E12" s="166">
        <v>-35.686</v>
      </c>
      <c r="F12" s="166">
        <v>10.096</v>
      </c>
      <c r="G12" s="166">
        <v>23.317</v>
      </c>
      <c r="H12" s="166">
        <v>0</v>
      </c>
      <c r="I12" s="166">
        <v>46.362000000000002</v>
      </c>
      <c r="J12" s="166">
        <v>-88.236999999999995</v>
      </c>
      <c r="K12" s="166">
        <v>45.271000000000001</v>
      </c>
      <c r="L12" s="166">
        <v>22.742999999999999</v>
      </c>
      <c r="M12" s="166">
        <v>22.113</v>
      </c>
      <c r="N12" s="166">
        <v>-24.42</v>
      </c>
      <c r="O12" s="166">
        <v>-21.375</v>
      </c>
      <c r="P12" s="166">
        <v>17.600000000000001</v>
      </c>
      <c r="Q12" s="166">
        <v>8.2798999999999996</v>
      </c>
      <c r="R12" s="166">
        <v>-17.600000000000001</v>
      </c>
      <c r="S12" s="166">
        <v>13.250999999999999</v>
      </c>
      <c r="T12" s="166">
        <v>178.23599999999999</v>
      </c>
      <c r="U12" s="166">
        <v>8.7554999999999996</v>
      </c>
      <c r="V12" s="167"/>
      <c r="W12" s="166">
        <v>14.129</v>
      </c>
      <c r="X12" s="166">
        <v>0</v>
      </c>
      <c r="Y12" s="166">
        <v>20.265000000000001</v>
      </c>
      <c r="Z12" s="166">
        <v>7.0717999999999996</v>
      </c>
      <c r="AA12" s="167"/>
      <c r="AB12" s="166">
        <v>113</v>
      </c>
      <c r="AC12" s="166">
        <v>-86.51</v>
      </c>
      <c r="AD12" s="166">
        <v>-86.72</v>
      </c>
      <c r="AE12" s="167"/>
      <c r="AF12" s="166">
        <v>24.42</v>
      </c>
      <c r="AG12" s="166">
        <v>19.8</v>
      </c>
      <c r="AH12" s="166">
        <v>6.5</v>
      </c>
      <c r="AI12" s="166">
        <v>0.128</v>
      </c>
      <c r="AJ12" s="166">
        <v>-33.83</v>
      </c>
      <c r="AK12" s="166">
        <v>-34.158999999999999</v>
      </c>
      <c r="AL12" s="166">
        <v>-35.4</v>
      </c>
      <c r="AM12" s="166">
        <v>34.209000000000003</v>
      </c>
      <c r="AN12" s="166">
        <v>34.5</v>
      </c>
      <c r="AO12" s="166">
        <v>7.8575999999999997</v>
      </c>
      <c r="AP12" s="166">
        <v>15.445</v>
      </c>
      <c r="AQ12" s="166">
        <v>54.97</v>
      </c>
      <c r="AR12" s="166">
        <v>56.616999999999997</v>
      </c>
      <c r="AS12" s="166">
        <v>26.48</v>
      </c>
      <c r="AT12" s="166">
        <v>-73.677000000000007</v>
      </c>
      <c r="AU12" s="166">
        <v>0</v>
      </c>
      <c r="AV12" s="166">
        <v>27.678999999999998</v>
      </c>
      <c r="AW12" s="166">
        <v>34.713000000000001</v>
      </c>
      <c r="AX12" s="166">
        <v>53.448999999999998</v>
      </c>
      <c r="AY12" s="166">
        <v>53.582999999999998</v>
      </c>
      <c r="AZ12" s="166">
        <v>-7.8517999999999999</v>
      </c>
      <c r="BA12" s="166">
        <v>-41.55</v>
      </c>
      <c r="BB12" s="168">
        <v>-180.41</v>
      </c>
      <c r="BC12" s="166">
        <v>30.004000000000001</v>
      </c>
      <c r="BD12" s="166">
        <v>-14.599</v>
      </c>
      <c r="BE12" s="166">
        <v>-14.499000000000001</v>
      </c>
      <c r="BF12" s="166">
        <v>80.552999999999997</v>
      </c>
      <c r="BG12" s="166">
        <v>0</v>
      </c>
      <c r="BH12" s="166">
        <v>-3.8780000000000001</v>
      </c>
      <c r="BI12" s="166">
        <v>-67.102000000000004</v>
      </c>
      <c r="BJ12" s="166">
        <v>-25.922999999999998</v>
      </c>
      <c r="BK12" s="166">
        <v>3.5095000000000001</v>
      </c>
      <c r="BL12" s="166">
        <v>0</v>
      </c>
      <c r="BM12" s="166">
        <v>1.2537</v>
      </c>
      <c r="BN12" s="166">
        <v>230.41</v>
      </c>
      <c r="BO12" s="166">
        <v>33.661000000000001</v>
      </c>
      <c r="BP12" s="166">
        <v>33.478000000000002</v>
      </c>
      <c r="BQ12" s="166">
        <v>-62.905999999999999</v>
      </c>
      <c r="BR12" s="166">
        <v>308.97000000000003</v>
      </c>
      <c r="BS12" s="166">
        <v>40.976999999999997</v>
      </c>
      <c r="BT12" s="166">
        <v>-126.23</v>
      </c>
      <c r="BU12" s="166">
        <v>129.55000000000001</v>
      </c>
      <c r="BV12" s="166">
        <v>73.180000000000007</v>
      </c>
      <c r="BW12" s="166">
        <v>21.459</v>
      </c>
      <c r="BX12" s="166">
        <v>18</v>
      </c>
      <c r="BY12" s="166">
        <v>45.619</v>
      </c>
      <c r="BZ12" s="166">
        <v>63.43</v>
      </c>
      <c r="CA12" s="166">
        <v>-94.033000000000001</v>
      </c>
      <c r="CB12" s="166">
        <v>-93.228999999999999</v>
      </c>
      <c r="CC12" s="166">
        <v>164.14</v>
      </c>
      <c r="CD12" s="166">
        <v>165.77</v>
      </c>
      <c r="CE12" s="166">
        <v>18.863</v>
      </c>
      <c r="CF12" s="166">
        <v>-99.49</v>
      </c>
      <c r="CG12" s="166">
        <v>-99.385000000000005</v>
      </c>
      <c r="CH12" s="166">
        <v>-16.478000000000002</v>
      </c>
      <c r="CI12" s="167"/>
      <c r="CJ12" s="166">
        <v>19.57</v>
      </c>
      <c r="CK12" s="166">
        <v>25.984999999999999</v>
      </c>
      <c r="CL12" s="166">
        <v>-14.199</v>
      </c>
      <c r="CM12" s="166">
        <v>159.88999999999999</v>
      </c>
      <c r="CN12" s="166">
        <v>-13.619</v>
      </c>
      <c r="CO12" s="166">
        <v>1.1137999999999999</v>
      </c>
      <c r="CP12" s="166">
        <v>0</v>
      </c>
      <c r="CQ12" s="166">
        <v>2.0448</v>
      </c>
      <c r="CR12" s="166">
        <v>0</v>
      </c>
      <c r="CS12" s="166">
        <v>21.318999999999999</v>
      </c>
      <c r="CT12" s="166">
        <v>-92.165000000000006</v>
      </c>
      <c r="CU12" s="166">
        <v>-7.0254000000000003</v>
      </c>
      <c r="CV12" s="166">
        <v>8.1684999999999999</v>
      </c>
      <c r="CW12" s="166">
        <v>12.131</v>
      </c>
      <c r="CX12" s="166">
        <v>34.58</v>
      </c>
      <c r="CY12" s="166">
        <v>61.209000000000003</v>
      </c>
      <c r="CZ12" s="166">
        <v>38.21</v>
      </c>
      <c r="DA12" s="166">
        <v>35.893000000000001</v>
      </c>
      <c r="DB12" s="166">
        <v>0</v>
      </c>
      <c r="DC12" s="166">
        <v>-2.2606999999999999</v>
      </c>
      <c r="DD12" s="166">
        <v>80.111000000000004</v>
      </c>
      <c r="DE12" s="166">
        <v>78.930000000000007</v>
      </c>
      <c r="DF12" s="166">
        <v>-129.43</v>
      </c>
      <c r="DG12" s="166">
        <v>-1E-4</v>
      </c>
      <c r="DH12" s="166">
        <v>-46.512999999999998</v>
      </c>
      <c r="DI12" s="166">
        <v>-74.5</v>
      </c>
      <c r="DJ12" s="166">
        <v>-75.5</v>
      </c>
      <c r="DK12" s="166">
        <v>29.27</v>
      </c>
      <c r="DL12" s="166">
        <v>36.630000000000003</v>
      </c>
      <c r="DM12" s="166">
        <v>46.978999999999999</v>
      </c>
      <c r="DN12" s="166">
        <v>53.338000000000001</v>
      </c>
      <c r="DO12" s="166">
        <v>36.54</v>
      </c>
      <c r="DP12" s="166">
        <v>-6.22</v>
      </c>
      <c r="DQ12" s="166">
        <v>53.622</v>
      </c>
      <c r="DR12" s="166">
        <v>127.76</v>
      </c>
      <c r="DS12" s="166">
        <v>-17.350000000000001</v>
      </c>
      <c r="DT12" s="166">
        <v>-17.52</v>
      </c>
      <c r="DU12" s="166">
        <v>78.05</v>
      </c>
      <c r="DV12" s="166">
        <v>58.85</v>
      </c>
      <c r="DW12" s="166">
        <v>128.38999999999999</v>
      </c>
      <c r="DX12" s="166">
        <v>126.25</v>
      </c>
      <c r="DY12" s="166">
        <v>-68.144999999999996</v>
      </c>
      <c r="DZ12" s="166">
        <v>-66.617999999999995</v>
      </c>
      <c r="EA12" s="167"/>
      <c r="EB12" s="166">
        <v>126.05</v>
      </c>
      <c r="EC12" s="166">
        <v>120.77</v>
      </c>
      <c r="ED12" s="167"/>
      <c r="EE12" s="166">
        <v>81.123000000000005</v>
      </c>
      <c r="EF12" s="166">
        <v>65.113</v>
      </c>
      <c r="EG12" s="166">
        <v>-28.805</v>
      </c>
      <c r="EH12" s="166">
        <v>74.236000000000004</v>
      </c>
      <c r="EI12" s="166">
        <v>247.96</v>
      </c>
      <c r="EJ12" s="166">
        <v>0</v>
      </c>
      <c r="EK12" s="166">
        <v>-28.771999999999998</v>
      </c>
      <c r="EL12" s="166">
        <v>-30.773</v>
      </c>
      <c r="EM12" s="166">
        <v>14.92</v>
      </c>
      <c r="EN12" s="166">
        <v>0</v>
      </c>
      <c r="EO12" s="166">
        <v>35.637999999999998</v>
      </c>
      <c r="EP12" s="166">
        <v>64.558999999999997</v>
      </c>
      <c r="EQ12" s="166">
        <v>-74.426000000000002</v>
      </c>
      <c r="ER12" s="166">
        <v>-194.84</v>
      </c>
      <c r="ES12" s="166">
        <v>-25.515000000000001</v>
      </c>
      <c r="ET12" s="166">
        <v>15.638999999999999</v>
      </c>
      <c r="EU12" s="166">
        <v>-17.93</v>
      </c>
      <c r="EV12" s="166">
        <v>1</v>
      </c>
      <c r="EW12" s="166">
        <v>12.262</v>
      </c>
      <c r="EX12" s="166">
        <v>-13.878</v>
      </c>
      <c r="EY12" s="166">
        <v>-37.823</v>
      </c>
      <c r="EZ12" s="166">
        <v>-37.015999999999998</v>
      </c>
      <c r="FA12" s="166">
        <v>6.4080000000000004</v>
      </c>
      <c r="FB12" s="166">
        <v>-63.353999999999999</v>
      </c>
      <c r="FC12" s="166">
        <v>36.930999999999997</v>
      </c>
      <c r="FD12" s="166">
        <v>24.748999999999999</v>
      </c>
      <c r="FE12" s="166">
        <v>0</v>
      </c>
      <c r="FF12" s="166">
        <v>0</v>
      </c>
      <c r="FG12" s="166">
        <v>39.19</v>
      </c>
      <c r="FH12" s="166">
        <v>39.921999999999997</v>
      </c>
      <c r="FI12" s="166">
        <v>38.308</v>
      </c>
      <c r="FJ12" s="166">
        <v>93.272999999999996</v>
      </c>
      <c r="FK12" s="166">
        <v>94.611999999999995</v>
      </c>
      <c r="FL12" s="166">
        <v>-205.97</v>
      </c>
      <c r="FM12" s="167"/>
      <c r="FN12" s="166">
        <v>70.093999999999994</v>
      </c>
      <c r="FO12" s="166">
        <v>-156.78</v>
      </c>
      <c r="FP12" s="166">
        <v>-147.58000000000001</v>
      </c>
      <c r="FQ12" s="166">
        <v>-53.524000000000001</v>
      </c>
      <c r="FR12" s="166">
        <v>-56.859000000000002</v>
      </c>
      <c r="FS12" s="166">
        <v>13.965</v>
      </c>
      <c r="FT12" s="166">
        <v>0.76329999999999998</v>
      </c>
      <c r="FU12" s="166">
        <v>-8.3399000000000001</v>
      </c>
      <c r="FV12" s="166">
        <v>17.36</v>
      </c>
      <c r="FW12" s="166">
        <v>-54.106999999999999</v>
      </c>
      <c r="FX12" s="166">
        <v>10.824999999999999</v>
      </c>
      <c r="FY12" s="166">
        <v>-15.786</v>
      </c>
      <c r="FZ12" s="166">
        <v>4.2359999999999998</v>
      </c>
      <c r="GA12" s="166">
        <v>10.778</v>
      </c>
      <c r="GB12" s="166">
        <v>18.2</v>
      </c>
      <c r="GC12" s="166">
        <v>149.9</v>
      </c>
      <c r="GD12" s="166">
        <v>157.91</v>
      </c>
      <c r="GE12" s="166">
        <v>12.83</v>
      </c>
      <c r="GF12" s="166">
        <v>82.096000000000004</v>
      </c>
      <c r="GG12" s="166">
        <v>22.1</v>
      </c>
      <c r="GH12" s="166">
        <v>-14.643000000000001</v>
      </c>
      <c r="GI12" s="166">
        <v>-2.5424000000000002</v>
      </c>
      <c r="GJ12" s="166">
        <v>2.4979</v>
      </c>
      <c r="GK12" s="166">
        <v>1.381</v>
      </c>
      <c r="GL12" s="167"/>
      <c r="GM12" s="166">
        <v>0</v>
      </c>
      <c r="GN12" s="166">
        <v>-15.959</v>
      </c>
      <c r="GO12" s="166">
        <v>-21.36</v>
      </c>
      <c r="GP12" s="166">
        <v>22.73</v>
      </c>
      <c r="GQ12" s="166">
        <v>32.688000000000002</v>
      </c>
      <c r="GR12" s="166">
        <v>82.731999999999999</v>
      </c>
      <c r="GS12" s="166">
        <v>56.811999999999998</v>
      </c>
      <c r="GT12" s="166">
        <v>-126.05</v>
      </c>
      <c r="GU12" s="166">
        <v>-18.318999999999999</v>
      </c>
      <c r="GV12" s="166">
        <v>31.616</v>
      </c>
      <c r="GW12" s="166">
        <v>-34.216999999999999</v>
      </c>
      <c r="GX12" s="166">
        <v>11.497</v>
      </c>
      <c r="GY12" s="167"/>
      <c r="GZ12" s="166">
        <v>0</v>
      </c>
      <c r="HA12" s="166">
        <v>13</v>
      </c>
      <c r="HB12" s="166">
        <v>149.27000000000001</v>
      </c>
      <c r="HC12" s="166">
        <v>149.24</v>
      </c>
      <c r="HD12" s="166">
        <v>277</v>
      </c>
      <c r="HE12" s="166">
        <v>-277.01</v>
      </c>
      <c r="HF12" s="166">
        <v>-599.79</v>
      </c>
      <c r="HG12" s="166">
        <v>609.5</v>
      </c>
      <c r="HH12" s="166">
        <v>585.75</v>
      </c>
      <c r="HI12" s="166">
        <v>-143.74</v>
      </c>
      <c r="HJ12" s="166">
        <v>-142.47</v>
      </c>
      <c r="HK12" s="166">
        <v>-63.636000000000003</v>
      </c>
      <c r="HL12" s="166">
        <v>-57.396999999999998</v>
      </c>
      <c r="HM12" s="166">
        <v>73.025999999999996</v>
      </c>
      <c r="HN12" s="166">
        <v>74.504000000000005</v>
      </c>
      <c r="HO12" s="166">
        <v>-114.33</v>
      </c>
      <c r="HP12" s="166">
        <v>-114.67</v>
      </c>
      <c r="HQ12" s="166">
        <v>64.195999999999998</v>
      </c>
      <c r="HR12" s="166">
        <v>64.174000000000007</v>
      </c>
      <c r="HS12" s="166">
        <v>-43.969000000000001</v>
      </c>
      <c r="HT12" s="166">
        <v>-43.478999999999999</v>
      </c>
      <c r="HU12" s="166">
        <v>61.319000000000003</v>
      </c>
      <c r="HV12" s="166">
        <v>61.38</v>
      </c>
      <c r="HW12" s="166">
        <v>41.5</v>
      </c>
      <c r="HX12" s="166">
        <v>41.298999999999999</v>
      </c>
      <c r="HY12" s="167"/>
      <c r="HZ12" s="167"/>
      <c r="IA12" s="166">
        <v>-327.8</v>
      </c>
      <c r="IB12" s="166">
        <v>108.92</v>
      </c>
      <c r="IC12" s="166">
        <v>108.05</v>
      </c>
      <c r="ID12" s="166">
        <v>15.1</v>
      </c>
      <c r="IE12" s="166">
        <v>-1.1000000000000001</v>
      </c>
      <c r="IF12" s="166">
        <v>-61.7</v>
      </c>
      <c r="IG12" s="166">
        <v>-62.2</v>
      </c>
      <c r="IH12" s="166">
        <v>1.4504999999999999</v>
      </c>
      <c r="II12" s="166">
        <v>1.3241000000000001</v>
      </c>
      <c r="IJ12" s="166">
        <v>-578.75</v>
      </c>
      <c r="IK12" s="166">
        <v>-209.93</v>
      </c>
      <c r="IL12" s="166">
        <v>428.06</v>
      </c>
      <c r="IM12" s="166">
        <v>334.91</v>
      </c>
      <c r="IN12" s="166">
        <v>68.872</v>
      </c>
      <c r="IO12" s="166">
        <v>-343.58</v>
      </c>
      <c r="IP12" s="166">
        <v>339.81</v>
      </c>
      <c r="IQ12" s="166">
        <v>-146.82</v>
      </c>
      <c r="IR12" s="166">
        <v>-272.23</v>
      </c>
      <c r="IS12" s="166">
        <v>-336.32</v>
      </c>
      <c r="IT12" s="166">
        <v>90.736000000000004</v>
      </c>
      <c r="IU12" s="166">
        <v>91.787000000000006</v>
      </c>
      <c r="IV12" s="166">
        <v>148.09</v>
      </c>
      <c r="IW12" s="166">
        <v>-415.06</v>
      </c>
      <c r="IX12" s="166">
        <v>222</v>
      </c>
      <c r="IY12" s="166">
        <v>-194.05</v>
      </c>
      <c r="IZ12" s="166">
        <v>196.67</v>
      </c>
      <c r="JA12" s="166">
        <v>-7.3567999999999998</v>
      </c>
      <c r="JB12" s="166">
        <v>30.954999999999998</v>
      </c>
      <c r="JC12" s="166">
        <v>18.719000000000001</v>
      </c>
      <c r="JD12" s="167"/>
      <c r="JE12" s="166">
        <v>-1.6678999999999999</v>
      </c>
      <c r="JF12" s="166">
        <v>-18.559000000000001</v>
      </c>
      <c r="JG12" s="166">
        <v>1.2</v>
      </c>
      <c r="JH12" s="166">
        <v>11.16</v>
      </c>
      <c r="JI12" s="166">
        <v>-0.99339999999999995</v>
      </c>
      <c r="JJ12" s="166">
        <v>-40.578000000000003</v>
      </c>
      <c r="JK12" s="166">
        <v>-16.404</v>
      </c>
      <c r="JL12" s="166">
        <v>34.298999999999999</v>
      </c>
      <c r="JM12" s="166">
        <v>50.311999999999998</v>
      </c>
      <c r="JN12" s="166">
        <v>51.66</v>
      </c>
      <c r="JO12" s="166">
        <v>0</v>
      </c>
      <c r="JP12" s="166">
        <v>0</v>
      </c>
      <c r="JQ12" s="166">
        <v>49.039000000000001</v>
      </c>
      <c r="JR12" s="166">
        <v>48.905000000000001</v>
      </c>
      <c r="JS12" s="166">
        <v>49.173999999999999</v>
      </c>
      <c r="JT12" s="167"/>
      <c r="JU12" s="166">
        <v>2.5</v>
      </c>
      <c r="JV12" s="166">
        <v>23.585999999999999</v>
      </c>
      <c r="JW12" s="166">
        <v>5.5899000000000001</v>
      </c>
      <c r="JX12" s="166">
        <v>8.6998999999999995</v>
      </c>
      <c r="JY12" s="166">
        <v>-53.7</v>
      </c>
      <c r="JZ12" s="166">
        <v>79.119</v>
      </c>
      <c r="KA12" s="166">
        <v>64.414000000000001</v>
      </c>
      <c r="KB12" s="166">
        <v>-53.167000000000002</v>
      </c>
      <c r="KC12" s="166">
        <v>-77.400999999999996</v>
      </c>
      <c r="KD12" s="166">
        <v>56.8</v>
      </c>
      <c r="KE12" s="166">
        <v>20.901</v>
      </c>
      <c r="KF12" s="166">
        <v>-8.6</v>
      </c>
      <c r="KG12" s="166">
        <v>9.1998999999999995</v>
      </c>
      <c r="KH12" s="166">
        <v>-8.8933999999999997</v>
      </c>
      <c r="KI12" s="166">
        <v>194.73</v>
      </c>
    </row>
    <row r="13" spans="1:295" ht="18" customHeight="1" x14ac:dyDescent="0.25">
      <c r="A13" s="162" t="s">
        <v>70</v>
      </c>
      <c r="B13" s="162" t="s">
        <v>727</v>
      </c>
      <c r="C13" s="166">
        <v>0</v>
      </c>
      <c r="D13" s="166">
        <v>18.004000000000001</v>
      </c>
      <c r="E13" s="166">
        <v>-35.606000000000002</v>
      </c>
      <c r="F13" s="166">
        <v>-8.6905000000000001</v>
      </c>
      <c r="G13" s="166">
        <v>23</v>
      </c>
      <c r="H13" s="166">
        <v>0</v>
      </c>
      <c r="I13" s="166">
        <v>45.198</v>
      </c>
      <c r="J13" s="166">
        <v>-83.100999999999999</v>
      </c>
      <c r="K13" s="166">
        <v>44.421999999999997</v>
      </c>
      <c r="L13" s="166">
        <v>22.388000000000002</v>
      </c>
      <c r="M13" s="166">
        <v>21.702999999999999</v>
      </c>
      <c r="N13" s="166">
        <v>-22.2</v>
      </c>
      <c r="O13" s="166">
        <v>-21.747</v>
      </c>
      <c r="P13" s="166">
        <v>17.600000000000001</v>
      </c>
      <c r="Q13" s="166">
        <v>8.2798999999999996</v>
      </c>
      <c r="R13" s="166">
        <v>-17.600000000000001</v>
      </c>
      <c r="S13" s="166">
        <v>12.784000000000001</v>
      </c>
      <c r="T13" s="166">
        <v>171.072</v>
      </c>
      <c r="U13" s="166">
        <v>8.4082000000000008</v>
      </c>
      <c r="V13" s="167"/>
      <c r="W13" s="166">
        <v>13.901</v>
      </c>
      <c r="X13" s="166">
        <v>0</v>
      </c>
      <c r="Y13" s="166">
        <v>19.957999999999998</v>
      </c>
      <c r="Z13" s="166">
        <v>7.1498999999999997</v>
      </c>
      <c r="AA13" s="167"/>
      <c r="AB13" s="166">
        <v>113</v>
      </c>
      <c r="AC13" s="166">
        <v>-84.25</v>
      </c>
      <c r="AD13" s="166">
        <v>-84.459000000000003</v>
      </c>
      <c r="AE13" s="167"/>
      <c r="AF13" s="166">
        <v>22.2</v>
      </c>
      <c r="AG13" s="166">
        <v>19.8</v>
      </c>
      <c r="AH13" s="166">
        <v>6.5720000000000001</v>
      </c>
      <c r="AI13" s="166">
        <v>0.13500000000000001</v>
      </c>
      <c r="AJ13" s="166">
        <v>-25.298999999999999</v>
      </c>
      <c r="AK13" s="166">
        <v>-25.69</v>
      </c>
      <c r="AL13" s="166">
        <v>-48.439</v>
      </c>
      <c r="AM13" s="166">
        <v>25.478999999999999</v>
      </c>
      <c r="AN13" s="166">
        <v>25.899000000000001</v>
      </c>
      <c r="AO13" s="166">
        <v>7.5791000000000004</v>
      </c>
      <c r="AP13" s="166">
        <v>15.337</v>
      </c>
      <c r="AQ13" s="166">
        <v>53.661999999999999</v>
      </c>
      <c r="AR13" s="166">
        <v>55.154000000000003</v>
      </c>
      <c r="AS13" s="166">
        <v>27.175000000000001</v>
      </c>
      <c r="AT13" s="166">
        <v>-64.3</v>
      </c>
      <c r="AU13" s="166">
        <v>0</v>
      </c>
      <c r="AV13" s="166">
        <v>8.7162000000000006</v>
      </c>
      <c r="AW13" s="166">
        <v>8.5891999999999999</v>
      </c>
      <c r="AX13" s="166">
        <v>55.191000000000003</v>
      </c>
      <c r="AY13" s="166">
        <v>55.593000000000004</v>
      </c>
      <c r="AZ13" s="166">
        <v>-11.516</v>
      </c>
      <c r="BA13" s="166">
        <v>-61.712000000000003</v>
      </c>
      <c r="BB13" s="168">
        <v>-150.22999999999999</v>
      </c>
      <c r="BC13" s="166">
        <v>30.202999999999999</v>
      </c>
      <c r="BD13" s="166">
        <v>-14.699</v>
      </c>
      <c r="BE13" s="166">
        <v>-14.798999999999999</v>
      </c>
      <c r="BF13" s="166">
        <v>72.88</v>
      </c>
      <c r="BG13" s="166">
        <v>0</v>
      </c>
      <c r="BH13" s="166">
        <v>-3.8058999999999998</v>
      </c>
      <c r="BI13" s="166">
        <v>-67.102000000000004</v>
      </c>
      <c r="BJ13" s="166">
        <v>-27.143000000000001</v>
      </c>
      <c r="BK13" s="166">
        <v>3.556</v>
      </c>
      <c r="BL13" s="166">
        <v>0</v>
      </c>
      <c r="BM13" s="166">
        <v>0</v>
      </c>
      <c r="BN13" s="166">
        <v>200.23</v>
      </c>
      <c r="BO13" s="166">
        <v>35.034999999999997</v>
      </c>
      <c r="BP13" s="166">
        <v>35.003999999999998</v>
      </c>
      <c r="BQ13" s="166">
        <v>-63.905999999999999</v>
      </c>
      <c r="BR13" s="166">
        <v>281.27</v>
      </c>
      <c r="BS13" s="166">
        <v>40.976999999999997</v>
      </c>
      <c r="BT13" s="166">
        <v>-129.80000000000001</v>
      </c>
      <c r="BU13" s="166">
        <v>132.94</v>
      </c>
      <c r="BV13" s="166">
        <v>71.472999999999999</v>
      </c>
      <c r="BW13" s="166">
        <v>21.12</v>
      </c>
      <c r="BX13" s="166">
        <v>17.43</v>
      </c>
      <c r="BY13" s="166">
        <v>43.72</v>
      </c>
      <c r="BZ13" s="166">
        <v>61.9</v>
      </c>
      <c r="CA13" s="166">
        <v>-87.870999999999995</v>
      </c>
      <c r="CB13" s="166">
        <v>-88.004999999999995</v>
      </c>
      <c r="CC13" s="166">
        <v>160.37</v>
      </c>
      <c r="CD13" s="166">
        <v>161.56</v>
      </c>
      <c r="CE13" s="166">
        <v>20.032</v>
      </c>
      <c r="CF13" s="166">
        <v>-96.373999999999995</v>
      </c>
      <c r="CG13" s="166">
        <v>-96.022999999999996</v>
      </c>
      <c r="CH13" s="166">
        <v>-12.23</v>
      </c>
      <c r="CI13" s="167"/>
      <c r="CJ13" s="166">
        <v>19.57</v>
      </c>
      <c r="CK13" s="166">
        <v>25.984999999999999</v>
      </c>
      <c r="CL13" s="166">
        <v>-7.0998999999999999</v>
      </c>
      <c r="CM13" s="166">
        <v>149.5</v>
      </c>
      <c r="CN13" s="166">
        <v>-12.92</v>
      </c>
      <c r="CO13" s="166">
        <v>3.0030000000000001</v>
      </c>
      <c r="CP13" s="166">
        <v>1.9320999999999999</v>
      </c>
      <c r="CQ13" s="166">
        <v>3.9771000000000001</v>
      </c>
      <c r="CR13" s="166">
        <v>0</v>
      </c>
      <c r="CS13" s="166">
        <v>22.221</v>
      </c>
      <c r="CT13" s="166">
        <v>-88.832999999999998</v>
      </c>
      <c r="CU13" s="166">
        <v>-6.8441999999999998</v>
      </c>
      <c r="CV13" s="166">
        <v>8.1060999999999996</v>
      </c>
      <c r="CW13" s="166">
        <v>11.811999999999999</v>
      </c>
      <c r="CX13" s="166">
        <v>32.58</v>
      </c>
      <c r="CY13" s="166">
        <v>59.22</v>
      </c>
      <c r="CZ13" s="166">
        <v>38.21</v>
      </c>
      <c r="DA13" s="166">
        <v>35.893000000000001</v>
      </c>
      <c r="DB13" s="166">
        <v>0</v>
      </c>
      <c r="DC13" s="166">
        <v>-2.2606999999999999</v>
      </c>
      <c r="DD13" s="166">
        <v>73.991</v>
      </c>
      <c r="DE13" s="166">
        <v>73.703999999999994</v>
      </c>
      <c r="DF13" s="166">
        <v>-118.05</v>
      </c>
      <c r="DG13" s="166">
        <v>-1E-4</v>
      </c>
      <c r="DH13" s="166">
        <v>-47.334000000000003</v>
      </c>
      <c r="DI13" s="166">
        <v>-74.400000000000006</v>
      </c>
      <c r="DJ13" s="166">
        <v>-73.099000000000004</v>
      </c>
      <c r="DK13" s="166">
        <v>29.154</v>
      </c>
      <c r="DL13" s="166">
        <v>36.043999999999997</v>
      </c>
      <c r="DM13" s="166">
        <v>43.691000000000003</v>
      </c>
      <c r="DN13" s="166">
        <v>52.165999999999997</v>
      </c>
      <c r="DO13" s="166">
        <v>35.4</v>
      </c>
      <c r="DP13" s="166">
        <v>-5.46</v>
      </c>
      <c r="DQ13" s="166">
        <v>53.838000000000001</v>
      </c>
      <c r="DR13" s="166">
        <v>114.41</v>
      </c>
      <c r="DS13" s="166">
        <v>-16.29</v>
      </c>
      <c r="DT13" s="166">
        <v>-16.469000000000001</v>
      </c>
      <c r="DU13" s="166">
        <v>73.58</v>
      </c>
      <c r="DV13" s="166">
        <v>57.55</v>
      </c>
      <c r="DW13" s="166">
        <v>114.23</v>
      </c>
      <c r="DX13" s="166">
        <v>112.41</v>
      </c>
      <c r="DY13" s="166">
        <v>-68.040999999999997</v>
      </c>
      <c r="DZ13" s="166">
        <v>-65.853999999999999</v>
      </c>
      <c r="EA13" s="167"/>
      <c r="EB13" s="166">
        <v>115.79</v>
      </c>
      <c r="EC13" s="166">
        <v>110.65</v>
      </c>
      <c r="ED13" s="167"/>
      <c r="EE13" s="166">
        <v>109.95</v>
      </c>
      <c r="EF13" s="166">
        <v>98.165999999999997</v>
      </c>
      <c r="EG13" s="166">
        <v>-25.911000000000001</v>
      </c>
      <c r="EH13" s="166">
        <v>74.772999999999996</v>
      </c>
      <c r="EI13" s="166">
        <v>270.18</v>
      </c>
      <c r="EJ13" s="166">
        <v>0</v>
      </c>
      <c r="EK13" s="166">
        <v>-28.747</v>
      </c>
      <c r="EL13" s="166">
        <v>-31.189</v>
      </c>
      <c r="EM13" s="166">
        <v>-17.821999999999999</v>
      </c>
      <c r="EN13" s="166">
        <v>0</v>
      </c>
      <c r="EO13" s="166">
        <v>27.649000000000001</v>
      </c>
      <c r="EP13" s="166">
        <v>179.77</v>
      </c>
      <c r="EQ13" s="166">
        <v>-94.718999999999994</v>
      </c>
      <c r="ER13" s="166">
        <v>-194.84</v>
      </c>
      <c r="ES13" s="166">
        <v>-58.408999999999999</v>
      </c>
      <c r="ET13" s="166">
        <v>16.638999999999999</v>
      </c>
      <c r="EU13" s="166">
        <v>-20.158999999999999</v>
      </c>
      <c r="EV13" s="166">
        <v>112.2</v>
      </c>
      <c r="EW13" s="166">
        <v>11.9</v>
      </c>
      <c r="EX13" s="166">
        <v>-22.72</v>
      </c>
      <c r="EY13" s="166">
        <v>-37.313000000000002</v>
      </c>
      <c r="EZ13" s="166">
        <v>-36.619</v>
      </c>
      <c r="FA13" s="166">
        <v>6.1063999999999998</v>
      </c>
      <c r="FB13" s="166">
        <v>-94.944000000000003</v>
      </c>
      <c r="FC13" s="166">
        <v>27.911000000000001</v>
      </c>
      <c r="FD13" s="166">
        <v>24.907</v>
      </c>
      <c r="FE13" s="166">
        <v>0</v>
      </c>
      <c r="FF13" s="166">
        <v>0</v>
      </c>
      <c r="FG13" s="166">
        <v>38.302999999999997</v>
      </c>
      <c r="FH13" s="166">
        <v>39.558</v>
      </c>
      <c r="FI13" s="166">
        <v>37.686999999999998</v>
      </c>
      <c r="FJ13" s="166">
        <v>88.248999999999995</v>
      </c>
      <c r="FK13" s="166">
        <v>88.918999999999997</v>
      </c>
      <c r="FL13" s="166">
        <v>-204.12</v>
      </c>
      <c r="FM13" s="167"/>
      <c r="FN13" s="166">
        <v>69.637</v>
      </c>
      <c r="FO13" s="166">
        <v>-153.99</v>
      </c>
      <c r="FP13" s="166">
        <v>-144.01</v>
      </c>
      <c r="FQ13" s="166">
        <v>-55.347999999999999</v>
      </c>
      <c r="FR13" s="166">
        <v>-56.749000000000002</v>
      </c>
      <c r="FS13" s="166">
        <v>13.776999999999999</v>
      </c>
      <c r="FT13" s="166">
        <v>0.74009999999999998</v>
      </c>
      <c r="FU13" s="166">
        <v>-8.5799000000000003</v>
      </c>
      <c r="FV13" s="166">
        <v>16.73</v>
      </c>
      <c r="FW13" s="166">
        <v>-56.67</v>
      </c>
      <c r="FX13" s="166">
        <v>10.51</v>
      </c>
      <c r="FY13" s="166">
        <v>-15.81</v>
      </c>
      <c r="FZ13" s="166">
        <v>4.3898999999999999</v>
      </c>
      <c r="GA13" s="166">
        <v>10.670999999999999</v>
      </c>
      <c r="GB13" s="166">
        <v>16.219000000000001</v>
      </c>
      <c r="GC13" s="166">
        <v>148.88</v>
      </c>
      <c r="GD13" s="166">
        <v>157.94</v>
      </c>
      <c r="GE13" s="166">
        <v>12.41</v>
      </c>
      <c r="GF13" s="166">
        <v>80.113</v>
      </c>
      <c r="GG13" s="166">
        <v>22</v>
      </c>
      <c r="GH13" s="166">
        <v>-15.984</v>
      </c>
      <c r="GI13" s="166">
        <v>-3.9378000000000002</v>
      </c>
      <c r="GJ13" s="166">
        <v>4.3548</v>
      </c>
      <c r="GK13" s="166">
        <v>1.3378000000000001</v>
      </c>
      <c r="GL13" s="167"/>
      <c r="GM13" s="166">
        <v>0</v>
      </c>
      <c r="GN13" s="166">
        <v>-14.051</v>
      </c>
      <c r="GO13" s="166">
        <v>-21.978000000000002</v>
      </c>
      <c r="GP13" s="166">
        <v>24.488</v>
      </c>
      <c r="GQ13" s="166">
        <v>33.863999999999997</v>
      </c>
      <c r="GR13" s="166">
        <v>92.313999999999993</v>
      </c>
      <c r="GS13" s="166">
        <v>56.814</v>
      </c>
      <c r="GT13" s="166">
        <v>-135.4</v>
      </c>
      <c r="GU13" s="166">
        <v>-17.795999999999999</v>
      </c>
      <c r="GV13" s="166">
        <v>30.242999999999999</v>
      </c>
      <c r="GW13" s="166">
        <v>-30.486000000000001</v>
      </c>
      <c r="GX13" s="166">
        <v>11.093999999999999</v>
      </c>
      <c r="GY13" s="167"/>
      <c r="GZ13" s="166">
        <v>0</v>
      </c>
      <c r="HA13" s="166">
        <v>13</v>
      </c>
      <c r="HB13" s="166">
        <v>153.75</v>
      </c>
      <c r="HC13" s="166">
        <v>151.26</v>
      </c>
      <c r="HD13" s="166">
        <v>282.89</v>
      </c>
      <c r="HE13" s="166">
        <v>-281.49</v>
      </c>
      <c r="HF13" s="166">
        <v>-602.49</v>
      </c>
      <c r="HG13" s="166">
        <v>604.1</v>
      </c>
      <c r="HH13" s="166">
        <v>608.05999999999995</v>
      </c>
      <c r="HI13" s="166">
        <v>-145.49</v>
      </c>
      <c r="HJ13" s="166">
        <v>-145.04</v>
      </c>
      <c r="HK13" s="166">
        <v>-61.259</v>
      </c>
      <c r="HL13" s="166">
        <v>-55.530999999999999</v>
      </c>
      <c r="HM13" s="166">
        <v>77.269000000000005</v>
      </c>
      <c r="HN13" s="166">
        <v>78.436999999999998</v>
      </c>
      <c r="HO13" s="166">
        <v>-110.46</v>
      </c>
      <c r="HP13" s="166">
        <v>-108.48</v>
      </c>
      <c r="HQ13" s="166">
        <v>57.56</v>
      </c>
      <c r="HR13" s="166">
        <v>58.121000000000002</v>
      </c>
      <c r="HS13" s="166">
        <v>-43.078000000000003</v>
      </c>
      <c r="HT13" s="166">
        <v>-42.347000000000001</v>
      </c>
      <c r="HU13" s="166">
        <v>58</v>
      </c>
      <c r="HV13" s="166">
        <v>58.38</v>
      </c>
      <c r="HW13" s="166">
        <v>51.4</v>
      </c>
      <c r="HX13" s="166">
        <v>51.2</v>
      </c>
      <c r="HY13" s="167"/>
      <c r="HZ13" s="167"/>
      <c r="IA13" s="166">
        <v>-314.52999999999997</v>
      </c>
      <c r="IB13" s="166">
        <v>107.82</v>
      </c>
      <c r="IC13" s="166">
        <v>108.54</v>
      </c>
      <c r="ID13" s="166">
        <v>15</v>
      </c>
      <c r="IE13" s="166">
        <v>-25</v>
      </c>
      <c r="IF13" s="166">
        <v>-58.298999999999999</v>
      </c>
      <c r="IG13" s="166">
        <v>-58.7</v>
      </c>
      <c r="IH13" s="166">
        <v>1.4504999999999999</v>
      </c>
      <c r="II13" s="166">
        <v>1.2272000000000001</v>
      </c>
      <c r="IJ13" s="166">
        <v>-594.39</v>
      </c>
      <c r="IK13" s="166">
        <v>-241.23</v>
      </c>
      <c r="IL13" s="166">
        <v>425.21</v>
      </c>
      <c r="IM13" s="166">
        <v>348.5</v>
      </c>
      <c r="IN13" s="166">
        <v>83.248000000000005</v>
      </c>
      <c r="IO13" s="166">
        <v>-337.89</v>
      </c>
      <c r="IP13" s="166">
        <v>339.55</v>
      </c>
      <c r="IQ13" s="166">
        <v>-139.19999999999999</v>
      </c>
      <c r="IR13" s="166">
        <v>-265.97000000000003</v>
      </c>
      <c r="IS13" s="166">
        <v>-330.02</v>
      </c>
      <c r="IT13" s="166">
        <v>97.998999999999995</v>
      </c>
      <c r="IU13" s="166">
        <v>94.721999999999994</v>
      </c>
      <c r="IV13" s="166">
        <v>136.86000000000001</v>
      </c>
      <c r="IW13" s="166">
        <v>-410.39</v>
      </c>
      <c r="IX13" s="166">
        <v>211.74</v>
      </c>
      <c r="IY13" s="166">
        <v>-204.27</v>
      </c>
      <c r="IZ13" s="166">
        <v>203.14</v>
      </c>
      <c r="JA13" s="166">
        <v>-8.2796000000000003</v>
      </c>
      <c r="JB13" s="166">
        <v>30.954999999999998</v>
      </c>
      <c r="JC13" s="166">
        <v>19.28</v>
      </c>
      <c r="JD13" s="167"/>
      <c r="JE13" s="166">
        <v>-1.631</v>
      </c>
      <c r="JF13" s="166">
        <v>-19.28</v>
      </c>
      <c r="JG13" s="166">
        <v>1.9198999999999999</v>
      </c>
      <c r="JH13" s="166">
        <v>10.632</v>
      </c>
      <c r="JI13" s="166">
        <v>-2.4001999999999999</v>
      </c>
      <c r="JJ13" s="166">
        <v>-40.018999999999998</v>
      </c>
      <c r="JK13" s="166">
        <v>-33.457999999999998</v>
      </c>
      <c r="JL13" s="166">
        <v>52.798999999999999</v>
      </c>
      <c r="JM13" s="166">
        <v>49.566000000000003</v>
      </c>
      <c r="JN13" s="166">
        <v>50.49</v>
      </c>
      <c r="JO13" s="166">
        <v>0</v>
      </c>
      <c r="JP13" s="166">
        <v>0</v>
      </c>
      <c r="JQ13" s="166">
        <v>50.539000000000001</v>
      </c>
      <c r="JR13" s="166">
        <v>50.731999999999999</v>
      </c>
      <c r="JS13" s="166">
        <v>50.728000000000002</v>
      </c>
      <c r="JT13" s="167"/>
      <c r="JU13" s="166">
        <v>25.5</v>
      </c>
      <c r="JV13" s="166">
        <v>23.934000000000001</v>
      </c>
      <c r="JW13" s="166">
        <v>5.5698999999999996</v>
      </c>
      <c r="JX13" s="166">
        <v>8.6998999999999995</v>
      </c>
      <c r="JY13" s="166">
        <v>-53.588999999999999</v>
      </c>
      <c r="JZ13" s="166">
        <v>77.905000000000001</v>
      </c>
      <c r="KA13" s="166">
        <v>62.927999999999997</v>
      </c>
      <c r="KB13" s="166">
        <v>-53.908999999999999</v>
      </c>
      <c r="KC13" s="166">
        <v>-76.116</v>
      </c>
      <c r="KD13" s="166">
        <v>55.143000000000001</v>
      </c>
      <c r="KE13" s="166">
        <v>21.068000000000001</v>
      </c>
      <c r="KF13" s="166">
        <v>-31.5</v>
      </c>
      <c r="KG13" s="166">
        <v>32</v>
      </c>
      <c r="KH13" s="166">
        <v>9.8268000000000004</v>
      </c>
      <c r="KI13" s="166">
        <v>174.66</v>
      </c>
    </row>
    <row r="14" spans="1:295" ht="18" customHeight="1" x14ac:dyDescent="0.25">
      <c r="A14" s="162" t="s">
        <v>70</v>
      </c>
      <c r="B14" s="162" t="s">
        <v>728</v>
      </c>
      <c r="C14" s="166">
        <v>0</v>
      </c>
      <c r="D14" s="166">
        <v>17.805</v>
      </c>
      <c r="E14" s="166">
        <v>-35.677</v>
      </c>
      <c r="F14" s="166">
        <v>-35.206000000000003</v>
      </c>
      <c r="G14" s="166">
        <v>22.533999999999999</v>
      </c>
      <c r="H14" s="166">
        <v>0</v>
      </c>
      <c r="I14" s="166">
        <v>45.042000000000002</v>
      </c>
      <c r="J14" s="166">
        <v>-78.349000000000004</v>
      </c>
      <c r="K14" s="166">
        <v>42.962000000000003</v>
      </c>
      <c r="L14" s="166">
        <v>21.895</v>
      </c>
      <c r="M14" s="166">
        <v>21.335000000000001</v>
      </c>
      <c r="N14" s="166">
        <v>-19.978999999999999</v>
      </c>
      <c r="O14" s="166">
        <v>-20.140999999999998</v>
      </c>
      <c r="P14" s="166">
        <v>17.600000000000001</v>
      </c>
      <c r="Q14" s="166">
        <v>8.2798999999999996</v>
      </c>
      <c r="R14" s="166">
        <v>-15.398999999999999</v>
      </c>
      <c r="S14" s="166">
        <v>12.951000000000001</v>
      </c>
      <c r="T14" s="166">
        <v>159.15600000000001</v>
      </c>
      <c r="U14" s="166">
        <v>8.7231000000000005</v>
      </c>
      <c r="V14" s="166">
        <v>8.9780999999999995</v>
      </c>
      <c r="W14" s="166">
        <v>14.798999999999999</v>
      </c>
      <c r="X14" s="166">
        <v>0</v>
      </c>
      <c r="Y14" s="166">
        <v>22.972000000000001</v>
      </c>
      <c r="Z14" s="166">
        <v>8.5130999999999997</v>
      </c>
      <c r="AA14" s="167"/>
      <c r="AB14" s="166">
        <v>113</v>
      </c>
      <c r="AC14" s="166">
        <v>-82.04</v>
      </c>
      <c r="AD14" s="166">
        <v>-82.08</v>
      </c>
      <c r="AE14" s="166">
        <v>18.151</v>
      </c>
      <c r="AF14" s="166">
        <v>19.978999999999999</v>
      </c>
      <c r="AG14" s="166">
        <v>17.600000000000001</v>
      </c>
      <c r="AH14" s="166">
        <v>6.3038999999999996</v>
      </c>
      <c r="AI14" s="166">
        <v>0.13200000000000001</v>
      </c>
      <c r="AJ14" s="166">
        <v>-27.94</v>
      </c>
      <c r="AK14" s="166">
        <v>-28.12</v>
      </c>
      <c r="AL14" s="166">
        <v>-39.68</v>
      </c>
      <c r="AM14" s="166">
        <v>28.048999999999999</v>
      </c>
      <c r="AN14" s="166">
        <v>28.228999999999999</v>
      </c>
      <c r="AO14" s="166">
        <v>7.4889000000000001</v>
      </c>
      <c r="AP14" s="166">
        <v>15.224</v>
      </c>
      <c r="AQ14" s="166">
        <v>53.4</v>
      </c>
      <c r="AR14" s="166">
        <v>55.350999999999999</v>
      </c>
      <c r="AS14" s="166">
        <v>25.596</v>
      </c>
      <c r="AT14" s="166">
        <v>-69.122</v>
      </c>
      <c r="AU14" s="166">
        <v>0</v>
      </c>
      <c r="AV14" s="166">
        <v>30.721</v>
      </c>
      <c r="AW14" s="166">
        <v>31.251000000000001</v>
      </c>
      <c r="AX14" s="166">
        <v>50.77</v>
      </c>
      <c r="AY14" s="166">
        <v>52.512</v>
      </c>
      <c r="AZ14" s="166">
        <v>-7.8517999999999999</v>
      </c>
      <c r="BA14" s="166">
        <v>-40.097000000000001</v>
      </c>
      <c r="BB14" s="166">
        <v>-174.06</v>
      </c>
      <c r="BC14" s="166">
        <v>29.030999999999999</v>
      </c>
      <c r="BD14" s="166">
        <v>-14.298999999999999</v>
      </c>
      <c r="BE14" s="166">
        <v>-14.099</v>
      </c>
      <c r="BF14" s="166">
        <v>77.192999999999998</v>
      </c>
      <c r="BG14" s="166">
        <v>0</v>
      </c>
      <c r="BH14" s="166">
        <v>-3.4521999999999999</v>
      </c>
      <c r="BI14" s="166">
        <v>-67.102000000000004</v>
      </c>
      <c r="BJ14" s="166">
        <v>-29.922000000000001</v>
      </c>
      <c r="BK14" s="166">
        <v>3.3102999999999998</v>
      </c>
      <c r="BL14" s="166">
        <v>0</v>
      </c>
      <c r="BM14" s="166">
        <v>0</v>
      </c>
      <c r="BN14" s="166">
        <v>227.11</v>
      </c>
      <c r="BO14" s="166">
        <v>26.550999999999998</v>
      </c>
      <c r="BP14" s="166">
        <v>26.641999999999999</v>
      </c>
      <c r="BQ14" s="166">
        <v>-71.509</v>
      </c>
      <c r="BR14" s="166">
        <v>282.75</v>
      </c>
      <c r="BS14" s="166">
        <v>40.976999999999997</v>
      </c>
      <c r="BT14" s="166">
        <v>-126.31</v>
      </c>
      <c r="BU14" s="166">
        <v>129.08000000000001</v>
      </c>
      <c r="BV14" s="166">
        <v>69.406999999999996</v>
      </c>
      <c r="BW14" s="166">
        <v>20.68</v>
      </c>
      <c r="BX14" s="166">
        <v>17.388999999999999</v>
      </c>
      <c r="BY14" s="166">
        <v>44.4</v>
      </c>
      <c r="BZ14" s="166">
        <v>61.75</v>
      </c>
      <c r="CA14" s="166">
        <v>-83.316999999999993</v>
      </c>
      <c r="CB14" s="166">
        <v>-82.513000000000005</v>
      </c>
      <c r="CC14" s="166">
        <v>156.31</v>
      </c>
      <c r="CD14" s="166">
        <v>157.94</v>
      </c>
      <c r="CE14" s="166">
        <v>20.884</v>
      </c>
      <c r="CF14" s="166">
        <v>-86.069000000000003</v>
      </c>
      <c r="CG14" s="166">
        <v>-86.817999999999998</v>
      </c>
      <c r="CH14" s="166">
        <v>-14.315</v>
      </c>
      <c r="CI14" s="166">
        <v>-66.456999999999994</v>
      </c>
      <c r="CJ14" s="166">
        <v>19.57</v>
      </c>
      <c r="CK14" s="166">
        <v>25.984999999999999</v>
      </c>
      <c r="CL14" s="166">
        <v>3</v>
      </c>
      <c r="CM14" s="166">
        <v>133.69</v>
      </c>
      <c r="CN14" s="166">
        <v>-12.909000000000001</v>
      </c>
      <c r="CO14" s="166">
        <v>10.367000000000001</v>
      </c>
      <c r="CP14" s="166">
        <v>8.5521999999999991</v>
      </c>
      <c r="CQ14" s="166">
        <v>9.8942999999999994</v>
      </c>
      <c r="CR14" s="166">
        <v>0</v>
      </c>
      <c r="CS14" s="166">
        <v>6.4465000000000003</v>
      </c>
      <c r="CT14" s="166">
        <v>-89.132000000000005</v>
      </c>
      <c r="CU14" s="166">
        <v>-0.84470000000000001</v>
      </c>
      <c r="CV14" s="166">
        <v>7.9562999999999997</v>
      </c>
      <c r="CW14" s="166">
        <v>11.728</v>
      </c>
      <c r="CX14" s="166">
        <v>32.08</v>
      </c>
      <c r="CY14" s="166">
        <v>57.38</v>
      </c>
      <c r="CZ14" s="166">
        <v>37.271999999999998</v>
      </c>
      <c r="DA14" s="166">
        <v>35.453000000000003</v>
      </c>
      <c r="DB14" s="166">
        <v>0</v>
      </c>
      <c r="DC14" s="166">
        <v>-2.2606999999999999</v>
      </c>
      <c r="DD14" s="166">
        <v>67.19</v>
      </c>
      <c r="DE14" s="166">
        <v>65.927999999999997</v>
      </c>
      <c r="DF14" s="166">
        <v>-104.99</v>
      </c>
      <c r="DG14" s="166">
        <v>-1E-4</v>
      </c>
      <c r="DH14" s="166">
        <v>-46.152999999999999</v>
      </c>
      <c r="DI14" s="166">
        <v>-71.8</v>
      </c>
      <c r="DJ14" s="166">
        <v>-70.8</v>
      </c>
      <c r="DK14" s="166">
        <v>28.858000000000001</v>
      </c>
      <c r="DL14" s="166">
        <v>34.872</v>
      </c>
      <c r="DM14" s="166">
        <v>41.813000000000002</v>
      </c>
      <c r="DN14" s="166">
        <v>50.994</v>
      </c>
      <c r="DO14" s="166">
        <v>34.72</v>
      </c>
      <c r="DP14" s="166">
        <v>-4.9800000000000004</v>
      </c>
      <c r="DQ14" s="166">
        <v>53.351999999999997</v>
      </c>
      <c r="DR14" s="166">
        <v>103.62</v>
      </c>
      <c r="DS14" s="166">
        <v>-15.96</v>
      </c>
      <c r="DT14" s="166">
        <v>-16.100000000000001</v>
      </c>
      <c r="DU14" s="166">
        <v>72.27</v>
      </c>
      <c r="DV14" s="166">
        <v>57.03</v>
      </c>
      <c r="DW14" s="166">
        <v>105.09</v>
      </c>
      <c r="DX14" s="166">
        <v>104.18</v>
      </c>
      <c r="DY14" s="166">
        <v>-66.260000000000005</v>
      </c>
      <c r="DZ14" s="166">
        <v>-64.989000000000004</v>
      </c>
      <c r="EA14" s="166">
        <v>148.59</v>
      </c>
      <c r="EB14" s="166">
        <v>108.57</v>
      </c>
      <c r="EC14" s="166">
        <v>104.37</v>
      </c>
      <c r="ED14" s="166">
        <v>106.89</v>
      </c>
      <c r="EE14" s="166">
        <v>109.36</v>
      </c>
      <c r="EF14" s="166">
        <v>98.278000000000006</v>
      </c>
      <c r="EG14" s="166">
        <v>-26.163</v>
      </c>
      <c r="EH14" s="166">
        <v>83.14</v>
      </c>
      <c r="EI14" s="166">
        <v>291.3</v>
      </c>
      <c r="EJ14" s="166">
        <v>0</v>
      </c>
      <c r="EK14" s="166">
        <v>-28.058</v>
      </c>
      <c r="EL14" s="166">
        <v>-30.157</v>
      </c>
      <c r="EM14" s="166">
        <v>-12.967000000000001</v>
      </c>
      <c r="EN14" s="166">
        <v>0</v>
      </c>
      <c r="EO14" s="166">
        <v>41.683999999999997</v>
      </c>
      <c r="EP14" s="166">
        <v>149.05000000000001</v>
      </c>
      <c r="EQ14" s="166">
        <v>-92.373000000000005</v>
      </c>
      <c r="ER14" s="166">
        <v>-194.84</v>
      </c>
      <c r="ES14" s="166">
        <v>-55.948</v>
      </c>
      <c r="ET14" s="166">
        <v>16.219000000000001</v>
      </c>
      <c r="EU14" s="166">
        <v>-19.59</v>
      </c>
      <c r="EV14" s="166">
        <v>91.2</v>
      </c>
      <c r="EW14" s="166">
        <v>11.692</v>
      </c>
      <c r="EX14" s="166">
        <v>-7.3322000000000003</v>
      </c>
      <c r="EY14" s="166">
        <v>-38.408000000000001</v>
      </c>
      <c r="EZ14" s="166">
        <v>-37.926000000000002</v>
      </c>
      <c r="FA14" s="166">
        <v>7.8963000000000001</v>
      </c>
      <c r="FB14" s="166">
        <v>-94.495000000000005</v>
      </c>
      <c r="FC14" s="166">
        <v>62.77</v>
      </c>
      <c r="FD14" s="166">
        <v>24.632999999999999</v>
      </c>
      <c r="FE14" s="166">
        <v>0</v>
      </c>
      <c r="FF14" s="166">
        <v>0</v>
      </c>
      <c r="FG14" s="166">
        <v>38.209000000000003</v>
      </c>
      <c r="FH14" s="166">
        <v>39.764000000000003</v>
      </c>
      <c r="FI14" s="166">
        <v>37.191000000000003</v>
      </c>
      <c r="FJ14" s="166">
        <v>85.066999999999993</v>
      </c>
      <c r="FK14" s="166">
        <v>85.402000000000001</v>
      </c>
      <c r="FL14" s="166">
        <v>-202.45</v>
      </c>
      <c r="FM14" s="166">
        <v>68.242000000000004</v>
      </c>
      <c r="FN14" s="166">
        <v>68.546999999999997</v>
      </c>
      <c r="FO14" s="166">
        <v>-149.80000000000001</v>
      </c>
      <c r="FP14" s="166">
        <v>-142.02000000000001</v>
      </c>
      <c r="FQ14" s="166">
        <v>-53.545999999999999</v>
      </c>
      <c r="FR14" s="166">
        <v>-56.348999999999997</v>
      </c>
      <c r="FS14" s="166">
        <v>13.872</v>
      </c>
      <c r="FT14" s="166">
        <v>0.74009999999999998</v>
      </c>
      <c r="FU14" s="166">
        <v>-8.7299000000000007</v>
      </c>
      <c r="FV14" s="166">
        <v>17.11</v>
      </c>
      <c r="FW14" s="166">
        <v>-54.835000000000001</v>
      </c>
      <c r="FX14" s="166">
        <v>10.702999999999999</v>
      </c>
      <c r="FY14" s="166">
        <v>-15.81</v>
      </c>
      <c r="FZ14" s="166">
        <v>4.3470000000000004</v>
      </c>
      <c r="GA14" s="166">
        <v>10.715999999999999</v>
      </c>
      <c r="GB14" s="166">
        <v>16.798999999999999</v>
      </c>
      <c r="GC14" s="166">
        <v>145.53</v>
      </c>
      <c r="GD14" s="166">
        <v>155.02000000000001</v>
      </c>
      <c r="GE14" s="166">
        <v>12.58</v>
      </c>
      <c r="GF14" s="166">
        <v>80.239999999999995</v>
      </c>
      <c r="GG14" s="166">
        <v>23.298999999999999</v>
      </c>
      <c r="GH14" s="166">
        <v>-15.819000000000001</v>
      </c>
      <c r="GI14" s="166">
        <v>-4.2732000000000001</v>
      </c>
      <c r="GJ14" s="166">
        <v>4.4771000000000001</v>
      </c>
      <c r="GK14" s="166">
        <v>1.3184</v>
      </c>
      <c r="GL14" s="166">
        <v>6.6000000000000003E-2</v>
      </c>
      <c r="GM14" s="166">
        <v>0</v>
      </c>
      <c r="GN14" s="166">
        <v>-13.442</v>
      </c>
      <c r="GO14" s="166">
        <v>-21.472999999999999</v>
      </c>
      <c r="GP14" s="166">
        <v>23.231000000000002</v>
      </c>
      <c r="GQ14" s="166">
        <v>33.192</v>
      </c>
      <c r="GR14" s="166">
        <v>93.608999999999995</v>
      </c>
      <c r="GS14" s="166">
        <v>56.732999999999997</v>
      </c>
      <c r="GT14" s="166">
        <v>-133.9</v>
      </c>
      <c r="GU14" s="166">
        <v>-17.515999999999998</v>
      </c>
      <c r="GV14" s="166">
        <v>29.617999999999999</v>
      </c>
      <c r="GW14" s="166">
        <v>-29.286999999999999</v>
      </c>
      <c r="GX14" s="166">
        <v>10.935</v>
      </c>
      <c r="GY14" s="166">
        <v>0</v>
      </c>
      <c r="GZ14" s="166">
        <v>0</v>
      </c>
      <c r="HA14" s="166">
        <v>12</v>
      </c>
      <c r="HB14" s="166">
        <v>151.66</v>
      </c>
      <c r="HC14" s="166">
        <v>152.96</v>
      </c>
      <c r="HD14" s="166">
        <v>277.39</v>
      </c>
      <c r="HE14" s="166">
        <v>-273.29000000000002</v>
      </c>
      <c r="HF14" s="166">
        <v>-585.29</v>
      </c>
      <c r="HG14" s="166">
        <v>589.16</v>
      </c>
      <c r="HH14" s="166">
        <v>607.61</v>
      </c>
      <c r="HI14" s="166">
        <v>-146.63</v>
      </c>
      <c r="HJ14" s="166">
        <v>-145.51</v>
      </c>
      <c r="HK14" s="166">
        <v>-62.594000000000001</v>
      </c>
      <c r="HL14" s="166">
        <v>-57.616</v>
      </c>
      <c r="HM14" s="166">
        <v>75.099000000000004</v>
      </c>
      <c r="HN14" s="166">
        <v>77.84</v>
      </c>
      <c r="HO14" s="166">
        <v>-110.46</v>
      </c>
      <c r="HP14" s="166">
        <v>-108.48</v>
      </c>
      <c r="HQ14" s="166">
        <v>61.505000000000003</v>
      </c>
      <c r="HR14" s="166">
        <v>60.537999999999997</v>
      </c>
      <c r="HS14" s="166">
        <v>-43.628</v>
      </c>
      <c r="HT14" s="166">
        <v>-43.524000000000001</v>
      </c>
      <c r="HU14" s="166">
        <v>59.15</v>
      </c>
      <c r="HV14" s="166">
        <v>59.408999999999999</v>
      </c>
      <c r="HW14" s="166">
        <v>50</v>
      </c>
      <c r="HX14" s="166">
        <v>50.098999999999997</v>
      </c>
      <c r="HY14" s="166">
        <v>23.175000000000001</v>
      </c>
      <c r="HZ14" s="166">
        <v>35.68</v>
      </c>
      <c r="IA14" s="166">
        <v>-320.82</v>
      </c>
      <c r="IB14" s="166">
        <v>112.17</v>
      </c>
      <c r="IC14" s="166">
        <v>111.22</v>
      </c>
      <c r="ID14" s="166">
        <v>15</v>
      </c>
      <c r="IE14" s="166">
        <v>-25.1</v>
      </c>
      <c r="IF14" s="166">
        <v>-59.098999999999997</v>
      </c>
      <c r="IG14" s="166">
        <v>-59.598999999999997</v>
      </c>
      <c r="IH14" s="166">
        <v>1.4504999999999999</v>
      </c>
      <c r="II14" s="166">
        <v>1.2272000000000001</v>
      </c>
      <c r="IJ14" s="166">
        <v>-595.45000000000005</v>
      </c>
      <c r="IK14" s="166">
        <v>-261.44</v>
      </c>
      <c r="IL14" s="166">
        <v>425.9</v>
      </c>
      <c r="IM14" s="166">
        <v>361.47</v>
      </c>
      <c r="IN14" s="166">
        <v>81.316000000000003</v>
      </c>
      <c r="IO14" s="166">
        <v>-339.91</v>
      </c>
      <c r="IP14" s="166">
        <v>339</v>
      </c>
      <c r="IQ14" s="166">
        <v>-142.38</v>
      </c>
      <c r="IR14" s="166">
        <v>-269.48</v>
      </c>
      <c r="IS14" s="166">
        <v>-336.26</v>
      </c>
      <c r="IT14" s="166">
        <v>96.724000000000004</v>
      </c>
      <c r="IU14" s="166">
        <v>94.570999999999998</v>
      </c>
      <c r="IV14" s="166">
        <v>143.09</v>
      </c>
      <c r="IW14" s="166">
        <v>-414.12</v>
      </c>
      <c r="IX14" s="166">
        <v>213.29</v>
      </c>
      <c r="IY14" s="166">
        <v>-203.03</v>
      </c>
      <c r="IZ14" s="166">
        <v>202.71</v>
      </c>
      <c r="JA14" s="166">
        <v>-7.1974999999999998</v>
      </c>
      <c r="JB14" s="166">
        <v>30.954999999999998</v>
      </c>
      <c r="JC14" s="166">
        <v>19.2</v>
      </c>
      <c r="JD14" s="166">
        <v>-1.603</v>
      </c>
      <c r="JE14" s="166">
        <v>-1.5939000000000001</v>
      </c>
      <c r="JF14" s="166">
        <v>-19.04</v>
      </c>
      <c r="JG14" s="166">
        <v>1.5199</v>
      </c>
      <c r="JH14" s="166">
        <v>11.086</v>
      </c>
      <c r="JI14" s="166">
        <v>-1.5213000000000001</v>
      </c>
      <c r="JJ14" s="166">
        <v>-40.546999999999997</v>
      </c>
      <c r="JK14" s="166">
        <v>-32.372</v>
      </c>
      <c r="JL14" s="166">
        <v>49.5</v>
      </c>
      <c r="JM14" s="166">
        <v>47.493000000000002</v>
      </c>
      <c r="JN14" s="166">
        <v>48.631</v>
      </c>
      <c r="JO14" s="166">
        <v>0</v>
      </c>
      <c r="JP14" s="166">
        <v>0</v>
      </c>
      <c r="JQ14" s="166">
        <v>49.482999999999997</v>
      </c>
      <c r="JR14" s="166">
        <v>48.844999999999999</v>
      </c>
      <c r="JS14" s="166">
        <v>50.058999999999997</v>
      </c>
      <c r="JT14" s="167"/>
      <c r="JU14" s="166">
        <v>25.399000000000001</v>
      </c>
      <c r="JV14" s="166">
        <v>23.905999999999999</v>
      </c>
      <c r="JW14" s="166">
        <v>5.42</v>
      </c>
      <c r="JX14" s="166">
        <v>8.6998999999999995</v>
      </c>
      <c r="JY14" s="166">
        <v>-52.534999999999997</v>
      </c>
      <c r="JZ14" s="166">
        <v>79.016000000000005</v>
      </c>
      <c r="KA14" s="166">
        <v>63.533999999999999</v>
      </c>
      <c r="KB14" s="166">
        <v>-52.408999999999999</v>
      </c>
      <c r="KC14" s="166">
        <v>-78.13</v>
      </c>
      <c r="KD14" s="166">
        <v>55.851999999999997</v>
      </c>
      <c r="KE14" s="166">
        <v>21.728999999999999</v>
      </c>
      <c r="KF14" s="166">
        <v>-31.5</v>
      </c>
      <c r="KG14" s="166">
        <v>31.7</v>
      </c>
      <c r="KH14" s="166">
        <v>22.594000000000001</v>
      </c>
      <c r="KI14" s="166">
        <v>164.17</v>
      </c>
    </row>
    <row r="15" spans="1:295" ht="18" customHeight="1" x14ac:dyDescent="0.25">
      <c r="A15" s="162" t="s">
        <v>70</v>
      </c>
      <c r="B15" s="162" t="s">
        <v>729</v>
      </c>
      <c r="C15" s="166">
        <v>0</v>
      </c>
      <c r="D15" s="166">
        <v>17.257000000000001</v>
      </c>
      <c r="E15" s="166">
        <v>-34.323</v>
      </c>
      <c r="F15" s="166">
        <v>-36.405999999999999</v>
      </c>
      <c r="G15" s="166">
        <v>22.001000000000001</v>
      </c>
      <c r="H15" s="166">
        <v>0</v>
      </c>
      <c r="I15" s="166">
        <v>43.970999999999997</v>
      </c>
      <c r="J15" s="166">
        <v>-76.316999999999993</v>
      </c>
      <c r="K15" s="166">
        <v>42.783999999999999</v>
      </c>
      <c r="L15" s="166">
        <v>21.587</v>
      </c>
      <c r="M15" s="166">
        <v>21.166</v>
      </c>
      <c r="N15" s="166">
        <v>-15.539</v>
      </c>
      <c r="O15" s="166">
        <v>-21.102</v>
      </c>
      <c r="P15" s="166">
        <v>17.600000000000001</v>
      </c>
      <c r="Q15" s="166">
        <v>7.452</v>
      </c>
      <c r="R15" s="166">
        <v>-17.600000000000001</v>
      </c>
      <c r="S15" s="166">
        <v>12.842000000000001</v>
      </c>
      <c r="T15" s="166">
        <v>154.648</v>
      </c>
      <c r="U15" s="166">
        <v>7.9212999999999996</v>
      </c>
      <c r="V15" s="166">
        <v>7.9581</v>
      </c>
      <c r="W15" s="166">
        <v>12.786</v>
      </c>
      <c r="X15" s="166">
        <v>0</v>
      </c>
      <c r="Y15" s="166">
        <v>22.780999999999999</v>
      </c>
      <c r="Z15" s="166">
        <v>4.4610000000000003</v>
      </c>
      <c r="AA15" s="167"/>
      <c r="AB15" s="166">
        <v>113</v>
      </c>
      <c r="AC15" s="166">
        <v>-79.918999999999997</v>
      </c>
      <c r="AD15" s="166">
        <v>-80.55</v>
      </c>
      <c r="AE15" s="166">
        <v>18.001000000000001</v>
      </c>
      <c r="AF15" s="166">
        <v>15.539</v>
      </c>
      <c r="AG15" s="166">
        <v>19.8</v>
      </c>
      <c r="AH15" s="166">
        <v>5.8888999999999996</v>
      </c>
      <c r="AI15" s="166">
        <v>0.129</v>
      </c>
      <c r="AJ15" s="166">
        <v>-20.29</v>
      </c>
      <c r="AK15" s="166">
        <v>-20.379000000000001</v>
      </c>
      <c r="AL15" s="166">
        <v>-49.59</v>
      </c>
      <c r="AM15" s="166">
        <v>20.388999999999999</v>
      </c>
      <c r="AN15" s="166">
        <v>20.489000000000001</v>
      </c>
      <c r="AO15" s="166">
        <v>7.7697000000000003</v>
      </c>
      <c r="AP15" s="166">
        <v>15.176</v>
      </c>
      <c r="AQ15" s="166">
        <v>53.505000000000003</v>
      </c>
      <c r="AR15" s="166">
        <v>55.281999999999996</v>
      </c>
      <c r="AS15" s="166">
        <v>25.096</v>
      </c>
      <c r="AT15" s="166">
        <v>-61.621000000000002</v>
      </c>
      <c r="AU15" s="166">
        <v>0</v>
      </c>
      <c r="AV15" s="166">
        <v>10.394</v>
      </c>
      <c r="AW15" s="166">
        <v>10.771000000000001</v>
      </c>
      <c r="AX15" s="166">
        <v>53.046999999999997</v>
      </c>
      <c r="AY15" s="166">
        <v>53.448999999999998</v>
      </c>
      <c r="AZ15" s="166">
        <v>-11.516</v>
      </c>
      <c r="BA15" s="166">
        <v>-58.89</v>
      </c>
      <c r="BB15" s="166">
        <v>-146.38</v>
      </c>
      <c r="BC15" s="166">
        <v>31.206</v>
      </c>
      <c r="BD15" s="166">
        <v>-15.099</v>
      </c>
      <c r="BE15" s="166">
        <v>-15.099</v>
      </c>
      <c r="BF15" s="166">
        <v>70.14</v>
      </c>
      <c r="BG15" s="166">
        <v>0</v>
      </c>
      <c r="BH15" s="166">
        <v>-3.5419</v>
      </c>
      <c r="BI15" s="166">
        <v>-67.102000000000004</v>
      </c>
      <c r="BJ15" s="166">
        <v>-30.527999999999999</v>
      </c>
      <c r="BK15" s="166">
        <v>2.9232</v>
      </c>
      <c r="BL15" s="166">
        <v>0</v>
      </c>
      <c r="BM15" s="166">
        <v>0</v>
      </c>
      <c r="BN15" s="166">
        <v>195.04</v>
      </c>
      <c r="BO15" s="166">
        <v>17.364999999999998</v>
      </c>
      <c r="BP15" s="166">
        <v>17.12</v>
      </c>
      <c r="BQ15" s="166">
        <v>-160.31</v>
      </c>
      <c r="BR15" s="166">
        <v>199.81</v>
      </c>
      <c r="BS15" s="166">
        <v>40.976999999999997</v>
      </c>
      <c r="BT15" s="166">
        <v>-131.24</v>
      </c>
      <c r="BU15" s="166">
        <v>134.51</v>
      </c>
      <c r="BV15" s="166">
        <v>68.448999999999998</v>
      </c>
      <c r="BW15" s="166">
        <v>20.388999999999999</v>
      </c>
      <c r="BX15" s="166">
        <v>16.739000000000001</v>
      </c>
      <c r="BY15" s="166">
        <v>43.459000000000003</v>
      </c>
      <c r="BZ15" s="166">
        <v>60.47</v>
      </c>
      <c r="CA15" s="166">
        <v>-58.668999999999997</v>
      </c>
      <c r="CB15" s="166">
        <v>-59.07</v>
      </c>
      <c r="CC15" s="166">
        <v>130.79</v>
      </c>
      <c r="CD15" s="166">
        <v>130.87</v>
      </c>
      <c r="CE15" s="166">
        <v>25.802</v>
      </c>
      <c r="CF15" s="166">
        <v>-79.147000000000006</v>
      </c>
      <c r="CG15" s="166">
        <v>-78.504000000000005</v>
      </c>
      <c r="CH15" s="166">
        <v>-14.744</v>
      </c>
      <c r="CI15" s="166">
        <v>-69.41</v>
      </c>
      <c r="CJ15" s="166">
        <v>19.57</v>
      </c>
      <c r="CK15" s="166">
        <v>25.984999999999999</v>
      </c>
      <c r="CL15" s="166">
        <v>-5.0998999999999999</v>
      </c>
      <c r="CM15" s="166">
        <v>140.88999999999999</v>
      </c>
      <c r="CN15" s="166">
        <v>-12.56</v>
      </c>
      <c r="CO15" s="166">
        <v>10.811</v>
      </c>
      <c r="CP15" s="166">
        <v>10.295999999999999</v>
      </c>
      <c r="CQ15" s="166">
        <v>10.821999999999999</v>
      </c>
      <c r="CR15" s="166">
        <v>0</v>
      </c>
      <c r="CS15" s="166">
        <v>10.483000000000001</v>
      </c>
      <c r="CT15" s="166">
        <v>-83.956000000000003</v>
      </c>
      <c r="CU15" s="166">
        <v>-1.2013</v>
      </c>
      <c r="CV15" s="166">
        <v>7.3491</v>
      </c>
      <c r="CW15" s="166">
        <v>11.263</v>
      </c>
      <c r="CX15" s="166">
        <v>31.379000000000001</v>
      </c>
      <c r="CY15" s="166">
        <v>57.209000000000003</v>
      </c>
      <c r="CZ15" s="166">
        <v>36.804000000000002</v>
      </c>
      <c r="DA15" s="166">
        <v>34.573999999999998</v>
      </c>
      <c r="DB15" s="166">
        <v>0</v>
      </c>
      <c r="DC15" s="166">
        <v>-2.2606999999999999</v>
      </c>
      <c r="DD15" s="166">
        <v>70.593000000000004</v>
      </c>
      <c r="DE15" s="166">
        <v>69.881</v>
      </c>
      <c r="DF15" s="166">
        <v>-126.87</v>
      </c>
      <c r="DG15" s="166">
        <v>0</v>
      </c>
      <c r="DH15" s="166">
        <v>-45.872</v>
      </c>
      <c r="DI15" s="166">
        <v>-69.400000000000006</v>
      </c>
      <c r="DJ15" s="166">
        <v>-70.8</v>
      </c>
      <c r="DK15" s="166">
        <v>28.05</v>
      </c>
      <c r="DL15" s="166">
        <v>34.286000000000001</v>
      </c>
      <c r="DM15" s="166">
        <v>42.752000000000002</v>
      </c>
      <c r="DN15" s="166">
        <v>50.408000000000001</v>
      </c>
      <c r="DO15" s="166">
        <v>34.369999999999997</v>
      </c>
      <c r="DP15" s="166">
        <v>-5.64</v>
      </c>
      <c r="DQ15" s="166">
        <v>55.93</v>
      </c>
      <c r="DR15" s="166">
        <v>125.28</v>
      </c>
      <c r="DS15" s="166">
        <v>-15.45</v>
      </c>
      <c r="DT15" s="166">
        <v>-15.6</v>
      </c>
      <c r="DU15" s="166">
        <v>70.819000000000003</v>
      </c>
      <c r="DV15" s="166">
        <v>54.51</v>
      </c>
      <c r="DW15" s="166">
        <v>125.98</v>
      </c>
      <c r="DX15" s="166">
        <v>125.14</v>
      </c>
      <c r="DY15" s="166">
        <v>-36.106000000000002</v>
      </c>
      <c r="DZ15" s="166">
        <v>-33.835999999999999</v>
      </c>
      <c r="EA15" s="166">
        <v>174.88</v>
      </c>
      <c r="EB15" s="166">
        <v>135.75</v>
      </c>
      <c r="EC15" s="166">
        <v>128.88</v>
      </c>
      <c r="ED15" s="166">
        <v>130.76</v>
      </c>
      <c r="EE15" s="166">
        <v>136.62</v>
      </c>
      <c r="EF15" s="166">
        <v>120.7</v>
      </c>
      <c r="EG15" s="166">
        <v>-25.593</v>
      </c>
      <c r="EH15" s="166">
        <v>173.25</v>
      </c>
      <c r="EI15" s="166">
        <v>414.04</v>
      </c>
      <c r="EJ15" s="166">
        <v>0</v>
      </c>
      <c r="EK15" s="166">
        <v>-20.652999999999999</v>
      </c>
      <c r="EL15" s="166">
        <v>-22.146000000000001</v>
      </c>
      <c r="EM15" s="166">
        <v>-40.622</v>
      </c>
      <c r="EN15" s="166">
        <v>0</v>
      </c>
      <c r="EO15" s="166">
        <v>48.945999999999998</v>
      </c>
      <c r="EP15" s="166">
        <v>169.02</v>
      </c>
      <c r="EQ15" s="166">
        <v>-69.293999999999997</v>
      </c>
      <c r="ER15" s="166">
        <v>-194.84</v>
      </c>
      <c r="ES15" s="166">
        <v>-79.418000000000006</v>
      </c>
      <c r="ET15" s="166">
        <v>19.52</v>
      </c>
      <c r="EU15" s="166">
        <v>-19.469000000000001</v>
      </c>
      <c r="EV15" s="166">
        <v>95.4</v>
      </c>
      <c r="EW15" s="166">
        <v>11.525</v>
      </c>
      <c r="EX15" s="166">
        <v>3.2608999999999999</v>
      </c>
      <c r="EY15" s="166">
        <v>-39.689</v>
      </c>
      <c r="EZ15" s="166">
        <v>-38.564</v>
      </c>
      <c r="FA15" s="166">
        <v>10.833</v>
      </c>
      <c r="FB15" s="167"/>
      <c r="FC15" s="166">
        <v>55.679000000000002</v>
      </c>
      <c r="FD15" s="166">
        <v>24.343</v>
      </c>
      <c r="FE15" s="166">
        <v>0</v>
      </c>
      <c r="FF15" s="166">
        <v>0</v>
      </c>
      <c r="FG15" s="166">
        <v>38.878</v>
      </c>
      <c r="FH15" s="166">
        <v>39.277000000000001</v>
      </c>
      <c r="FI15" s="166">
        <v>38.462000000000003</v>
      </c>
      <c r="FJ15" s="166">
        <v>58.274000000000001</v>
      </c>
      <c r="FK15" s="166">
        <v>60.619</v>
      </c>
      <c r="FL15" s="166">
        <v>-204.29</v>
      </c>
      <c r="FM15" s="166">
        <v>36.956000000000003</v>
      </c>
      <c r="FN15" s="166">
        <v>37.707999999999998</v>
      </c>
      <c r="FO15" s="166">
        <v>-156.07</v>
      </c>
      <c r="FP15" s="166">
        <v>-147.51</v>
      </c>
      <c r="FQ15" s="166">
        <v>-55.427999999999997</v>
      </c>
      <c r="FR15" s="166">
        <v>-56.889000000000003</v>
      </c>
      <c r="FS15" s="166">
        <v>13.965</v>
      </c>
      <c r="FT15" s="166">
        <v>0.74009999999999998</v>
      </c>
      <c r="FU15" s="166">
        <v>-8.9598999999999993</v>
      </c>
      <c r="FV15" s="166">
        <v>17.68</v>
      </c>
      <c r="FW15" s="166">
        <v>-56.716000000000001</v>
      </c>
      <c r="FX15" s="167"/>
      <c r="FY15" s="167"/>
      <c r="FZ15" s="166">
        <v>4.2930000000000001</v>
      </c>
      <c r="GA15" s="166">
        <v>10.725</v>
      </c>
      <c r="GB15" s="166">
        <v>16.170000000000002</v>
      </c>
      <c r="GC15" s="166">
        <v>148.76</v>
      </c>
      <c r="GD15" s="166">
        <v>156.44999999999999</v>
      </c>
      <c r="GE15" s="166">
        <v>12.28</v>
      </c>
      <c r="GF15" s="166">
        <v>79.281999999999996</v>
      </c>
      <c r="GG15" s="166">
        <v>22.399000000000001</v>
      </c>
      <c r="GH15" s="166">
        <v>-13.662000000000001</v>
      </c>
      <c r="GI15" s="166">
        <v>-3.9969999999999999</v>
      </c>
      <c r="GJ15" s="166">
        <v>4.3090000000000002</v>
      </c>
      <c r="GK15" s="166">
        <v>1.2755000000000001</v>
      </c>
      <c r="GL15" s="166">
        <v>6.6000000000000003E-2</v>
      </c>
      <c r="GM15" s="166">
        <v>0</v>
      </c>
      <c r="GN15" s="166">
        <v>-13.712</v>
      </c>
      <c r="GO15" s="166">
        <v>-19.137</v>
      </c>
      <c r="GP15" s="166">
        <v>23.853999999999999</v>
      </c>
      <c r="GQ15" s="166">
        <v>29.914999999999999</v>
      </c>
      <c r="GR15" s="166">
        <v>86.378</v>
      </c>
      <c r="GS15" s="166">
        <v>51.506999999999998</v>
      </c>
      <c r="GT15" s="166">
        <v>-124.73</v>
      </c>
      <c r="GU15" s="166">
        <v>-17.094000000000001</v>
      </c>
      <c r="GV15" s="166">
        <v>28.331</v>
      </c>
      <c r="GW15" s="166">
        <v>-28.875</v>
      </c>
      <c r="GX15" s="166">
        <v>11.988</v>
      </c>
      <c r="GY15" s="166">
        <v>0</v>
      </c>
      <c r="GZ15" s="166">
        <v>0</v>
      </c>
      <c r="HA15" s="166">
        <v>14</v>
      </c>
      <c r="HB15" s="166">
        <v>140.51</v>
      </c>
      <c r="HC15" s="166">
        <v>141.38</v>
      </c>
      <c r="HD15" s="166">
        <v>-0.4</v>
      </c>
      <c r="HE15" s="167"/>
      <c r="HF15" s="167"/>
      <c r="HG15" s="166">
        <v>277.63</v>
      </c>
      <c r="HH15" s="166">
        <v>483.84</v>
      </c>
      <c r="HI15" s="168">
        <v>-135.51</v>
      </c>
      <c r="HJ15" s="166">
        <v>-135.97</v>
      </c>
      <c r="HK15" s="167"/>
      <c r="HL15" s="166">
        <v>-60.957999999999998</v>
      </c>
      <c r="HM15" s="166">
        <v>78.697000000000003</v>
      </c>
      <c r="HN15" s="167"/>
      <c r="HO15" s="166">
        <v>-110.46</v>
      </c>
      <c r="HP15" s="166">
        <v>-108.48</v>
      </c>
      <c r="HQ15" s="166">
        <v>58.384</v>
      </c>
      <c r="HR15" s="166">
        <v>56.66</v>
      </c>
      <c r="HS15" s="166">
        <v>-41.453000000000003</v>
      </c>
      <c r="HT15" s="166">
        <v>-42.081000000000003</v>
      </c>
      <c r="HU15" s="166">
        <v>58.639000000000003</v>
      </c>
      <c r="HV15" s="166">
        <v>57.668999999999997</v>
      </c>
      <c r="HW15" s="166">
        <v>50.9</v>
      </c>
      <c r="HX15" s="166">
        <v>50.7</v>
      </c>
      <c r="HY15" s="166">
        <v>22.95</v>
      </c>
      <c r="HZ15" s="166">
        <v>36</v>
      </c>
      <c r="IA15" s="166">
        <v>-313.45</v>
      </c>
      <c r="IB15" s="166">
        <v>107.01</v>
      </c>
      <c r="IC15" s="166">
        <v>106.83</v>
      </c>
      <c r="ID15" s="166">
        <v>15.1</v>
      </c>
      <c r="IE15" s="166">
        <v>-25.1</v>
      </c>
      <c r="IF15" s="166">
        <v>-55.798999999999999</v>
      </c>
      <c r="IG15" s="166">
        <v>-56.298999999999999</v>
      </c>
      <c r="IH15" s="166">
        <v>1.5734999999999999</v>
      </c>
      <c r="II15" s="166">
        <v>1.2492000000000001</v>
      </c>
      <c r="IJ15" s="166">
        <v>-481.33</v>
      </c>
      <c r="IK15" s="166">
        <v>-375.6</v>
      </c>
      <c r="IL15" s="166">
        <v>426.18</v>
      </c>
      <c r="IM15" s="166">
        <v>391.21</v>
      </c>
      <c r="IN15" s="166">
        <v>84.375</v>
      </c>
      <c r="IO15" s="166">
        <v>-341.15</v>
      </c>
      <c r="IP15" s="166">
        <v>337.85</v>
      </c>
      <c r="IQ15" s="166">
        <v>-138.55000000000001</v>
      </c>
      <c r="IR15" s="166">
        <v>-262.7</v>
      </c>
      <c r="IS15" s="166">
        <v>-336.5</v>
      </c>
      <c r="IT15" s="166">
        <v>94.617999999999995</v>
      </c>
      <c r="IU15" s="166">
        <v>94.027000000000001</v>
      </c>
      <c r="IV15" s="166">
        <v>140.04</v>
      </c>
      <c r="IW15" s="166">
        <v>-416.3</v>
      </c>
      <c r="IX15" s="166">
        <v>209.86</v>
      </c>
      <c r="IY15" s="166">
        <v>-205.3</v>
      </c>
      <c r="IZ15" s="166">
        <v>208.14</v>
      </c>
      <c r="JA15" s="166">
        <v>-7.4337</v>
      </c>
      <c r="JB15" s="166">
        <v>30.954999999999998</v>
      </c>
      <c r="JC15" s="166">
        <v>20.239000000000001</v>
      </c>
      <c r="JD15" s="166">
        <v>-1.5859000000000001</v>
      </c>
      <c r="JE15" s="166">
        <v>-1.5779000000000001</v>
      </c>
      <c r="JF15" s="166">
        <v>-19.12</v>
      </c>
      <c r="JG15" s="166">
        <v>1.44</v>
      </c>
      <c r="JH15" s="166">
        <v>11.151</v>
      </c>
      <c r="JI15" s="166">
        <v>-1.9333</v>
      </c>
      <c r="JJ15" s="166">
        <v>-39.814999999999998</v>
      </c>
      <c r="JK15" s="166">
        <v>-33.72</v>
      </c>
      <c r="JL15" s="166">
        <v>52</v>
      </c>
      <c r="JM15" s="166">
        <v>50.506</v>
      </c>
      <c r="JN15" s="166">
        <v>51.776000000000003</v>
      </c>
      <c r="JO15" s="166">
        <v>0</v>
      </c>
      <c r="JP15" s="166">
        <v>0</v>
      </c>
      <c r="JQ15" s="166">
        <v>49.701999999999998</v>
      </c>
      <c r="JR15" s="166">
        <v>50.353999999999999</v>
      </c>
      <c r="JS15" s="166">
        <v>51.191000000000003</v>
      </c>
      <c r="JT15" s="167"/>
      <c r="JU15" s="166">
        <v>24.7</v>
      </c>
      <c r="JV15" s="166">
        <v>23.994</v>
      </c>
      <c r="JW15" s="166">
        <v>5.2899000000000003</v>
      </c>
      <c r="JX15" s="166">
        <v>8.6998999999999995</v>
      </c>
      <c r="JY15" s="166">
        <v>-56.874000000000002</v>
      </c>
      <c r="JZ15" s="166">
        <v>82.22</v>
      </c>
      <c r="KA15" s="166">
        <v>67.415999999999997</v>
      </c>
      <c r="KB15" s="166">
        <v>-55.456000000000003</v>
      </c>
      <c r="KC15" s="166">
        <v>-80.36</v>
      </c>
      <c r="KD15" s="166">
        <v>59.110999999999997</v>
      </c>
      <c r="KE15" s="166">
        <v>21.082000000000001</v>
      </c>
      <c r="KF15" s="167"/>
      <c r="KG15" s="166">
        <v>32.098999999999997</v>
      </c>
      <c r="KH15" s="166">
        <v>209.52</v>
      </c>
      <c r="KI15" s="166">
        <v>-22.082000000000001</v>
      </c>
    </row>
    <row r="16" spans="1:295" ht="18" customHeight="1" x14ac:dyDescent="0.25">
      <c r="A16" s="162" t="s">
        <v>70</v>
      </c>
      <c r="B16" s="162" t="s">
        <v>730</v>
      </c>
      <c r="C16" s="169">
        <v>0</v>
      </c>
      <c r="D16" s="169">
        <v>17.88</v>
      </c>
      <c r="E16" s="169">
        <v>-35.183999999999997</v>
      </c>
      <c r="F16" s="169">
        <v>-36.531999999999996</v>
      </c>
      <c r="G16" s="169">
        <v>21.725000000000001</v>
      </c>
      <c r="H16" s="169">
        <v>0</v>
      </c>
      <c r="I16" s="169">
        <v>42.874000000000002</v>
      </c>
      <c r="J16" s="169">
        <v>-75.649000000000001</v>
      </c>
      <c r="K16" s="169">
        <v>41.841999999999999</v>
      </c>
      <c r="L16" s="169">
        <v>21.033999999999999</v>
      </c>
      <c r="M16" s="169">
        <v>20.646000000000001</v>
      </c>
      <c r="N16" s="169">
        <v>-13.319000000000001</v>
      </c>
      <c r="O16" s="169">
        <v>-21.158999999999999</v>
      </c>
      <c r="P16" s="169">
        <v>17.600000000000001</v>
      </c>
      <c r="Q16" s="169">
        <v>7.452</v>
      </c>
      <c r="R16" s="169">
        <v>-17.600000000000001</v>
      </c>
      <c r="S16" s="169">
        <v>12.832000000000001</v>
      </c>
      <c r="T16" s="169">
        <v>152.066</v>
      </c>
      <c r="U16" s="169">
        <v>6.76</v>
      </c>
      <c r="V16" s="169">
        <v>6.8547000000000002</v>
      </c>
      <c r="W16" s="169">
        <v>10.914</v>
      </c>
      <c r="X16" s="169">
        <v>0</v>
      </c>
      <c r="Y16" s="169">
        <v>20.356999999999999</v>
      </c>
      <c r="Z16" s="169">
        <v>2.6749000000000001</v>
      </c>
      <c r="AA16" s="170"/>
      <c r="AB16" s="169">
        <v>113</v>
      </c>
      <c r="AC16" s="169">
        <v>-80.11</v>
      </c>
      <c r="AD16" s="169">
        <v>-80.168999999999997</v>
      </c>
      <c r="AE16" s="169">
        <v>18.093</v>
      </c>
      <c r="AF16" s="169">
        <v>13.319000000000001</v>
      </c>
      <c r="AG16" s="169">
        <v>19.8</v>
      </c>
      <c r="AH16" s="169">
        <v>6.88</v>
      </c>
      <c r="AI16" s="169">
        <v>0.13200000000000001</v>
      </c>
      <c r="AJ16" s="169">
        <v>-22.62</v>
      </c>
      <c r="AK16" s="169">
        <v>-23.399000000000001</v>
      </c>
      <c r="AL16" s="169">
        <v>-43.069000000000003</v>
      </c>
      <c r="AM16" s="169">
        <v>21.59</v>
      </c>
      <c r="AN16" s="169">
        <v>22.129000000000001</v>
      </c>
      <c r="AO16" s="169">
        <v>7.7858000000000001</v>
      </c>
      <c r="AP16" s="169">
        <v>15.135</v>
      </c>
      <c r="AQ16" s="169">
        <v>52.582999999999998</v>
      </c>
      <c r="AR16" s="169">
        <v>54.42</v>
      </c>
      <c r="AS16" s="169">
        <v>23.846</v>
      </c>
      <c r="AT16" s="169">
        <v>-64.567999999999998</v>
      </c>
      <c r="AU16" s="169">
        <v>0</v>
      </c>
      <c r="AV16" s="169">
        <v>28.864999999999998</v>
      </c>
      <c r="AW16" s="169">
        <v>25.038</v>
      </c>
      <c r="AX16" s="169">
        <v>50.368000000000002</v>
      </c>
      <c r="AY16" s="169">
        <v>51.171999999999997</v>
      </c>
      <c r="AZ16" s="169">
        <v>-8.3751999999999995</v>
      </c>
      <c r="BA16" s="169">
        <v>-44.438000000000002</v>
      </c>
      <c r="BB16" s="169">
        <v>-157.69</v>
      </c>
      <c r="BC16" s="169">
        <v>29.658000000000001</v>
      </c>
      <c r="BD16" s="169">
        <v>-14.599</v>
      </c>
      <c r="BE16" s="169">
        <v>-14.499000000000001</v>
      </c>
      <c r="BF16" s="169">
        <v>72.69</v>
      </c>
      <c r="BG16" s="169">
        <v>0</v>
      </c>
      <c r="BH16" s="169">
        <v>-3.3239000000000001</v>
      </c>
      <c r="BI16" s="169">
        <v>-67.102000000000004</v>
      </c>
      <c r="BJ16" s="169">
        <v>-32.341000000000001</v>
      </c>
      <c r="BK16" s="169">
        <v>2.4352</v>
      </c>
      <c r="BL16" s="169">
        <v>0</v>
      </c>
      <c r="BM16" s="169">
        <v>0</v>
      </c>
      <c r="BN16" s="169">
        <v>205.6</v>
      </c>
      <c r="BO16" s="169">
        <v>16.968</v>
      </c>
      <c r="BP16" s="169">
        <v>16.785</v>
      </c>
      <c r="BQ16" s="169">
        <v>-161.99</v>
      </c>
      <c r="BR16" s="169">
        <v>201.59</v>
      </c>
      <c r="BS16" s="169">
        <v>40.976999999999997</v>
      </c>
      <c r="BT16" s="169">
        <v>-117.47</v>
      </c>
      <c r="BU16" s="169">
        <v>117.71</v>
      </c>
      <c r="BV16" s="169">
        <v>67.381</v>
      </c>
      <c r="BW16" s="169">
        <v>19.79</v>
      </c>
      <c r="BX16" s="169">
        <v>16.350000000000001</v>
      </c>
      <c r="BY16" s="169">
        <v>43.04</v>
      </c>
      <c r="BZ16" s="169">
        <v>59.918999999999997</v>
      </c>
      <c r="CA16" s="169">
        <v>-60.543999999999997</v>
      </c>
      <c r="CB16" s="169">
        <v>-59.74</v>
      </c>
      <c r="CC16" s="169">
        <v>139.21</v>
      </c>
      <c r="CD16" s="169">
        <v>139.5</v>
      </c>
      <c r="CE16" s="169">
        <v>26.565999999999999</v>
      </c>
      <c r="CF16" s="169">
        <v>-76.850999999999999</v>
      </c>
      <c r="CG16" s="169">
        <v>-75.863</v>
      </c>
      <c r="CH16" s="169">
        <v>-14.7</v>
      </c>
      <c r="CI16" s="169">
        <v>-67.683999999999997</v>
      </c>
      <c r="CJ16" s="169">
        <v>19.57</v>
      </c>
      <c r="CK16" s="169">
        <v>25.984999999999999</v>
      </c>
      <c r="CL16" s="169">
        <v>-3</v>
      </c>
      <c r="CM16" s="169">
        <v>137.19</v>
      </c>
      <c r="CN16" s="169">
        <v>-12.68</v>
      </c>
      <c r="CO16" s="169">
        <v>12.191000000000001</v>
      </c>
      <c r="CP16" s="169">
        <v>11.425000000000001</v>
      </c>
      <c r="CQ16" s="169">
        <v>12.497999999999999</v>
      </c>
      <c r="CR16" s="169">
        <v>0</v>
      </c>
      <c r="CS16" s="169">
        <v>13.1</v>
      </c>
      <c r="CT16" s="169">
        <v>-85.108000000000004</v>
      </c>
      <c r="CU16" s="169">
        <v>-2.5356000000000001</v>
      </c>
      <c r="CV16" s="169">
        <v>6.3983999999999996</v>
      </c>
      <c r="CW16" s="169">
        <v>11.493</v>
      </c>
      <c r="CX16" s="169">
        <v>30.26</v>
      </c>
      <c r="CY16" s="169">
        <v>55.598999999999997</v>
      </c>
      <c r="CZ16" s="169">
        <v>35.866</v>
      </c>
      <c r="DA16" s="169">
        <v>34.134999999999998</v>
      </c>
      <c r="DB16" s="169">
        <v>0</v>
      </c>
      <c r="DC16" s="169">
        <v>-2.2606999999999999</v>
      </c>
      <c r="DD16" s="169">
        <v>67.972999999999999</v>
      </c>
      <c r="DE16" s="169">
        <v>68.582999999999998</v>
      </c>
      <c r="DF16" s="169">
        <v>-119.17</v>
      </c>
      <c r="DG16" s="169">
        <v>-1E-4</v>
      </c>
      <c r="DH16" s="169">
        <v>-44.753</v>
      </c>
      <c r="DI16" s="169">
        <v>-69.400000000000006</v>
      </c>
      <c r="DJ16" s="169">
        <v>-70.3</v>
      </c>
      <c r="DK16" s="169">
        <v>27.831</v>
      </c>
      <c r="DL16" s="169">
        <v>36.923000000000002</v>
      </c>
      <c r="DM16" s="169">
        <v>41.343000000000004</v>
      </c>
      <c r="DN16" s="169">
        <v>53.338000000000001</v>
      </c>
      <c r="DO16" s="169">
        <v>36.590000000000003</v>
      </c>
      <c r="DP16" s="169">
        <v>-5.22</v>
      </c>
      <c r="DQ16" s="169">
        <v>54.621000000000002</v>
      </c>
      <c r="DR16" s="169">
        <v>120.89</v>
      </c>
      <c r="DS16" s="169">
        <v>-15.8</v>
      </c>
      <c r="DT16" s="169">
        <v>-16.09</v>
      </c>
      <c r="DU16" s="169">
        <v>71.58</v>
      </c>
      <c r="DV16" s="169">
        <v>54.41</v>
      </c>
      <c r="DW16" s="169">
        <v>121.25</v>
      </c>
      <c r="DX16" s="169">
        <v>120.81</v>
      </c>
      <c r="DY16" s="169">
        <v>-39.982999999999997</v>
      </c>
      <c r="DZ16" s="169">
        <v>-39.39</v>
      </c>
      <c r="EA16" s="169">
        <v>169.12</v>
      </c>
      <c r="EB16" s="169">
        <v>131.4</v>
      </c>
      <c r="EC16" s="169">
        <v>125.03</v>
      </c>
      <c r="ED16" s="169">
        <v>127.41</v>
      </c>
      <c r="EE16" s="169">
        <v>123.87</v>
      </c>
      <c r="EF16" s="169">
        <v>111.65</v>
      </c>
      <c r="EG16" s="169">
        <v>-25.547000000000001</v>
      </c>
      <c r="EH16" s="169">
        <v>171.78</v>
      </c>
      <c r="EI16" s="169">
        <v>410.28</v>
      </c>
      <c r="EJ16" s="169">
        <v>0</v>
      </c>
      <c r="EK16" s="169">
        <v>-18.388999999999999</v>
      </c>
      <c r="EL16" s="169">
        <v>-20.905000000000001</v>
      </c>
      <c r="EM16" s="169">
        <v>-30.763999999999999</v>
      </c>
      <c r="EN16" s="169">
        <v>0</v>
      </c>
      <c r="EO16" s="169">
        <v>60.536000000000001</v>
      </c>
      <c r="EP16" s="169">
        <v>49.2</v>
      </c>
      <c r="EQ16" s="169">
        <v>-64.784000000000006</v>
      </c>
      <c r="ER16" s="169">
        <v>-194.84</v>
      </c>
      <c r="ES16" s="169">
        <v>-65.569999999999993</v>
      </c>
      <c r="ET16" s="169">
        <v>0</v>
      </c>
      <c r="EU16" s="169">
        <v>-16.149000000000001</v>
      </c>
      <c r="EV16" s="169">
        <v>63.5</v>
      </c>
      <c r="EW16" s="169">
        <v>11.457000000000001</v>
      </c>
      <c r="EX16" s="169">
        <v>12.036</v>
      </c>
      <c r="EY16" s="169">
        <v>-39.298999999999999</v>
      </c>
      <c r="EZ16" s="169">
        <v>-39.093000000000004</v>
      </c>
      <c r="FA16" s="169">
        <v>11.137</v>
      </c>
      <c r="FB16" s="170"/>
      <c r="FC16" s="169">
        <v>81.388999999999996</v>
      </c>
      <c r="FD16" s="169">
        <v>24.326000000000001</v>
      </c>
      <c r="FE16" s="169">
        <v>0</v>
      </c>
      <c r="FF16" s="169">
        <v>0</v>
      </c>
      <c r="FG16" s="169">
        <v>39.252000000000002</v>
      </c>
      <c r="FH16" s="169">
        <v>40.069000000000003</v>
      </c>
      <c r="FI16" s="169">
        <v>38.127000000000002</v>
      </c>
      <c r="FJ16" s="169">
        <v>61.289000000000001</v>
      </c>
      <c r="FK16" s="169">
        <v>59.445999999999998</v>
      </c>
      <c r="FL16" s="169">
        <v>-211.16</v>
      </c>
      <c r="FM16" s="169">
        <v>41.158999999999999</v>
      </c>
      <c r="FN16" s="169">
        <v>41.734000000000002</v>
      </c>
      <c r="FO16" s="169">
        <v>-156.9</v>
      </c>
      <c r="FP16" s="169">
        <v>-147.38999999999999</v>
      </c>
      <c r="FQ16" s="169">
        <v>-58.087000000000003</v>
      </c>
      <c r="FR16" s="169">
        <v>-58.668999999999997</v>
      </c>
      <c r="FS16" s="169">
        <v>14.366</v>
      </c>
      <c r="FT16" s="169">
        <v>0.73880000000000001</v>
      </c>
      <c r="FU16" s="169">
        <v>-8.8498999999999999</v>
      </c>
      <c r="FV16" s="169">
        <v>17.649999999999999</v>
      </c>
      <c r="FW16" s="169">
        <v>-57.21</v>
      </c>
      <c r="FX16" s="170"/>
      <c r="FY16" s="170"/>
      <c r="FZ16" s="169">
        <v>4.3308999999999997</v>
      </c>
      <c r="GA16" s="169">
        <v>10.685</v>
      </c>
      <c r="GB16" s="169">
        <v>15.59</v>
      </c>
      <c r="GC16" s="169">
        <v>150.19</v>
      </c>
      <c r="GD16" s="169">
        <v>156.22</v>
      </c>
      <c r="GE16" s="169">
        <v>12.46</v>
      </c>
      <c r="GF16" s="169">
        <v>79.644999999999996</v>
      </c>
      <c r="GG16" s="169">
        <v>23.1</v>
      </c>
      <c r="GH16" s="169">
        <v>-14.221</v>
      </c>
      <c r="GI16" s="169">
        <v>-4.1791999999999998</v>
      </c>
      <c r="GJ16" s="169">
        <v>4.4757999999999996</v>
      </c>
      <c r="GK16" s="169">
        <v>1.2707999999999999</v>
      </c>
      <c r="GL16" s="169">
        <v>6.6000000000000003E-2</v>
      </c>
      <c r="GM16" s="169">
        <v>0</v>
      </c>
      <c r="GN16" s="169">
        <v>-14.523</v>
      </c>
      <c r="GO16" s="169">
        <v>-19.513000000000002</v>
      </c>
      <c r="GP16" s="169">
        <v>23.398</v>
      </c>
      <c r="GQ16" s="169">
        <v>29.831</v>
      </c>
      <c r="GR16" s="169">
        <v>90.224999999999994</v>
      </c>
      <c r="GS16" s="169">
        <v>52.798000000000002</v>
      </c>
      <c r="GT16" s="169">
        <v>-127.28</v>
      </c>
      <c r="GU16" s="169">
        <v>-17.073</v>
      </c>
      <c r="GV16" s="169">
        <v>28.178000000000001</v>
      </c>
      <c r="GW16" s="169">
        <v>-28.091000000000001</v>
      </c>
      <c r="GX16" s="169">
        <v>13.055999999999999</v>
      </c>
      <c r="GY16" s="169">
        <v>0</v>
      </c>
      <c r="GZ16" s="169">
        <v>0</v>
      </c>
      <c r="HA16" s="169">
        <v>14</v>
      </c>
      <c r="HB16" s="169">
        <v>138.66999999999999</v>
      </c>
      <c r="HC16" s="169">
        <v>140.83000000000001</v>
      </c>
      <c r="HD16" s="169">
        <v>0</v>
      </c>
      <c r="HE16" s="170"/>
      <c r="HF16" s="170"/>
      <c r="HG16" s="169">
        <v>284.83999999999997</v>
      </c>
      <c r="HH16" s="169">
        <v>488.48</v>
      </c>
      <c r="HI16" s="171">
        <v>-133.66999999999999</v>
      </c>
      <c r="HJ16" s="169">
        <v>-133.75</v>
      </c>
      <c r="HK16" s="170"/>
      <c r="HL16" s="169">
        <v>-65.828000000000003</v>
      </c>
      <c r="HM16" s="169">
        <v>79.569000000000003</v>
      </c>
      <c r="HN16" s="170"/>
      <c r="HO16" s="169">
        <v>-104.93</v>
      </c>
      <c r="HP16" s="169">
        <v>-108.48</v>
      </c>
      <c r="HQ16" s="169">
        <v>59.978000000000002</v>
      </c>
      <c r="HR16" s="169">
        <v>59.802</v>
      </c>
      <c r="HS16" s="169">
        <v>-41.871000000000002</v>
      </c>
      <c r="HT16" s="169">
        <v>-41.808999999999997</v>
      </c>
      <c r="HU16" s="169">
        <v>56.45</v>
      </c>
      <c r="HV16" s="169">
        <v>56.728999999999999</v>
      </c>
      <c r="HW16" s="169">
        <v>50.798999999999999</v>
      </c>
      <c r="HX16" s="169">
        <v>50.798999999999999</v>
      </c>
      <c r="HY16" s="169">
        <v>23.257999999999999</v>
      </c>
      <c r="HZ16" s="169">
        <v>35.918999999999997</v>
      </c>
      <c r="IA16" s="169">
        <v>-314.10000000000002</v>
      </c>
      <c r="IB16" s="169">
        <v>107.15</v>
      </c>
      <c r="IC16" s="169">
        <v>106.97</v>
      </c>
      <c r="ID16" s="169">
        <v>15.1</v>
      </c>
      <c r="IE16" s="169">
        <v>-25</v>
      </c>
      <c r="IF16" s="169">
        <v>-57.5</v>
      </c>
      <c r="IG16" s="169">
        <v>-57.798999999999999</v>
      </c>
      <c r="IH16" s="169">
        <v>1.5734999999999999</v>
      </c>
      <c r="II16" s="169">
        <v>1.2492000000000001</v>
      </c>
      <c r="IJ16" s="169">
        <v>-480.84</v>
      </c>
      <c r="IK16" s="169">
        <v>-370.22</v>
      </c>
      <c r="IL16" s="169">
        <v>419.25</v>
      </c>
      <c r="IM16" s="169">
        <v>385.05</v>
      </c>
      <c r="IN16" s="169">
        <v>76.198999999999998</v>
      </c>
      <c r="IO16" s="169">
        <v>-329.29</v>
      </c>
      <c r="IP16" s="169">
        <v>337.07</v>
      </c>
      <c r="IQ16" s="169">
        <v>-139.1</v>
      </c>
      <c r="IR16" s="169">
        <v>-268.26</v>
      </c>
      <c r="IS16" s="169">
        <v>-333.54</v>
      </c>
      <c r="IT16" s="169">
        <v>92.427000000000007</v>
      </c>
      <c r="IU16" s="169">
        <v>94.295000000000002</v>
      </c>
      <c r="IV16" s="169">
        <v>142.57</v>
      </c>
      <c r="IW16" s="169">
        <v>-410.93</v>
      </c>
      <c r="IX16" s="169">
        <v>208.33</v>
      </c>
      <c r="IY16" s="169">
        <v>-201.57</v>
      </c>
      <c r="IZ16" s="169">
        <v>202.14</v>
      </c>
      <c r="JA16" s="169">
        <v>-9.5183999999999997</v>
      </c>
      <c r="JB16" s="169">
        <v>30.954999999999998</v>
      </c>
      <c r="JC16" s="169">
        <v>18.959</v>
      </c>
      <c r="JD16" s="169">
        <v>-1.6020000000000001</v>
      </c>
      <c r="JE16" s="169">
        <v>-1.6109</v>
      </c>
      <c r="JF16" s="169">
        <v>-18.798999999999999</v>
      </c>
      <c r="JG16" s="169">
        <v>0.64</v>
      </c>
      <c r="JH16" s="169">
        <v>10.867000000000001</v>
      </c>
      <c r="JI16" s="169">
        <v>-1.4938</v>
      </c>
      <c r="JJ16" s="169">
        <v>-41.661000000000001</v>
      </c>
      <c r="JK16" s="169">
        <v>-33.631999999999998</v>
      </c>
      <c r="JL16" s="169">
        <v>54.098999999999997</v>
      </c>
      <c r="JM16" s="169">
        <v>50.41</v>
      </c>
      <c r="JN16" s="169">
        <v>51.759</v>
      </c>
      <c r="JO16" s="169">
        <v>0</v>
      </c>
      <c r="JP16" s="170"/>
      <c r="JQ16" s="169">
        <v>51.389000000000003</v>
      </c>
      <c r="JR16" s="169">
        <v>50.621000000000002</v>
      </c>
      <c r="JS16" s="169">
        <v>50.936999999999998</v>
      </c>
      <c r="JT16" s="170"/>
      <c r="JU16" s="169">
        <v>26</v>
      </c>
      <c r="JV16" s="169">
        <v>23.952999999999999</v>
      </c>
      <c r="JW16" s="169">
        <v>5.2899000000000003</v>
      </c>
      <c r="JX16" s="169">
        <v>8.6998999999999995</v>
      </c>
      <c r="JY16" s="169">
        <v>-63.697000000000003</v>
      </c>
      <c r="JZ16" s="169">
        <v>86.137</v>
      </c>
      <c r="KA16" s="169">
        <v>72.671999999999997</v>
      </c>
      <c r="KB16" s="169">
        <v>-62.578000000000003</v>
      </c>
      <c r="KC16" s="169">
        <v>-83.355000000000004</v>
      </c>
      <c r="KD16" s="169">
        <v>63.683999999999997</v>
      </c>
      <c r="KE16" s="169">
        <v>19.271000000000001</v>
      </c>
      <c r="KF16" s="170"/>
      <c r="KG16" s="169">
        <v>33.798999999999999</v>
      </c>
      <c r="KH16" s="169">
        <v>205.7</v>
      </c>
      <c r="KI16" s="169">
        <v>-19.631</v>
      </c>
    </row>
    <row r="17" spans="1:295" ht="18" customHeight="1" x14ac:dyDescent="0.25">
      <c r="A17" s="162" t="s">
        <v>70</v>
      </c>
      <c r="B17" s="162" t="s">
        <v>731</v>
      </c>
      <c r="C17" s="163">
        <v>0</v>
      </c>
      <c r="D17" s="163">
        <v>17.68</v>
      </c>
      <c r="E17" s="163">
        <v>-35.183999999999997</v>
      </c>
      <c r="F17" s="163">
        <v>-36.930999999999997</v>
      </c>
      <c r="G17" s="163">
        <v>21.745999999999999</v>
      </c>
      <c r="H17" s="163">
        <v>0</v>
      </c>
      <c r="I17" s="163">
        <v>42.908000000000001</v>
      </c>
      <c r="J17" s="163">
        <v>-74.881</v>
      </c>
      <c r="K17" s="163">
        <v>42.298999999999999</v>
      </c>
      <c r="L17" s="163">
        <v>21.446999999999999</v>
      </c>
      <c r="M17" s="163">
        <v>20.760999999999999</v>
      </c>
      <c r="N17" s="163">
        <v>-15.539</v>
      </c>
      <c r="O17" s="163">
        <v>-20.552</v>
      </c>
      <c r="P17" s="163">
        <v>17.600000000000001</v>
      </c>
      <c r="Q17" s="163">
        <v>7.452</v>
      </c>
      <c r="R17" s="163">
        <v>-17.600000000000001</v>
      </c>
      <c r="S17" s="163">
        <v>13.141999999999999</v>
      </c>
      <c r="T17" s="163">
        <v>152.166</v>
      </c>
      <c r="U17" s="163">
        <v>7.1139000000000001</v>
      </c>
      <c r="V17" s="163">
        <v>7.1463999999999999</v>
      </c>
      <c r="W17" s="163">
        <v>11.528</v>
      </c>
      <c r="X17" s="163">
        <v>0</v>
      </c>
      <c r="Y17" s="163">
        <v>20.882999999999999</v>
      </c>
      <c r="Z17" s="163">
        <v>2.589</v>
      </c>
      <c r="AA17" s="164"/>
      <c r="AB17" s="163">
        <v>113</v>
      </c>
      <c r="AC17" s="163">
        <v>-80.47</v>
      </c>
      <c r="AD17" s="163">
        <v>-80.290000000000006</v>
      </c>
      <c r="AE17" s="163">
        <v>18.559000000000001</v>
      </c>
      <c r="AF17" s="163">
        <v>15.539</v>
      </c>
      <c r="AG17" s="163">
        <v>19.8</v>
      </c>
      <c r="AH17" s="163">
        <v>6.6338999999999997</v>
      </c>
      <c r="AI17" s="163">
        <v>0.13300000000000001</v>
      </c>
      <c r="AJ17" s="163">
        <v>-23.68</v>
      </c>
      <c r="AK17" s="163">
        <v>-23.879000000000001</v>
      </c>
      <c r="AL17" s="163">
        <v>-44.81</v>
      </c>
      <c r="AM17" s="163">
        <v>23.86</v>
      </c>
      <c r="AN17" s="163">
        <v>23.649000000000001</v>
      </c>
      <c r="AO17" s="163">
        <v>7.5423</v>
      </c>
      <c r="AP17" s="163">
        <v>15.773999999999999</v>
      </c>
      <c r="AQ17" s="163">
        <v>51.954999999999998</v>
      </c>
      <c r="AR17" s="163">
        <v>54.350999999999999</v>
      </c>
      <c r="AS17" s="163">
        <v>25.259</v>
      </c>
      <c r="AT17" s="163">
        <v>-64.433999999999997</v>
      </c>
      <c r="AU17" s="163">
        <v>0</v>
      </c>
      <c r="AV17" s="163">
        <v>32.6</v>
      </c>
      <c r="AW17" s="163">
        <v>33.052</v>
      </c>
      <c r="AX17" s="163">
        <v>51.305999999999997</v>
      </c>
      <c r="AY17" s="163">
        <v>52.11</v>
      </c>
      <c r="AZ17" s="163">
        <v>-8.3751999999999995</v>
      </c>
      <c r="BA17" s="163">
        <v>-45.835000000000001</v>
      </c>
      <c r="BB17" s="163">
        <v>-173.79</v>
      </c>
      <c r="BC17" s="163">
        <v>29.794</v>
      </c>
      <c r="BD17" s="163">
        <v>-14.599</v>
      </c>
      <c r="BE17" s="163">
        <v>-14.599</v>
      </c>
      <c r="BF17" s="163">
        <v>73.409000000000006</v>
      </c>
      <c r="BG17" s="163">
        <v>0</v>
      </c>
      <c r="BH17" s="163">
        <v>-3.6046999999999998</v>
      </c>
      <c r="BI17" s="163">
        <v>-67.102000000000004</v>
      </c>
      <c r="BJ17" s="163">
        <v>-32.154000000000003</v>
      </c>
      <c r="BK17" s="163">
        <v>2.0718999999999999</v>
      </c>
      <c r="BL17" s="163">
        <v>0</v>
      </c>
      <c r="BM17" s="163">
        <v>0</v>
      </c>
      <c r="BN17" s="163">
        <v>217.87</v>
      </c>
      <c r="BO17" s="163">
        <v>18.920999999999999</v>
      </c>
      <c r="BP17" s="163">
        <v>18.86</v>
      </c>
      <c r="BQ17" s="163">
        <v>-171.43</v>
      </c>
      <c r="BR17" s="163">
        <v>209.14</v>
      </c>
      <c r="BS17" s="163">
        <v>40.976999999999997</v>
      </c>
      <c r="BT17" s="163">
        <v>-127.82</v>
      </c>
      <c r="BU17" s="163">
        <v>130.13</v>
      </c>
      <c r="BV17" s="163">
        <v>67.191999999999993</v>
      </c>
      <c r="BW17" s="163">
        <v>19.54</v>
      </c>
      <c r="BX17" s="163">
        <v>16.09</v>
      </c>
      <c r="BY17" s="163">
        <v>42.08</v>
      </c>
      <c r="BZ17" s="163">
        <v>59.279000000000003</v>
      </c>
      <c r="CA17" s="163">
        <v>-57.865000000000002</v>
      </c>
      <c r="CB17" s="163">
        <v>-57.731000000000002</v>
      </c>
      <c r="CC17" s="163">
        <v>134.63999999999999</v>
      </c>
      <c r="CD17" s="163">
        <v>134.75</v>
      </c>
      <c r="CE17" s="163">
        <v>27.693999999999999</v>
      </c>
      <c r="CF17" s="163">
        <v>-85.938000000000002</v>
      </c>
      <c r="CG17" s="163">
        <v>-85.364999999999995</v>
      </c>
      <c r="CH17" s="163">
        <v>-12.266</v>
      </c>
      <c r="CI17" s="163">
        <v>-78.03</v>
      </c>
      <c r="CJ17" s="163">
        <v>19.57</v>
      </c>
      <c r="CK17" s="163">
        <v>25.984999999999999</v>
      </c>
      <c r="CL17" s="163">
        <v>-23</v>
      </c>
      <c r="CM17" s="163">
        <v>155.88999999999999</v>
      </c>
      <c r="CN17" s="163">
        <v>-12.619</v>
      </c>
      <c r="CO17" s="163">
        <v>3.4822000000000002</v>
      </c>
      <c r="CP17" s="163">
        <v>3.0207999999999999</v>
      </c>
      <c r="CQ17" s="163">
        <v>3.8111999999999999</v>
      </c>
      <c r="CR17" s="163">
        <v>0</v>
      </c>
      <c r="CS17" s="163">
        <v>15.785</v>
      </c>
      <c r="CT17" s="163">
        <v>-83.22</v>
      </c>
      <c r="CU17" s="163">
        <v>-5.2131999999999996</v>
      </c>
      <c r="CV17" s="163">
        <v>5.8798000000000004</v>
      </c>
      <c r="CW17" s="163">
        <v>10.759</v>
      </c>
      <c r="CX17" s="163">
        <v>30.048999999999999</v>
      </c>
      <c r="CY17" s="163">
        <v>57.459000000000003</v>
      </c>
      <c r="CZ17" s="163">
        <v>36.335000000000001</v>
      </c>
      <c r="DA17" s="163">
        <v>34.134999999999998</v>
      </c>
      <c r="DB17" s="163">
        <v>0</v>
      </c>
      <c r="DC17" s="163">
        <v>-2.2606999999999999</v>
      </c>
      <c r="DD17" s="163">
        <v>77.787999999999997</v>
      </c>
      <c r="DE17" s="163">
        <v>77.701999999999998</v>
      </c>
      <c r="DF17" s="163">
        <v>-141.21</v>
      </c>
      <c r="DG17" s="163">
        <v>0</v>
      </c>
      <c r="DH17" s="163">
        <v>-45.491</v>
      </c>
      <c r="DI17" s="163">
        <v>-67.099000000000004</v>
      </c>
      <c r="DJ17" s="163">
        <v>-68</v>
      </c>
      <c r="DK17" s="163">
        <v>28.05</v>
      </c>
      <c r="DL17" s="163">
        <v>36.337000000000003</v>
      </c>
      <c r="DM17" s="163">
        <v>42.752000000000002</v>
      </c>
      <c r="DN17" s="163">
        <v>53.338000000000001</v>
      </c>
      <c r="DO17" s="163">
        <v>36.22</v>
      </c>
      <c r="DP17" s="163">
        <v>-5.97</v>
      </c>
      <c r="DQ17" s="163">
        <v>55.822000000000003</v>
      </c>
      <c r="DR17" s="163">
        <v>140.93</v>
      </c>
      <c r="DS17" s="163">
        <v>-15.88</v>
      </c>
      <c r="DT17" s="163">
        <v>-16.048999999999999</v>
      </c>
      <c r="DU17" s="163">
        <v>71.388999999999996</v>
      </c>
      <c r="DV17" s="163">
        <v>53.69</v>
      </c>
      <c r="DW17" s="163">
        <v>140.38</v>
      </c>
      <c r="DX17" s="163">
        <v>138.63</v>
      </c>
      <c r="DY17" s="163">
        <v>-31.494</v>
      </c>
      <c r="DZ17" s="163">
        <v>-30.780999999999999</v>
      </c>
      <c r="EA17" s="163">
        <v>185.71</v>
      </c>
      <c r="EB17" s="163">
        <v>145.49</v>
      </c>
      <c r="EC17" s="163">
        <v>142.05000000000001</v>
      </c>
      <c r="ED17" s="163">
        <v>142.26</v>
      </c>
      <c r="EE17" s="163">
        <v>135.88999999999999</v>
      </c>
      <c r="EF17" s="163">
        <v>124.74</v>
      </c>
      <c r="EG17" s="163">
        <v>-24.125</v>
      </c>
      <c r="EH17" s="163">
        <v>182.91</v>
      </c>
      <c r="EI17" s="163">
        <v>417.15</v>
      </c>
      <c r="EJ17" s="163">
        <v>0</v>
      </c>
      <c r="EK17" s="163">
        <v>-18.991</v>
      </c>
      <c r="EL17" s="163">
        <v>-20.57</v>
      </c>
      <c r="EM17" s="163">
        <v>-42.237000000000002</v>
      </c>
      <c r="EN17" s="163">
        <v>0</v>
      </c>
      <c r="EO17" s="163">
        <v>51.280999999999999</v>
      </c>
      <c r="EP17" s="163">
        <v>161.33000000000001</v>
      </c>
      <c r="EQ17" s="163">
        <v>-67.763999999999996</v>
      </c>
      <c r="ER17" s="163">
        <v>-194.84</v>
      </c>
      <c r="ES17" s="163">
        <v>-84.319000000000003</v>
      </c>
      <c r="ET17" s="163">
        <v>16.309000000000001</v>
      </c>
      <c r="EU17" s="163">
        <v>-20.048999999999999</v>
      </c>
      <c r="EV17" s="163">
        <v>105</v>
      </c>
      <c r="EW17" s="163">
        <v>11.272</v>
      </c>
      <c r="EX17" s="163">
        <v>3.7873999999999999</v>
      </c>
      <c r="EY17" s="163">
        <v>-39.386000000000003</v>
      </c>
      <c r="EZ17" s="163">
        <v>-38.194000000000003</v>
      </c>
      <c r="FA17" s="163">
        <v>11.481999999999999</v>
      </c>
      <c r="FB17" s="164"/>
      <c r="FC17" s="163">
        <v>69.369</v>
      </c>
      <c r="FD17" s="163">
        <v>23.977</v>
      </c>
      <c r="FE17" s="163">
        <v>0</v>
      </c>
      <c r="FF17" s="163">
        <v>0</v>
      </c>
      <c r="FG17" s="163">
        <v>38.341000000000001</v>
      </c>
      <c r="FH17" s="163">
        <v>40.307000000000002</v>
      </c>
      <c r="FI17" s="163">
        <v>37.026000000000003</v>
      </c>
      <c r="FJ17" s="163">
        <v>57.436999999999998</v>
      </c>
      <c r="FK17" s="163">
        <v>58.274000000000001</v>
      </c>
      <c r="FL17" s="163">
        <v>-204.46</v>
      </c>
      <c r="FM17" s="163">
        <v>33.604999999999997</v>
      </c>
      <c r="FN17" s="163">
        <v>33.341000000000001</v>
      </c>
      <c r="FO17" s="163">
        <v>-151.4</v>
      </c>
      <c r="FP17" s="163">
        <v>-142.91</v>
      </c>
      <c r="FQ17" s="163">
        <v>-56.622</v>
      </c>
      <c r="FR17" s="163">
        <v>-56.749000000000002</v>
      </c>
      <c r="FS17" s="163">
        <v>13.965</v>
      </c>
      <c r="FT17" s="163">
        <v>0.73880000000000001</v>
      </c>
      <c r="FU17" s="163">
        <v>-8.7098999999999993</v>
      </c>
      <c r="FV17" s="163">
        <v>16.559999999999999</v>
      </c>
      <c r="FW17" s="163">
        <v>-57.348999999999997</v>
      </c>
      <c r="FX17" s="164"/>
      <c r="FY17" s="164"/>
      <c r="FZ17" s="163">
        <v>4.1879999999999997</v>
      </c>
      <c r="GA17" s="163">
        <v>10.818</v>
      </c>
      <c r="GB17" s="163">
        <v>15.38</v>
      </c>
      <c r="GC17" s="163">
        <v>146.1</v>
      </c>
      <c r="GD17" s="163">
        <v>153.88999999999999</v>
      </c>
      <c r="GE17" s="163">
        <v>12.46</v>
      </c>
      <c r="GF17" s="163">
        <v>78.668000000000006</v>
      </c>
      <c r="GG17" s="163">
        <v>22.5</v>
      </c>
      <c r="GH17" s="163">
        <v>-13.576000000000001</v>
      </c>
      <c r="GI17" s="163">
        <v>-4.2157</v>
      </c>
      <c r="GJ17" s="163">
        <v>4.3681000000000001</v>
      </c>
      <c r="GK17" s="163">
        <v>1.2525999999999999</v>
      </c>
      <c r="GL17" s="163">
        <v>6.6000000000000003E-2</v>
      </c>
      <c r="GM17" s="163">
        <v>0</v>
      </c>
      <c r="GN17" s="163">
        <v>-14.504</v>
      </c>
      <c r="GO17" s="163">
        <v>-19.417999999999999</v>
      </c>
      <c r="GP17" s="163">
        <v>23.713999999999999</v>
      </c>
      <c r="GQ17" s="163">
        <v>29.998999999999999</v>
      </c>
      <c r="GR17" s="163">
        <v>90.147000000000006</v>
      </c>
      <c r="GS17" s="163">
        <v>53.484000000000002</v>
      </c>
      <c r="GT17" s="163">
        <v>-127.02</v>
      </c>
      <c r="GU17" s="163">
        <v>-16.855</v>
      </c>
      <c r="GV17" s="163">
        <v>28.43</v>
      </c>
      <c r="GW17" s="163">
        <v>-27.652999999999999</v>
      </c>
      <c r="GX17" s="163">
        <v>13.055999999999999</v>
      </c>
      <c r="GY17" s="163">
        <v>0</v>
      </c>
      <c r="GZ17" s="163">
        <v>0</v>
      </c>
      <c r="HA17" s="163">
        <v>14</v>
      </c>
      <c r="HB17" s="163">
        <v>145.22</v>
      </c>
      <c r="HC17" s="163">
        <v>145.35</v>
      </c>
      <c r="HD17" s="163">
        <v>0</v>
      </c>
      <c r="HE17" s="164"/>
      <c r="HF17" s="164"/>
      <c r="HG17" s="163">
        <v>277.94</v>
      </c>
      <c r="HH17" s="163">
        <v>490.08</v>
      </c>
      <c r="HI17" s="165">
        <v>-140.22</v>
      </c>
      <c r="HJ17" s="163">
        <v>-138.43</v>
      </c>
      <c r="HK17" s="164"/>
      <c r="HL17" s="163">
        <v>-57.146000000000001</v>
      </c>
      <c r="HM17" s="163">
        <v>75.945999999999998</v>
      </c>
      <c r="HN17" s="164"/>
      <c r="HO17" s="163">
        <v>-104.93</v>
      </c>
      <c r="HP17" s="163">
        <v>-106.14</v>
      </c>
      <c r="HQ17" s="163">
        <v>61.593000000000004</v>
      </c>
      <c r="HR17" s="163">
        <v>61.505000000000003</v>
      </c>
      <c r="HS17" s="163">
        <v>-42.5</v>
      </c>
      <c r="HT17" s="163">
        <v>-42.097000000000001</v>
      </c>
      <c r="HU17" s="163">
        <v>55.918999999999997</v>
      </c>
      <c r="HV17" s="163">
        <v>55.84</v>
      </c>
      <c r="HW17" s="163">
        <v>51.5</v>
      </c>
      <c r="HX17" s="163">
        <v>51.5</v>
      </c>
      <c r="HY17" s="163">
        <v>22.97</v>
      </c>
      <c r="HZ17" s="163">
        <v>36.319000000000003</v>
      </c>
      <c r="IA17" s="163">
        <v>-326.17</v>
      </c>
      <c r="IB17" s="163">
        <v>112.72</v>
      </c>
      <c r="IC17" s="163">
        <v>112.24</v>
      </c>
      <c r="ID17" s="163">
        <v>15.1</v>
      </c>
      <c r="IE17" s="163">
        <v>-23.899000000000001</v>
      </c>
      <c r="IF17" s="163">
        <v>-59.098999999999997</v>
      </c>
      <c r="IG17" s="163">
        <v>-59.598999999999997</v>
      </c>
      <c r="IH17" s="163">
        <v>1.4297</v>
      </c>
      <c r="II17" s="163">
        <v>1.3120000000000001</v>
      </c>
      <c r="IJ17" s="163">
        <v>-487.26</v>
      </c>
      <c r="IK17" s="163">
        <v>-383.55</v>
      </c>
      <c r="IL17" s="163">
        <v>434.36</v>
      </c>
      <c r="IM17" s="163">
        <v>394</v>
      </c>
      <c r="IN17" s="163">
        <v>77.418000000000006</v>
      </c>
      <c r="IO17" s="163">
        <v>-347.51</v>
      </c>
      <c r="IP17" s="163">
        <v>347.07</v>
      </c>
      <c r="IQ17" s="163">
        <v>-143.87</v>
      </c>
      <c r="IR17" s="163">
        <v>-269.58</v>
      </c>
      <c r="IS17" s="163">
        <v>-336.91</v>
      </c>
      <c r="IT17" s="163">
        <v>96.372</v>
      </c>
      <c r="IU17" s="163">
        <v>95.233999999999995</v>
      </c>
      <c r="IV17" s="163">
        <v>143.81</v>
      </c>
      <c r="IW17" s="163">
        <v>-426.03</v>
      </c>
      <c r="IX17" s="163">
        <v>220.76</v>
      </c>
      <c r="IY17" s="163">
        <v>-209.15</v>
      </c>
      <c r="IZ17" s="163">
        <v>210.04</v>
      </c>
      <c r="JA17" s="163">
        <v>-6.9859999999999998</v>
      </c>
      <c r="JB17" s="163">
        <v>30.954999999999998</v>
      </c>
      <c r="JC17" s="163">
        <v>19.760000000000002</v>
      </c>
      <c r="JD17" s="163">
        <v>-1.6080000000000001</v>
      </c>
      <c r="JE17" s="163">
        <v>-1.61</v>
      </c>
      <c r="JF17" s="163">
        <v>-19.760000000000002</v>
      </c>
      <c r="JG17" s="163">
        <v>2.72</v>
      </c>
      <c r="JH17" s="163">
        <v>11.159000000000001</v>
      </c>
      <c r="JI17" s="163">
        <v>-2.3727</v>
      </c>
      <c r="JJ17" s="163">
        <v>-39.698999999999998</v>
      </c>
      <c r="JK17" s="163">
        <v>-33.338999999999999</v>
      </c>
      <c r="JL17" s="163">
        <v>52.598999999999997</v>
      </c>
      <c r="JM17" s="163">
        <v>51.216000000000001</v>
      </c>
      <c r="JN17" s="163">
        <v>52.469000000000001</v>
      </c>
      <c r="JO17" s="163">
        <v>0</v>
      </c>
      <c r="JP17" s="164"/>
      <c r="JQ17" s="163">
        <v>49.8</v>
      </c>
      <c r="JR17" s="163">
        <v>51.268000000000001</v>
      </c>
      <c r="JS17" s="163">
        <v>49.13</v>
      </c>
      <c r="JT17" s="164"/>
      <c r="JU17" s="163">
        <v>24.399000000000001</v>
      </c>
      <c r="JV17" s="163">
        <v>23.332000000000001</v>
      </c>
      <c r="JW17" s="163">
        <v>5.3598999999999997</v>
      </c>
      <c r="JX17" s="163">
        <v>8.6998999999999995</v>
      </c>
      <c r="JY17" s="163">
        <v>-55.588000000000001</v>
      </c>
      <c r="JZ17" s="163">
        <v>80.209000000000003</v>
      </c>
      <c r="KA17" s="163">
        <v>63.902999999999999</v>
      </c>
      <c r="KB17" s="163">
        <v>-56.564999999999998</v>
      </c>
      <c r="KC17" s="163">
        <v>-76.978999999999999</v>
      </c>
      <c r="KD17" s="163">
        <v>55.411999999999999</v>
      </c>
      <c r="KE17" s="163">
        <v>21.484999999999999</v>
      </c>
      <c r="KF17" s="164"/>
      <c r="KG17" s="163">
        <v>32.200000000000003</v>
      </c>
      <c r="KH17" s="163">
        <v>212.91</v>
      </c>
      <c r="KI17" s="163">
        <v>-28.739000000000001</v>
      </c>
    </row>
    <row r="18" spans="1:295" ht="18" customHeight="1" x14ac:dyDescent="0.25">
      <c r="A18" s="162" t="s">
        <v>70</v>
      </c>
      <c r="B18" s="162" t="s">
        <v>732</v>
      </c>
      <c r="C18" s="166">
        <v>0</v>
      </c>
      <c r="D18" s="166">
        <v>17.981999999999999</v>
      </c>
      <c r="E18" s="166">
        <v>-35.920999999999999</v>
      </c>
      <c r="F18" s="166">
        <v>-37.188000000000002</v>
      </c>
      <c r="G18" s="166">
        <v>21.295000000000002</v>
      </c>
      <c r="H18" s="166">
        <v>0</v>
      </c>
      <c r="I18" s="166">
        <v>42.220999999999997</v>
      </c>
      <c r="J18" s="166">
        <v>-74.432000000000002</v>
      </c>
      <c r="K18" s="166">
        <v>41.24</v>
      </c>
      <c r="L18" s="166">
        <v>21</v>
      </c>
      <c r="M18" s="166">
        <v>20.625</v>
      </c>
      <c r="N18" s="166">
        <v>-17.760000000000002</v>
      </c>
      <c r="O18" s="166">
        <v>-20.114000000000001</v>
      </c>
      <c r="P18" s="166">
        <v>15.398999999999999</v>
      </c>
      <c r="Q18" s="166">
        <v>7.452</v>
      </c>
      <c r="R18" s="166">
        <v>-15.398999999999999</v>
      </c>
      <c r="S18" s="166">
        <v>12.837999999999999</v>
      </c>
      <c r="T18" s="166">
        <v>150.54599999999999</v>
      </c>
      <c r="U18" s="166">
        <v>7.3475000000000001</v>
      </c>
      <c r="V18" s="166">
        <v>7.4836999999999998</v>
      </c>
      <c r="W18" s="166">
        <v>12.478999999999999</v>
      </c>
      <c r="X18" s="166">
        <v>0</v>
      </c>
      <c r="Y18" s="166">
        <v>22.213999999999999</v>
      </c>
      <c r="Z18" s="166">
        <v>2.6040999999999999</v>
      </c>
      <c r="AA18" s="167"/>
      <c r="AB18" s="166">
        <v>113</v>
      </c>
      <c r="AC18" s="166">
        <v>-81.379000000000005</v>
      </c>
      <c r="AD18" s="166">
        <v>-82</v>
      </c>
      <c r="AE18" s="166">
        <v>18.757999999999999</v>
      </c>
      <c r="AF18" s="166">
        <v>17.760000000000002</v>
      </c>
      <c r="AG18" s="166">
        <v>17.600000000000001</v>
      </c>
      <c r="AH18" s="166">
        <v>6.5839999999999996</v>
      </c>
      <c r="AI18" s="166">
        <v>0.13800000000000001</v>
      </c>
      <c r="AJ18" s="166">
        <v>-24.629000000000001</v>
      </c>
      <c r="AK18" s="166">
        <v>-25.04</v>
      </c>
      <c r="AL18" s="166">
        <v>-42.529000000000003</v>
      </c>
      <c r="AM18" s="166">
        <v>24.94</v>
      </c>
      <c r="AN18" s="166">
        <v>24.93</v>
      </c>
      <c r="AO18" s="166">
        <v>7.5787000000000004</v>
      </c>
      <c r="AP18" s="166">
        <v>15.335000000000001</v>
      </c>
      <c r="AQ18" s="166">
        <v>52.817999999999998</v>
      </c>
      <c r="AR18" s="166">
        <v>54.982999999999997</v>
      </c>
      <c r="AS18" s="166">
        <v>26.927</v>
      </c>
      <c r="AT18" s="166">
        <v>-66.174999999999997</v>
      </c>
      <c r="AU18" s="166">
        <v>0</v>
      </c>
      <c r="AV18" s="166">
        <v>31.302</v>
      </c>
      <c r="AW18" s="166">
        <v>30.398</v>
      </c>
      <c r="AX18" s="166">
        <v>54.655000000000001</v>
      </c>
      <c r="AY18" s="166">
        <v>54.789000000000001</v>
      </c>
      <c r="AZ18" s="166">
        <v>-8.3751999999999995</v>
      </c>
      <c r="BA18" s="166">
        <v>-45.636000000000003</v>
      </c>
      <c r="BB18" s="166">
        <v>-173.2</v>
      </c>
      <c r="BC18" s="166">
        <v>28.571000000000002</v>
      </c>
      <c r="BD18" s="166">
        <v>-13.699</v>
      </c>
      <c r="BE18" s="166">
        <v>-13.599</v>
      </c>
      <c r="BF18" s="166">
        <v>75.085999999999999</v>
      </c>
      <c r="BG18" s="166">
        <v>0</v>
      </c>
      <c r="BH18" s="166">
        <v>-3.7570000000000001</v>
      </c>
      <c r="BI18" s="166">
        <v>-67.102000000000004</v>
      </c>
      <c r="BJ18" s="166">
        <v>-31.010999999999999</v>
      </c>
      <c r="BK18" s="166">
        <v>1.9739</v>
      </c>
      <c r="BL18" s="166">
        <v>0</v>
      </c>
      <c r="BM18" s="166">
        <v>1.3274999999999999</v>
      </c>
      <c r="BN18" s="166">
        <v>222.32</v>
      </c>
      <c r="BO18" s="166">
        <v>18.372</v>
      </c>
      <c r="BP18" s="166">
        <v>18.189</v>
      </c>
      <c r="BQ18" s="166">
        <v>-167.58</v>
      </c>
      <c r="BR18" s="166">
        <v>208.72</v>
      </c>
      <c r="BS18" s="166">
        <v>40.976999999999997</v>
      </c>
      <c r="BT18" s="166">
        <v>-126.22</v>
      </c>
      <c r="BU18" s="166">
        <v>128.6</v>
      </c>
      <c r="BV18" s="166">
        <v>67.381</v>
      </c>
      <c r="BW18" s="166">
        <v>19.399000000000001</v>
      </c>
      <c r="BX18" s="166">
        <v>16.43</v>
      </c>
      <c r="BY18" s="166">
        <v>41.598999999999997</v>
      </c>
      <c r="BZ18" s="166">
        <v>58.79</v>
      </c>
      <c r="CA18" s="166">
        <v>-61.75</v>
      </c>
      <c r="CB18" s="166">
        <v>-60.543999999999997</v>
      </c>
      <c r="CC18" s="166">
        <v>139.97</v>
      </c>
      <c r="CD18" s="166">
        <v>140.08000000000001</v>
      </c>
      <c r="CE18" s="166">
        <v>27.561</v>
      </c>
      <c r="CF18" s="166">
        <v>-85.471999999999994</v>
      </c>
      <c r="CG18" s="166">
        <v>-85.668000000000006</v>
      </c>
      <c r="CH18" s="166">
        <v>-13.53</v>
      </c>
      <c r="CI18" s="166">
        <v>-77.084999999999994</v>
      </c>
      <c r="CJ18" s="166">
        <v>19.57</v>
      </c>
      <c r="CK18" s="166">
        <v>25.984999999999999</v>
      </c>
      <c r="CL18" s="166">
        <v>-19.399000000000001</v>
      </c>
      <c r="CM18" s="166">
        <v>153.6</v>
      </c>
      <c r="CN18" s="166">
        <v>-12.648999999999999</v>
      </c>
      <c r="CO18" s="166">
        <v>3.0396000000000001</v>
      </c>
      <c r="CP18" s="166">
        <v>2.7353000000000001</v>
      </c>
      <c r="CQ18" s="166">
        <v>3.7942</v>
      </c>
      <c r="CR18" s="166">
        <v>0</v>
      </c>
      <c r="CS18" s="166">
        <v>16.629000000000001</v>
      </c>
      <c r="CT18" s="166">
        <v>-79.069000000000003</v>
      </c>
      <c r="CU18" s="166">
        <v>-4.8269000000000002</v>
      </c>
      <c r="CV18" s="166">
        <v>5.3536000000000001</v>
      </c>
      <c r="CW18" s="166">
        <v>11.172000000000001</v>
      </c>
      <c r="CX18" s="166">
        <v>29.579000000000001</v>
      </c>
      <c r="CY18" s="166">
        <v>56.9</v>
      </c>
      <c r="CZ18" s="166">
        <v>35.866</v>
      </c>
      <c r="DA18" s="166">
        <v>33.695</v>
      </c>
      <c r="DB18" s="166">
        <v>0</v>
      </c>
      <c r="DC18" s="166">
        <v>-2.2606999999999999</v>
      </c>
      <c r="DD18" s="166">
        <v>77.197999999999993</v>
      </c>
      <c r="DE18" s="166">
        <v>76.69</v>
      </c>
      <c r="DF18" s="166">
        <v>-137.1</v>
      </c>
      <c r="DG18" s="166">
        <v>-1E-4</v>
      </c>
      <c r="DH18" s="166">
        <v>-44.442</v>
      </c>
      <c r="DI18" s="166">
        <v>-67.099000000000004</v>
      </c>
      <c r="DJ18" s="166">
        <v>-68</v>
      </c>
      <c r="DK18" s="166">
        <v>28.523</v>
      </c>
      <c r="DL18" s="166">
        <v>36.923000000000002</v>
      </c>
      <c r="DM18" s="166">
        <v>42.281999999999996</v>
      </c>
      <c r="DN18" s="166">
        <v>53.338000000000001</v>
      </c>
      <c r="DO18" s="166">
        <v>36.6</v>
      </c>
      <c r="DP18" s="166">
        <v>-5.82</v>
      </c>
      <c r="DQ18" s="166">
        <v>54.405000000000001</v>
      </c>
      <c r="DR18" s="166">
        <v>136.16</v>
      </c>
      <c r="DS18" s="166">
        <v>-17.32</v>
      </c>
      <c r="DT18" s="166">
        <v>-17.52</v>
      </c>
      <c r="DU18" s="166">
        <v>74.05</v>
      </c>
      <c r="DV18" s="166">
        <v>53.08</v>
      </c>
      <c r="DW18" s="166">
        <v>133.97</v>
      </c>
      <c r="DX18" s="166">
        <v>133.03</v>
      </c>
      <c r="DY18" s="166">
        <v>-35.881999999999998</v>
      </c>
      <c r="DZ18" s="166">
        <v>-36.098999999999997</v>
      </c>
      <c r="EA18" s="166">
        <v>180.95</v>
      </c>
      <c r="EB18" s="166">
        <v>141.53</v>
      </c>
      <c r="EC18" s="166">
        <v>136.22</v>
      </c>
      <c r="ED18" s="166">
        <v>138.41</v>
      </c>
      <c r="EE18" s="166">
        <v>131.41999999999999</v>
      </c>
      <c r="EF18" s="166">
        <v>115.1</v>
      </c>
      <c r="EG18" s="166">
        <v>-23.23</v>
      </c>
      <c r="EH18" s="166">
        <v>181.08</v>
      </c>
      <c r="EI18" s="166">
        <v>418.26</v>
      </c>
      <c r="EJ18" s="166">
        <v>0</v>
      </c>
      <c r="EK18" s="166">
        <v>-19.367000000000001</v>
      </c>
      <c r="EL18" s="166">
        <v>-21.184999999999999</v>
      </c>
      <c r="EM18" s="166">
        <v>-38.031999999999996</v>
      </c>
      <c r="EN18" s="166">
        <v>0</v>
      </c>
      <c r="EO18" s="166">
        <v>51.698999999999998</v>
      </c>
      <c r="EP18" s="166">
        <v>133.69</v>
      </c>
      <c r="EQ18" s="166">
        <v>-66.245000000000005</v>
      </c>
      <c r="ER18" s="166">
        <v>-194.84</v>
      </c>
      <c r="ES18" s="166">
        <v>-77.838999999999999</v>
      </c>
      <c r="ET18" s="166">
        <v>16.149000000000001</v>
      </c>
      <c r="EU18" s="166">
        <v>-10.468999999999999</v>
      </c>
      <c r="EV18" s="166">
        <v>99.7</v>
      </c>
      <c r="EW18" s="166">
        <v>11.52</v>
      </c>
      <c r="EX18" s="166">
        <v>5.0964999999999998</v>
      </c>
      <c r="EY18" s="166">
        <v>-40.277999999999999</v>
      </c>
      <c r="EZ18" s="166">
        <v>-39.377000000000002</v>
      </c>
      <c r="FA18" s="166">
        <v>12.236000000000001</v>
      </c>
      <c r="FB18" s="167"/>
      <c r="FC18" s="166">
        <v>82.025999999999996</v>
      </c>
      <c r="FD18" s="166">
        <v>24.6</v>
      </c>
      <c r="FE18" s="166">
        <v>0</v>
      </c>
      <c r="FF18" s="166">
        <v>0</v>
      </c>
      <c r="FG18" s="166">
        <v>38.936</v>
      </c>
      <c r="FH18" s="166">
        <v>39.761000000000003</v>
      </c>
      <c r="FI18" s="166">
        <v>37.798000000000002</v>
      </c>
      <c r="FJ18" s="166">
        <v>60.786000000000001</v>
      </c>
      <c r="FK18" s="166">
        <v>60.786000000000001</v>
      </c>
      <c r="FL18" s="166">
        <v>-211.99</v>
      </c>
      <c r="FM18" s="166">
        <v>37.811999999999998</v>
      </c>
      <c r="FN18" s="166">
        <v>37.215000000000003</v>
      </c>
      <c r="FO18" s="166">
        <v>-158.28</v>
      </c>
      <c r="FP18" s="166">
        <v>-149.79</v>
      </c>
      <c r="FQ18" s="166">
        <v>-59.273000000000003</v>
      </c>
      <c r="FR18" s="166">
        <v>-57.969000000000001</v>
      </c>
      <c r="FS18" s="166">
        <v>13.965</v>
      </c>
      <c r="FT18" s="166">
        <v>0.73880000000000001</v>
      </c>
      <c r="FU18" s="166">
        <v>-8.8199000000000005</v>
      </c>
      <c r="FV18" s="166">
        <v>15.23</v>
      </c>
      <c r="FW18" s="166">
        <v>-59.912999999999997</v>
      </c>
      <c r="FX18" s="167"/>
      <c r="FY18" s="167"/>
      <c r="FZ18" s="166">
        <v>4.3849999999999998</v>
      </c>
      <c r="GA18" s="166">
        <v>10.734</v>
      </c>
      <c r="GB18" s="166">
        <v>14.96</v>
      </c>
      <c r="GC18" s="166">
        <v>152.26</v>
      </c>
      <c r="GD18" s="166">
        <v>162.80000000000001</v>
      </c>
      <c r="GE18" s="166">
        <v>12.46</v>
      </c>
      <c r="GF18" s="166">
        <v>78.582999999999998</v>
      </c>
      <c r="GG18" s="166">
        <v>21.899000000000001</v>
      </c>
      <c r="GH18" s="166">
        <v>-15.27</v>
      </c>
      <c r="GI18" s="166">
        <v>-4.6337000000000002</v>
      </c>
      <c r="GJ18" s="166">
        <v>4.8575999999999997</v>
      </c>
      <c r="GK18" s="166">
        <v>1.2468999999999999</v>
      </c>
      <c r="GL18" s="166">
        <v>6.6000000000000003E-2</v>
      </c>
      <c r="GM18" s="166">
        <v>0</v>
      </c>
      <c r="GN18" s="166">
        <v>-15.513999999999999</v>
      </c>
      <c r="GO18" s="166">
        <v>-20.754999999999999</v>
      </c>
      <c r="GP18" s="166">
        <v>23.018999999999998</v>
      </c>
      <c r="GQ18" s="166">
        <v>31.847999999999999</v>
      </c>
      <c r="GR18" s="166">
        <v>93.694000000000003</v>
      </c>
      <c r="GS18" s="166">
        <v>55.145000000000003</v>
      </c>
      <c r="GT18" s="166">
        <v>-133.65</v>
      </c>
      <c r="GU18" s="166">
        <v>-16.824000000000002</v>
      </c>
      <c r="GV18" s="166">
        <v>28.579000000000001</v>
      </c>
      <c r="GW18" s="166">
        <v>-27.001000000000001</v>
      </c>
      <c r="GX18" s="166">
        <v>12.708</v>
      </c>
      <c r="GY18" s="166">
        <v>0</v>
      </c>
      <c r="GZ18" s="166">
        <v>0</v>
      </c>
      <c r="HA18" s="166">
        <v>14</v>
      </c>
      <c r="HB18" s="166">
        <v>142.87</v>
      </c>
      <c r="HC18" s="166">
        <v>144.19999999999999</v>
      </c>
      <c r="HD18" s="166">
        <v>0</v>
      </c>
      <c r="HE18" s="167"/>
      <c r="HF18" s="167"/>
      <c r="HG18" s="166">
        <v>284.86</v>
      </c>
      <c r="HH18" s="166">
        <v>490.34</v>
      </c>
      <c r="HI18" s="168">
        <v>-137.87</v>
      </c>
      <c r="HJ18" s="166">
        <v>-136.19</v>
      </c>
      <c r="HK18" s="167"/>
      <c r="HL18" s="166">
        <v>-59.527999999999999</v>
      </c>
      <c r="HM18" s="166">
        <v>75.501999999999995</v>
      </c>
      <c r="HN18" s="167"/>
      <c r="HO18" s="166">
        <v>-104.93</v>
      </c>
      <c r="HP18" s="166">
        <v>-106.14</v>
      </c>
      <c r="HQ18" s="166">
        <v>61.515999999999998</v>
      </c>
      <c r="HR18" s="166">
        <v>60.768999999999998</v>
      </c>
      <c r="HS18" s="166">
        <v>-41.889000000000003</v>
      </c>
      <c r="HT18" s="166">
        <v>-42.616999999999997</v>
      </c>
      <c r="HU18" s="166">
        <v>55.75</v>
      </c>
      <c r="HV18" s="166">
        <v>56.06</v>
      </c>
      <c r="HW18" s="166">
        <v>52.2</v>
      </c>
      <c r="HX18" s="166">
        <v>52.298999999999999</v>
      </c>
      <c r="HY18" s="166">
        <v>22.724</v>
      </c>
      <c r="HZ18" s="166">
        <v>36.319000000000003</v>
      </c>
      <c r="IA18" s="166">
        <v>-326.22000000000003</v>
      </c>
      <c r="IB18" s="166">
        <v>111.56</v>
      </c>
      <c r="IC18" s="166">
        <v>110.03</v>
      </c>
      <c r="ID18" s="166">
        <v>15</v>
      </c>
      <c r="IE18" s="166">
        <v>-24.298999999999999</v>
      </c>
      <c r="IF18" s="166">
        <v>-61.7</v>
      </c>
      <c r="IG18" s="166">
        <v>-62.2</v>
      </c>
      <c r="IH18" s="166">
        <v>1.4297</v>
      </c>
      <c r="II18" s="166">
        <v>1.3120000000000001</v>
      </c>
      <c r="IJ18" s="166">
        <v>-483.57</v>
      </c>
      <c r="IK18" s="166">
        <v>-376.38</v>
      </c>
      <c r="IL18" s="166">
        <v>435.71</v>
      </c>
      <c r="IM18" s="166">
        <v>390.09</v>
      </c>
      <c r="IN18" s="166">
        <v>78.647000000000006</v>
      </c>
      <c r="IO18" s="166">
        <v>-344.29</v>
      </c>
      <c r="IP18" s="166">
        <v>345.4</v>
      </c>
      <c r="IQ18" s="166">
        <v>-140.13</v>
      </c>
      <c r="IR18" s="166">
        <v>-271.99</v>
      </c>
      <c r="IS18" s="166">
        <v>-339.37</v>
      </c>
      <c r="IT18" s="166">
        <v>96.804000000000002</v>
      </c>
      <c r="IU18" s="166">
        <v>95.456000000000003</v>
      </c>
      <c r="IV18" s="166">
        <v>142.86000000000001</v>
      </c>
      <c r="IW18" s="166">
        <v>-422.65</v>
      </c>
      <c r="IX18" s="166">
        <v>214.07</v>
      </c>
      <c r="IY18" s="166">
        <v>-209.48</v>
      </c>
      <c r="IZ18" s="166">
        <v>210.37</v>
      </c>
      <c r="JA18" s="166">
        <v>-6.9337999999999997</v>
      </c>
      <c r="JB18" s="166">
        <v>30.954999999999998</v>
      </c>
      <c r="JC18" s="166">
        <v>19.36</v>
      </c>
      <c r="JD18" s="166">
        <v>-1.643</v>
      </c>
      <c r="JE18" s="166">
        <v>-1.6459999999999999</v>
      </c>
      <c r="JF18" s="166">
        <v>-18.719000000000001</v>
      </c>
      <c r="JG18" s="166">
        <v>2</v>
      </c>
      <c r="JH18" s="166">
        <v>10.532999999999999</v>
      </c>
      <c r="JI18" s="166">
        <v>-3.0440999999999998</v>
      </c>
      <c r="JJ18" s="166">
        <v>-40.107999999999997</v>
      </c>
      <c r="JK18" s="166">
        <v>-33.954999999999998</v>
      </c>
      <c r="JL18" s="166">
        <v>53.2</v>
      </c>
      <c r="JM18" s="166">
        <v>52.536000000000001</v>
      </c>
      <c r="JN18" s="166">
        <v>54.368000000000002</v>
      </c>
      <c r="JO18" s="166">
        <v>0</v>
      </c>
      <c r="JP18" s="167"/>
      <c r="JQ18" s="166">
        <v>48.988999999999997</v>
      </c>
      <c r="JR18" s="166">
        <v>48.793999999999997</v>
      </c>
      <c r="JS18" s="166">
        <v>49.445999999999998</v>
      </c>
      <c r="JT18" s="167"/>
      <c r="JU18" s="166">
        <v>23.899000000000001</v>
      </c>
      <c r="JV18" s="166">
        <v>23.379000000000001</v>
      </c>
      <c r="JW18" s="166">
        <v>5.3399000000000001</v>
      </c>
      <c r="JX18" s="166">
        <v>8.6998999999999995</v>
      </c>
      <c r="JY18" s="166">
        <v>-56.008000000000003</v>
      </c>
      <c r="JZ18" s="166">
        <v>81.528999999999996</v>
      </c>
      <c r="KA18" s="166">
        <v>66.370999999999995</v>
      </c>
      <c r="KB18" s="166">
        <v>-55.283000000000001</v>
      </c>
      <c r="KC18" s="166">
        <v>-79.061999999999998</v>
      </c>
      <c r="KD18" s="166">
        <v>57.838000000000001</v>
      </c>
      <c r="KE18" s="166">
        <v>20.779</v>
      </c>
      <c r="KF18" s="167"/>
      <c r="KG18" s="166">
        <v>33</v>
      </c>
      <c r="KH18" s="166">
        <v>210.04</v>
      </c>
      <c r="KI18" s="166">
        <v>-25.026</v>
      </c>
    </row>
    <row r="19" spans="1:295" ht="18" customHeight="1" x14ac:dyDescent="0.25">
      <c r="A19" s="162" t="s">
        <v>70</v>
      </c>
      <c r="B19" s="162" t="s">
        <v>733</v>
      </c>
      <c r="C19" s="166">
        <v>0</v>
      </c>
      <c r="D19" s="166">
        <v>18.169</v>
      </c>
      <c r="E19" s="166">
        <v>-35.939</v>
      </c>
      <c r="F19" s="166">
        <v>-36.222999999999999</v>
      </c>
      <c r="G19" s="166">
        <v>21.684000000000001</v>
      </c>
      <c r="H19" s="166">
        <v>0</v>
      </c>
      <c r="I19" s="166">
        <v>43.402000000000001</v>
      </c>
      <c r="J19" s="166">
        <v>-74.667000000000002</v>
      </c>
      <c r="K19" s="166">
        <v>41.406999999999996</v>
      </c>
      <c r="L19" s="166">
        <v>21.187999999999999</v>
      </c>
      <c r="M19" s="166">
        <v>20.64</v>
      </c>
      <c r="N19" s="166">
        <v>-17.760000000000002</v>
      </c>
      <c r="O19" s="166">
        <v>-19.263000000000002</v>
      </c>
      <c r="P19" s="166">
        <v>15.398999999999999</v>
      </c>
      <c r="Q19" s="166">
        <v>7.452</v>
      </c>
      <c r="R19" s="166">
        <v>-15.398999999999999</v>
      </c>
      <c r="S19" s="166">
        <v>13.292999999999999</v>
      </c>
      <c r="T19" s="166">
        <v>151.006</v>
      </c>
      <c r="U19" s="166">
        <v>7.4238</v>
      </c>
      <c r="V19" s="166">
        <v>7.8724999999999996</v>
      </c>
      <c r="W19" s="166">
        <v>12.884</v>
      </c>
      <c r="X19" s="166">
        <v>0</v>
      </c>
      <c r="Y19" s="166">
        <v>22.16</v>
      </c>
      <c r="Z19" s="166">
        <v>2.6326999999999998</v>
      </c>
      <c r="AA19" s="167"/>
      <c r="AB19" s="166">
        <v>113</v>
      </c>
      <c r="AC19" s="166">
        <v>-81.629000000000005</v>
      </c>
      <c r="AD19" s="166">
        <v>-81.418999999999997</v>
      </c>
      <c r="AE19" s="166">
        <v>18.09</v>
      </c>
      <c r="AF19" s="166">
        <v>17.760000000000002</v>
      </c>
      <c r="AG19" s="166">
        <v>17.600000000000001</v>
      </c>
      <c r="AH19" s="166">
        <v>6.7290000000000001</v>
      </c>
      <c r="AI19" s="166">
        <v>0.13100000000000001</v>
      </c>
      <c r="AJ19" s="166">
        <v>-20.798999999999999</v>
      </c>
      <c r="AK19" s="166">
        <v>-21</v>
      </c>
      <c r="AL19" s="166">
        <v>-50.08</v>
      </c>
      <c r="AM19" s="166">
        <v>20.818999999999999</v>
      </c>
      <c r="AN19" s="166">
        <v>21.1</v>
      </c>
      <c r="AO19" s="166">
        <v>7.7008999999999999</v>
      </c>
      <c r="AP19" s="166">
        <v>15.276999999999999</v>
      </c>
      <c r="AQ19" s="166">
        <v>52.898000000000003</v>
      </c>
      <c r="AR19" s="166">
        <v>54.826000000000001</v>
      </c>
      <c r="AS19" s="166">
        <v>29.207999999999998</v>
      </c>
      <c r="AT19" s="166">
        <v>-62.290999999999997</v>
      </c>
      <c r="AU19" s="166">
        <v>0</v>
      </c>
      <c r="AV19" s="166">
        <v>8.6113999999999997</v>
      </c>
      <c r="AW19" s="166">
        <v>8.4519000000000002</v>
      </c>
      <c r="AX19" s="166">
        <v>54.923000000000002</v>
      </c>
      <c r="AY19" s="166">
        <v>55.325000000000003</v>
      </c>
      <c r="AZ19" s="166">
        <v>-12.039</v>
      </c>
      <c r="BA19" s="166">
        <v>-63.536999999999999</v>
      </c>
      <c r="BB19" s="166">
        <v>-143.85</v>
      </c>
      <c r="BC19" s="166">
        <v>29.012</v>
      </c>
      <c r="BD19" s="166">
        <v>-14.199</v>
      </c>
      <c r="BE19" s="166">
        <v>-13.999000000000001</v>
      </c>
      <c r="BF19" s="166">
        <v>70.700999999999993</v>
      </c>
      <c r="BG19" s="166">
        <v>0</v>
      </c>
      <c r="BH19" s="166">
        <v>-3.2406999999999999</v>
      </c>
      <c r="BI19" s="166">
        <v>-67.102000000000004</v>
      </c>
      <c r="BJ19" s="166">
        <v>-29.643999999999998</v>
      </c>
      <c r="BK19" s="166">
        <v>1.5575000000000001</v>
      </c>
      <c r="BL19" s="166">
        <v>0</v>
      </c>
      <c r="BM19" s="166">
        <v>0</v>
      </c>
      <c r="BN19" s="166">
        <v>194.67</v>
      </c>
      <c r="BO19" s="166">
        <v>14.221</v>
      </c>
      <c r="BP19" s="166">
        <v>14.801</v>
      </c>
      <c r="BQ19" s="166">
        <v>-113.75</v>
      </c>
      <c r="BR19" s="166">
        <v>212.64</v>
      </c>
      <c r="BS19" s="166">
        <v>40.976999999999997</v>
      </c>
      <c r="BT19" s="166">
        <v>-123.81</v>
      </c>
      <c r="BU19" s="166">
        <v>124.15</v>
      </c>
      <c r="BV19" s="166">
        <v>67.849999999999994</v>
      </c>
      <c r="BW19" s="166">
        <v>19.510000000000002</v>
      </c>
      <c r="BX19" s="166">
        <v>16.2</v>
      </c>
      <c r="BY19" s="166">
        <v>41.54</v>
      </c>
      <c r="BZ19" s="166">
        <v>59.18</v>
      </c>
      <c r="CA19" s="166">
        <v>-66.572000000000003</v>
      </c>
      <c r="CB19" s="166">
        <v>-67.644000000000005</v>
      </c>
      <c r="CC19" s="166">
        <v>141.66999999999999</v>
      </c>
      <c r="CD19" s="166">
        <v>141.59</v>
      </c>
      <c r="CE19" s="166">
        <v>27.635999999999999</v>
      </c>
      <c r="CF19" s="166">
        <v>-84.215999999999994</v>
      </c>
      <c r="CG19" s="166">
        <v>-84.122</v>
      </c>
      <c r="CH19" s="166">
        <v>-14.62</v>
      </c>
      <c r="CI19" s="166">
        <v>-75.537999999999997</v>
      </c>
      <c r="CJ19" s="166">
        <v>19.57</v>
      </c>
      <c r="CK19" s="166">
        <v>25.984999999999999</v>
      </c>
      <c r="CL19" s="166">
        <v>-14.3</v>
      </c>
      <c r="CM19" s="166">
        <v>153.19</v>
      </c>
      <c r="CN19" s="166">
        <v>-12.329000000000001</v>
      </c>
      <c r="CO19" s="166">
        <v>3.6981000000000002</v>
      </c>
      <c r="CP19" s="166">
        <v>4.6032000000000002</v>
      </c>
      <c r="CQ19" s="166">
        <v>5.6509999999999998</v>
      </c>
      <c r="CR19" s="166">
        <v>0</v>
      </c>
      <c r="CS19" s="166">
        <v>20.289000000000001</v>
      </c>
      <c r="CT19" s="166">
        <v>-80.260000000000005</v>
      </c>
      <c r="CU19" s="166">
        <v>-3.4738000000000002</v>
      </c>
      <c r="CV19" s="166">
        <v>4.6718000000000002</v>
      </c>
      <c r="CW19" s="166">
        <v>11.342000000000001</v>
      </c>
      <c r="CX19" s="166">
        <v>29.459</v>
      </c>
      <c r="CY19" s="166">
        <v>56.639000000000003</v>
      </c>
      <c r="CZ19" s="166">
        <v>35.866</v>
      </c>
      <c r="DA19" s="166">
        <v>33.695</v>
      </c>
      <c r="DB19" s="166">
        <v>0</v>
      </c>
      <c r="DC19" s="166">
        <v>-2.2606999999999999</v>
      </c>
      <c r="DD19" s="166">
        <v>76.427999999999997</v>
      </c>
      <c r="DE19" s="166">
        <v>75.716999999999999</v>
      </c>
      <c r="DF19" s="166">
        <v>-136.47</v>
      </c>
      <c r="DG19" s="166">
        <v>-1E-4</v>
      </c>
      <c r="DH19" s="166">
        <v>-44.643000000000001</v>
      </c>
      <c r="DI19" s="166">
        <v>-69.5</v>
      </c>
      <c r="DJ19" s="166">
        <v>-68.099000000000004</v>
      </c>
      <c r="DK19" s="166">
        <v>28.533999999999999</v>
      </c>
      <c r="DL19" s="166">
        <v>36.923000000000002</v>
      </c>
      <c r="DM19" s="166">
        <v>41.343000000000004</v>
      </c>
      <c r="DN19" s="166">
        <v>53.923999999999999</v>
      </c>
      <c r="DO19" s="166">
        <v>36.97</v>
      </c>
      <c r="DP19" s="166">
        <v>-5.03</v>
      </c>
      <c r="DQ19" s="166">
        <v>53.783999999999999</v>
      </c>
      <c r="DR19" s="166">
        <v>134.94</v>
      </c>
      <c r="DS19" s="166">
        <v>-17.11</v>
      </c>
      <c r="DT19" s="166">
        <v>-17.27</v>
      </c>
      <c r="DU19" s="166">
        <v>74.53</v>
      </c>
      <c r="DV19" s="166">
        <v>53.09</v>
      </c>
      <c r="DW19" s="166">
        <v>135.97</v>
      </c>
      <c r="DX19" s="166">
        <v>129.88999999999999</v>
      </c>
      <c r="DY19" s="166">
        <v>-42.058999999999997</v>
      </c>
      <c r="DZ19" s="166">
        <v>-39.636000000000003</v>
      </c>
      <c r="EA19" s="166">
        <v>174.51</v>
      </c>
      <c r="EB19" s="166">
        <v>139.4</v>
      </c>
      <c r="EC19" s="166">
        <v>132.91</v>
      </c>
      <c r="ED19" s="166">
        <v>135.88</v>
      </c>
      <c r="EE19" s="166">
        <v>128.31</v>
      </c>
      <c r="EF19" s="166">
        <v>116.91</v>
      </c>
      <c r="EG19" s="166">
        <v>-22.797999999999998</v>
      </c>
      <c r="EH19" s="166">
        <v>127.11</v>
      </c>
      <c r="EI19" s="166">
        <v>379.64</v>
      </c>
      <c r="EJ19" s="166">
        <v>0</v>
      </c>
      <c r="EK19" s="166">
        <v>-24.492999999999999</v>
      </c>
      <c r="EL19" s="166">
        <v>-26.11</v>
      </c>
      <c r="EM19" s="166">
        <v>-28.248000000000001</v>
      </c>
      <c r="EN19" s="166">
        <v>0</v>
      </c>
      <c r="EO19" s="166">
        <v>51.756</v>
      </c>
      <c r="EP19" s="166">
        <v>156.72</v>
      </c>
      <c r="EQ19" s="166">
        <v>-75.167000000000002</v>
      </c>
      <c r="ER19" s="166">
        <v>-194.84</v>
      </c>
      <c r="ES19" s="166">
        <v>-79.477999999999994</v>
      </c>
      <c r="ET19" s="166">
        <v>0</v>
      </c>
      <c r="EU19" s="166">
        <v>-13.529</v>
      </c>
      <c r="EV19" s="166">
        <v>120.09</v>
      </c>
      <c r="EW19" s="166">
        <v>11.52</v>
      </c>
      <c r="EX19" s="166">
        <v>4.4105999999999996</v>
      </c>
      <c r="EY19" s="166">
        <v>-39.683</v>
      </c>
      <c r="EZ19" s="166">
        <v>-38.728000000000002</v>
      </c>
      <c r="FA19" s="166">
        <v>9.5930999999999997</v>
      </c>
      <c r="FB19" s="167"/>
      <c r="FC19" s="166">
        <v>71.965999999999994</v>
      </c>
      <c r="FD19" s="166">
        <v>24.574999999999999</v>
      </c>
      <c r="FE19" s="166">
        <v>0</v>
      </c>
      <c r="FF19" s="166">
        <v>0</v>
      </c>
      <c r="FG19" s="166">
        <v>40.933</v>
      </c>
      <c r="FH19" s="166">
        <v>38.960999999999999</v>
      </c>
      <c r="FI19" s="166">
        <v>38.401000000000003</v>
      </c>
      <c r="FJ19" s="166">
        <v>65.14</v>
      </c>
      <c r="FK19" s="166">
        <v>67.149000000000001</v>
      </c>
      <c r="FL19" s="166">
        <v>-202.78</v>
      </c>
      <c r="FM19" s="166">
        <v>42.53</v>
      </c>
      <c r="FN19" s="166">
        <v>42.207999999999998</v>
      </c>
      <c r="FO19" s="166">
        <v>-149.61000000000001</v>
      </c>
      <c r="FP19" s="166">
        <v>-142.25</v>
      </c>
      <c r="FQ19" s="166">
        <v>-60.006</v>
      </c>
      <c r="FR19" s="166">
        <v>-56.738999999999997</v>
      </c>
      <c r="FS19" s="166">
        <v>13.565</v>
      </c>
      <c r="FT19" s="166">
        <v>0.74009999999999998</v>
      </c>
      <c r="FU19" s="166">
        <v>-8.4498999999999995</v>
      </c>
      <c r="FV19" s="166">
        <v>14.08</v>
      </c>
      <c r="FW19" s="166">
        <v>-59.933999999999997</v>
      </c>
      <c r="FX19" s="167"/>
      <c r="FY19" s="167"/>
      <c r="FZ19" s="166">
        <v>4.3708999999999998</v>
      </c>
      <c r="GA19" s="166">
        <v>10.738</v>
      </c>
      <c r="GB19" s="166">
        <v>13.859</v>
      </c>
      <c r="GC19" s="166">
        <v>146.41999999999999</v>
      </c>
      <c r="GD19" s="166">
        <v>154.84</v>
      </c>
      <c r="GE19" s="166">
        <v>12.46</v>
      </c>
      <c r="GF19" s="166">
        <v>75.843999999999994</v>
      </c>
      <c r="GG19" s="166">
        <v>20.899000000000001</v>
      </c>
      <c r="GH19" s="166">
        <v>-14.821999999999999</v>
      </c>
      <c r="GI19" s="166">
        <v>-4.9029999999999996</v>
      </c>
      <c r="GJ19" s="166">
        <v>5.2778</v>
      </c>
      <c r="GK19" s="166">
        <v>1.2697000000000001</v>
      </c>
      <c r="GL19" s="166">
        <v>6.6000000000000003E-2</v>
      </c>
      <c r="GM19" s="166">
        <v>0</v>
      </c>
      <c r="GN19" s="166">
        <v>-14.9</v>
      </c>
      <c r="GO19" s="166">
        <v>-20.433</v>
      </c>
      <c r="GP19" s="166">
        <v>21.050999999999998</v>
      </c>
      <c r="GQ19" s="166">
        <v>31.091000000000001</v>
      </c>
      <c r="GR19" s="166">
        <v>90.504000000000005</v>
      </c>
      <c r="GS19" s="166">
        <v>53.055999999999997</v>
      </c>
      <c r="GT19" s="166">
        <v>-127.88</v>
      </c>
      <c r="GU19" s="166">
        <v>-17.440000000000001</v>
      </c>
      <c r="GV19" s="166">
        <v>27.286999999999999</v>
      </c>
      <c r="GW19" s="166">
        <v>-27.364999999999998</v>
      </c>
      <c r="GX19" s="166">
        <v>12.853</v>
      </c>
      <c r="GY19" s="166">
        <v>0</v>
      </c>
      <c r="GZ19" s="166">
        <v>0</v>
      </c>
      <c r="HA19" s="166">
        <v>14</v>
      </c>
      <c r="HB19" s="166">
        <v>153.97</v>
      </c>
      <c r="HC19" s="166">
        <v>152.33000000000001</v>
      </c>
      <c r="HD19" s="166">
        <v>96.4</v>
      </c>
      <c r="HE19" s="167"/>
      <c r="HF19" s="167"/>
      <c r="HG19" s="166">
        <v>390.14</v>
      </c>
      <c r="HH19" s="166">
        <v>543.5</v>
      </c>
      <c r="HI19" s="168">
        <v>-148.97</v>
      </c>
      <c r="HJ19" s="166">
        <v>-144.33000000000001</v>
      </c>
      <c r="HK19" s="167"/>
      <c r="HL19" s="166">
        <v>-45.38</v>
      </c>
      <c r="HM19" s="166">
        <v>78.986000000000004</v>
      </c>
      <c r="HN19" s="167"/>
      <c r="HO19" s="166">
        <v>-104.93</v>
      </c>
      <c r="HP19" s="166">
        <v>-106.14</v>
      </c>
      <c r="HQ19" s="166">
        <v>58.274999999999999</v>
      </c>
      <c r="HR19" s="166">
        <v>57.406999999999996</v>
      </c>
      <c r="HS19" s="166">
        <v>-41.76</v>
      </c>
      <c r="HT19" s="166">
        <v>-43.171999999999997</v>
      </c>
      <c r="HU19" s="166">
        <v>60.11</v>
      </c>
      <c r="HV19" s="166">
        <v>60.27</v>
      </c>
      <c r="HW19" s="166">
        <v>51.7</v>
      </c>
      <c r="HX19" s="166">
        <v>53.098999999999997</v>
      </c>
      <c r="HY19" s="166">
        <v>22.786000000000001</v>
      </c>
      <c r="HZ19" s="166">
        <v>36.959000000000003</v>
      </c>
      <c r="IA19" s="166">
        <v>-322.73</v>
      </c>
      <c r="IB19" s="166">
        <v>107.87</v>
      </c>
      <c r="IC19" s="166">
        <v>107.68</v>
      </c>
      <c r="ID19" s="166">
        <v>15</v>
      </c>
      <c r="IE19" s="166">
        <v>-21.7</v>
      </c>
      <c r="IF19" s="166">
        <v>-56.598999999999997</v>
      </c>
      <c r="IG19" s="166">
        <v>-57</v>
      </c>
      <c r="IH19" s="166">
        <v>1.4297</v>
      </c>
      <c r="II19" s="166">
        <v>1.2104999999999999</v>
      </c>
      <c r="IJ19" s="166">
        <v>-536.82000000000005</v>
      </c>
      <c r="IK19" s="166">
        <v>-343.55</v>
      </c>
      <c r="IL19" s="166">
        <v>445.62</v>
      </c>
      <c r="IM19" s="166">
        <v>388.87</v>
      </c>
      <c r="IN19" s="166">
        <v>73.762</v>
      </c>
      <c r="IO19" s="166">
        <v>-356.71</v>
      </c>
      <c r="IP19" s="166">
        <v>355.2</v>
      </c>
      <c r="IQ19" s="166">
        <v>-139.37</v>
      </c>
      <c r="IR19" s="166">
        <v>-274.10000000000002</v>
      </c>
      <c r="IS19" s="166">
        <v>-349.44</v>
      </c>
      <c r="IT19" s="166">
        <v>99.313000000000002</v>
      </c>
      <c r="IU19" s="166">
        <v>101.89</v>
      </c>
      <c r="IV19" s="166">
        <v>139.32</v>
      </c>
      <c r="IW19" s="166">
        <v>-443.22</v>
      </c>
      <c r="IX19" s="166">
        <v>217.4</v>
      </c>
      <c r="IY19" s="166">
        <v>-221.03</v>
      </c>
      <c r="IZ19" s="166">
        <v>225.81</v>
      </c>
      <c r="JA19" s="166">
        <v>-8.6477000000000004</v>
      </c>
      <c r="JB19" s="166">
        <v>30.954999999999998</v>
      </c>
      <c r="JC19" s="166">
        <v>20.879000000000001</v>
      </c>
      <c r="JD19" s="166">
        <v>-1.639</v>
      </c>
      <c r="JE19" s="166">
        <v>-1.6418999999999999</v>
      </c>
      <c r="JF19" s="166">
        <v>-20.638999999999999</v>
      </c>
      <c r="JG19" s="166">
        <v>3.5998999999999999</v>
      </c>
      <c r="JH19" s="166">
        <v>10.816000000000001</v>
      </c>
      <c r="JI19" s="166">
        <v>-3.8376000000000001</v>
      </c>
      <c r="JJ19" s="166">
        <v>-36.356999999999999</v>
      </c>
      <c r="JK19" s="166">
        <v>-34.598999999999997</v>
      </c>
      <c r="JL19" s="166">
        <v>49.098999999999997</v>
      </c>
      <c r="JM19" s="166">
        <v>54.360999999999997</v>
      </c>
      <c r="JN19" s="166">
        <v>51.451000000000001</v>
      </c>
      <c r="JO19" s="166">
        <v>0</v>
      </c>
      <c r="JP19" s="167"/>
      <c r="JQ19" s="166">
        <v>50.34</v>
      </c>
      <c r="JR19" s="166">
        <v>49.174999999999997</v>
      </c>
      <c r="JS19" s="166">
        <v>50.523000000000003</v>
      </c>
      <c r="JT19" s="167"/>
      <c r="JU19" s="166">
        <v>23.5</v>
      </c>
      <c r="JV19" s="166">
        <v>23.263000000000002</v>
      </c>
      <c r="JW19" s="166">
        <v>5.4099000000000004</v>
      </c>
      <c r="JX19" s="166">
        <v>8.6998999999999995</v>
      </c>
      <c r="JY19" s="166">
        <v>-40.235999999999997</v>
      </c>
      <c r="JZ19" s="166">
        <v>69.177000000000007</v>
      </c>
      <c r="KA19" s="166">
        <v>52.801000000000002</v>
      </c>
      <c r="KB19" s="166">
        <v>-39.811</v>
      </c>
      <c r="KC19" s="166">
        <v>-68.102000000000004</v>
      </c>
      <c r="KD19" s="166">
        <v>44.709000000000003</v>
      </c>
      <c r="KE19" s="166">
        <v>23.265999999999998</v>
      </c>
      <c r="KF19" s="167"/>
      <c r="KG19" s="166">
        <v>31.1</v>
      </c>
      <c r="KH19" s="166">
        <v>157.26</v>
      </c>
      <c r="KI19" s="166">
        <v>31.884</v>
      </c>
    </row>
    <row r="20" spans="1:295" ht="18" customHeight="1" x14ac:dyDescent="0.25">
      <c r="A20" s="162" t="s">
        <v>70</v>
      </c>
      <c r="B20" s="162" t="s">
        <v>734</v>
      </c>
      <c r="C20" s="166">
        <v>0</v>
      </c>
      <c r="D20" s="166">
        <v>18.143000000000001</v>
      </c>
      <c r="E20" s="166">
        <v>-36.344000000000001</v>
      </c>
      <c r="F20" s="166">
        <v>-37.256999999999998</v>
      </c>
      <c r="G20" s="166">
        <v>22.042999999999999</v>
      </c>
      <c r="H20" s="166">
        <v>0</v>
      </c>
      <c r="I20" s="166">
        <v>43.33</v>
      </c>
      <c r="J20" s="166">
        <v>-74.177000000000007</v>
      </c>
      <c r="K20" s="166">
        <v>41.369</v>
      </c>
      <c r="L20" s="166">
        <v>20.824000000000002</v>
      </c>
      <c r="M20" s="166">
        <v>20.227</v>
      </c>
      <c r="N20" s="166">
        <v>-19.978999999999999</v>
      </c>
      <c r="O20" s="166">
        <v>-17.314</v>
      </c>
      <c r="P20" s="166">
        <v>13.199</v>
      </c>
      <c r="Q20" s="166">
        <v>6.6239999999999997</v>
      </c>
      <c r="R20" s="166">
        <v>-13.199</v>
      </c>
      <c r="S20" s="166">
        <v>13.507999999999999</v>
      </c>
      <c r="T20" s="166">
        <v>147.87</v>
      </c>
      <c r="U20" s="166">
        <v>8.2835999999999999</v>
      </c>
      <c r="V20" s="166">
        <v>8.2704000000000004</v>
      </c>
      <c r="W20" s="166">
        <v>13.746</v>
      </c>
      <c r="X20" s="166">
        <v>0</v>
      </c>
      <c r="Y20" s="166">
        <v>22.507999999999999</v>
      </c>
      <c r="Z20" s="166">
        <v>2.5951</v>
      </c>
      <c r="AA20" s="167"/>
      <c r="AB20" s="166">
        <v>113</v>
      </c>
      <c r="AC20" s="166">
        <v>-80.72</v>
      </c>
      <c r="AD20" s="166">
        <v>-80.709000000000003</v>
      </c>
      <c r="AE20" s="166">
        <v>18.896999999999998</v>
      </c>
      <c r="AF20" s="166">
        <v>17.760000000000002</v>
      </c>
      <c r="AG20" s="166">
        <v>15.4</v>
      </c>
      <c r="AH20" s="166">
        <v>7.0029000000000003</v>
      </c>
      <c r="AI20" s="166">
        <v>0.14299999999999999</v>
      </c>
      <c r="AJ20" s="166">
        <v>-25.36</v>
      </c>
      <c r="AK20" s="166">
        <v>-24.969000000000001</v>
      </c>
      <c r="AL20" s="166">
        <v>-43.168999999999997</v>
      </c>
      <c r="AM20" s="166">
        <v>25.829000000000001</v>
      </c>
      <c r="AN20" s="166">
        <v>25.7</v>
      </c>
      <c r="AO20" s="166">
        <v>7.0054999999999996</v>
      </c>
      <c r="AP20" s="166">
        <v>15.055999999999999</v>
      </c>
      <c r="AQ20" s="166">
        <v>53.002000000000002</v>
      </c>
      <c r="AR20" s="166">
        <v>55.094999999999999</v>
      </c>
      <c r="AS20" s="166">
        <v>27.838999999999999</v>
      </c>
      <c r="AT20" s="166">
        <v>-62.96</v>
      </c>
      <c r="AU20" s="166">
        <v>0</v>
      </c>
      <c r="AV20" s="166">
        <v>26.876000000000001</v>
      </c>
      <c r="AW20" s="166">
        <v>26.501999999999999</v>
      </c>
      <c r="AX20" s="166">
        <v>54.789000000000001</v>
      </c>
      <c r="AY20" s="166">
        <v>51.975999999999999</v>
      </c>
      <c r="AZ20" s="166">
        <v>-9.4222000000000001</v>
      </c>
      <c r="BA20" s="166">
        <v>-42.468000000000004</v>
      </c>
      <c r="BB20" s="166">
        <v>-166.57</v>
      </c>
      <c r="BC20" s="166">
        <v>28.684000000000001</v>
      </c>
      <c r="BD20" s="166">
        <v>-13.599</v>
      </c>
      <c r="BE20" s="166">
        <v>-13.599</v>
      </c>
      <c r="BF20" s="166">
        <v>73.998999999999995</v>
      </c>
      <c r="BG20" s="166">
        <v>0</v>
      </c>
      <c r="BH20" s="166">
        <v>-3.4874999999999998</v>
      </c>
      <c r="BI20" s="166">
        <v>-67.102000000000004</v>
      </c>
      <c r="BJ20" s="166">
        <v>-31.516999999999999</v>
      </c>
      <c r="BK20" s="166">
        <v>1.4827999999999999</v>
      </c>
      <c r="BL20" s="166">
        <v>0</v>
      </c>
      <c r="BM20" s="166">
        <v>0</v>
      </c>
      <c r="BN20" s="166">
        <v>218.11</v>
      </c>
      <c r="BO20" s="166">
        <v>10.101000000000001</v>
      </c>
      <c r="BP20" s="166">
        <v>9.8879000000000001</v>
      </c>
      <c r="BQ20" s="166">
        <v>-89.784000000000006</v>
      </c>
      <c r="BR20" s="166">
        <v>243.75</v>
      </c>
      <c r="BS20" s="166">
        <v>40.976999999999997</v>
      </c>
      <c r="BT20" s="166">
        <v>-115.19</v>
      </c>
      <c r="BU20" s="166">
        <v>118.74</v>
      </c>
      <c r="BV20" s="166">
        <v>64.337999999999994</v>
      </c>
      <c r="BW20" s="166">
        <v>19.329000000000001</v>
      </c>
      <c r="BX20" s="166">
        <v>16.100000000000001</v>
      </c>
      <c r="BY20" s="166">
        <v>41.119</v>
      </c>
      <c r="BZ20" s="166">
        <v>57.779000000000003</v>
      </c>
      <c r="CA20" s="166">
        <v>-74.073999999999998</v>
      </c>
      <c r="CB20" s="166">
        <v>-72.599999999999994</v>
      </c>
      <c r="CC20" s="166">
        <v>146.93</v>
      </c>
      <c r="CD20" s="166">
        <v>146.99</v>
      </c>
      <c r="CE20" s="166">
        <v>28.672999999999998</v>
      </c>
      <c r="CF20" s="166">
        <v>-86.125</v>
      </c>
      <c r="CG20" s="166">
        <v>-85.305999999999997</v>
      </c>
      <c r="CH20" s="166">
        <v>-12.093999999999999</v>
      </c>
      <c r="CI20" s="166">
        <v>-76.694999999999993</v>
      </c>
      <c r="CJ20" s="166">
        <v>19.57</v>
      </c>
      <c r="CK20" s="166">
        <v>25.984999999999999</v>
      </c>
      <c r="CL20" s="166">
        <v>-16.7</v>
      </c>
      <c r="CM20" s="166">
        <v>151.6</v>
      </c>
      <c r="CN20" s="166">
        <v>-12.06</v>
      </c>
      <c r="CO20" s="166">
        <v>2.0169000000000001</v>
      </c>
      <c r="CP20" s="166">
        <v>1.5979000000000001</v>
      </c>
      <c r="CQ20" s="166">
        <v>2.8233999999999999</v>
      </c>
      <c r="CR20" s="166">
        <v>6.8638000000000003</v>
      </c>
      <c r="CS20" s="166">
        <v>7.1829999999999998</v>
      </c>
      <c r="CT20" s="166">
        <v>-85.774000000000001</v>
      </c>
      <c r="CU20" s="166">
        <v>-3.1955</v>
      </c>
      <c r="CV20" s="166">
        <v>4.5403000000000002</v>
      </c>
      <c r="CW20" s="166">
        <v>10.691000000000001</v>
      </c>
      <c r="CX20" s="166">
        <v>28.459</v>
      </c>
      <c r="CY20" s="166">
        <v>57.259</v>
      </c>
      <c r="CZ20" s="166">
        <v>36.335000000000001</v>
      </c>
      <c r="DA20" s="166">
        <v>34.134999999999998</v>
      </c>
      <c r="DB20" s="166">
        <v>0</v>
      </c>
      <c r="DC20" s="166">
        <v>-2.2606999999999999</v>
      </c>
      <c r="DD20" s="166">
        <v>76.751999999999995</v>
      </c>
      <c r="DE20" s="166">
        <v>76.468999999999994</v>
      </c>
      <c r="DF20" s="166">
        <v>-135.12</v>
      </c>
      <c r="DG20" s="166">
        <v>0</v>
      </c>
      <c r="DH20" s="166">
        <v>-44.17</v>
      </c>
      <c r="DI20" s="166">
        <v>-67.5</v>
      </c>
      <c r="DJ20" s="166">
        <v>-68.099000000000004</v>
      </c>
      <c r="DK20" s="166">
        <v>24.748999999999999</v>
      </c>
      <c r="DL20" s="166">
        <v>37.509</v>
      </c>
      <c r="DM20" s="166">
        <v>40.872999999999998</v>
      </c>
      <c r="DN20" s="166">
        <v>55.095999999999997</v>
      </c>
      <c r="DO20" s="166">
        <v>37.39</v>
      </c>
      <c r="DP20" s="166">
        <v>-4.8099999999999996</v>
      </c>
      <c r="DQ20" s="166">
        <v>50.895000000000003</v>
      </c>
      <c r="DR20" s="166">
        <v>131.34</v>
      </c>
      <c r="DS20" s="166">
        <v>-16.98</v>
      </c>
      <c r="DT20" s="166">
        <v>-17.158999999999999</v>
      </c>
      <c r="DU20" s="166">
        <v>75.3</v>
      </c>
      <c r="DV20" s="166">
        <v>52.3</v>
      </c>
      <c r="DW20" s="166">
        <v>132.9</v>
      </c>
      <c r="DX20" s="166">
        <v>130.36000000000001</v>
      </c>
      <c r="DY20" s="166">
        <v>-45.820999999999998</v>
      </c>
      <c r="DZ20" s="166">
        <v>-46.180999999999997</v>
      </c>
      <c r="EA20" s="166">
        <v>171.49</v>
      </c>
      <c r="EB20" s="166">
        <v>135.6</v>
      </c>
      <c r="EC20" s="166">
        <v>130.11000000000001</v>
      </c>
      <c r="ED20" s="166">
        <v>132.38999999999999</v>
      </c>
      <c r="EE20" s="166">
        <v>96.522000000000006</v>
      </c>
      <c r="EF20" s="166">
        <v>78.820999999999998</v>
      </c>
      <c r="EG20" s="166">
        <v>-25.172000000000001</v>
      </c>
      <c r="EH20" s="166">
        <v>103.34</v>
      </c>
      <c r="EI20" s="166">
        <v>340.27</v>
      </c>
      <c r="EJ20" s="166">
        <v>0</v>
      </c>
      <c r="EK20" s="166">
        <v>-27.43</v>
      </c>
      <c r="EL20" s="166">
        <v>-29.317</v>
      </c>
      <c r="EM20" s="166">
        <v>-21.728999999999999</v>
      </c>
      <c r="EN20" s="166">
        <v>0</v>
      </c>
      <c r="EO20" s="166">
        <v>78.397999999999996</v>
      </c>
      <c r="EP20" s="166">
        <v>59.951000000000001</v>
      </c>
      <c r="EQ20" s="166">
        <v>-64.436000000000007</v>
      </c>
      <c r="ER20" s="166">
        <v>-194.84</v>
      </c>
      <c r="ES20" s="166">
        <v>-45.899000000000001</v>
      </c>
      <c r="ET20" s="166">
        <v>15.819000000000001</v>
      </c>
      <c r="EU20" s="166">
        <v>-16.260000000000002</v>
      </c>
      <c r="EV20" s="166">
        <v>1</v>
      </c>
      <c r="EW20" s="166">
        <v>11.353</v>
      </c>
      <c r="EX20" s="166">
        <v>29.876999999999999</v>
      </c>
      <c r="EY20" s="166">
        <v>-38.186999999999998</v>
      </c>
      <c r="EZ20" s="166">
        <v>-37.83</v>
      </c>
      <c r="FA20" s="166">
        <v>10.661</v>
      </c>
      <c r="FB20" s="167"/>
      <c r="FC20" s="166">
        <v>78.456999999999994</v>
      </c>
      <c r="FD20" s="166">
        <v>25.123000000000001</v>
      </c>
      <c r="FE20" s="166">
        <v>0</v>
      </c>
      <c r="FF20" s="166">
        <v>0</v>
      </c>
      <c r="FG20" s="166">
        <v>39.698</v>
      </c>
      <c r="FH20" s="166">
        <v>39.155999999999999</v>
      </c>
      <c r="FI20" s="166">
        <v>38.295000000000002</v>
      </c>
      <c r="FJ20" s="166">
        <v>73.344999999999999</v>
      </c>
      <c r="FK20" s="166">
        <v>75.355000000000004</v>
      </c>
      <c r="FL20" s="166">
        <v>-195.75</v>
      </c>
      <c r="FM20" s="166">
        <v>49.296999999999997</v>
      </c>
      <c r="FN20" s="166">
        <v>48.545999999999999</v>
      </c>
      <c r="FO20" s="166">
        <v>-142.94999999999999</v>
      </c>
      <c r="FP20" s="166">
        <v>-134.30000000000001</v>
      </c>
      <c r="FQ20" s="166">
        <v>-57.53</v>
      </c>
      <c r="FR20" s="166">
        <v>-53.978999999999999</v>
      </c>
      <c r="FS20" s="166">
        <v>13.071999999999999</v>
      </c>
      <c r="FT20" s="166">
        <v>0.7742</v>
      </c>
      <c r="FU20" s="166">
        <v>-7.8498999999999999</v>
      </c>
      <c r="FV20" s="166">
        <v>13.34</v>
      </c>
      <c r="FW20" s="166">
        <v>-58.912999999999997</v>
      </c>
      <c r="FX20" s="167"/>
      <c r="FY20" s="167"/>
      <c r="FZ20" s="166">
        <v>4.5728999999999997</v>
      </c>
      <c r="GA20" s="166">
        <v>10.868</v>
      </c>
      <c r="GB20" s="166">
        <v>13.81</v>
      </c>
      <c r="GC20" s="166">
        <v>136.13</v>
      </c>
      <c r="GD20" s="166">
        <v>147.83000000000001</v>
      </c>
      <c r="GE20" s="166">
        <v>12.39</v>
      </c>
      <c r="GF20" s="166">
        <v>76.176000000000002</v>
      </c>
      <c r="GG20" s="166">
        <v>20.100000000000001</v>
      </c>
      <c r="GH20" s="166">
        <v>-14.516</v>
      </c>
      <c r="GI20" s="166">
        <v>-4.7717000000000001</v>
      </c>
      <c r="GJ20" s="166">
        <v>5.2176999999999998</v>
      </c>
      <c r="GK20" s="166">
        <v>1.2858000000000001</v>
      </c>
      <c r="GL20" s="166">
        <v>6.6000000000000003E-2</v>
      </c>
      <c r="GM20" s="166">
        <v>0</v>
      </c>
      <c r="GN20" s="166">
        <v>-13.861000000000001</v>
      </c>
      <c r="GO20" s="166">
        <v>-21.28</v>
      </c>
      <c r="GP20" s="166">
        <v>22.571999999999999</v>
      </c>
      <c r="GQ20" s="166">
        <v>31.931999999999999</v>
      </c>
      <c r="GR20" s="166">
        <v>94.762</v>
      </c>
      <c r="GS20" s="166">
        <v>55.7</v>
      </c>
      <c r="GT20" s="166">
        <v>-133.12</v>
      </c>
      <c r="GU20" s="166">
        <v>-16.765999999999998</v>
      </c>
      <c r="GV20" s="166">
        <v>27.056000000000001</v>
      </c>
      <c r="GW20" s="166">
        <v>-25.416</v>
      </c>
      <c r="GX20" s="166">
        <v>12.648</v>
      </c>
      <c r="GY20" s="166">
        <v>0</v>
      </c>
      <c r="GZ20" s="166">
        <v>0</v>
      </c>
      <c r="HA20" s="166">
        <v>14.331</v>
      </c>
      <c r="HB20" s="166">
        <v>152.06</v>
      </c>
      <c r="HC20" s="166">
        <v>151.69</v>
      </c>
      <c r="HD20" s="166">
        <v>154.19</v>
      </c>
      <c r="HE20" s="167"/>
      <c r="HF20" s="167"/>
      <c r="HG20" s="166">
        <v>471.45</v>
      </c>
      <c r="HH20" s="166">
        <v>554.71</v>
      </c>
      <c r="HI20" s="168">
        <v>-147.06</v>
      </c>
      <c r="HJ20" s="166">
        <v>-144.34</v>
      </c>
      <c r="HK20" s="167"/>
      <c r="HL20" s="166">
        <v>-45.377000000000002</v>
      </c>
      <c r="HM20" s="166">
        <v>74.751999999999995</v>
      </c>
      <c r="HN20" s="167"/>
      <c r="HO20" s="166">
        <v>-104.93</v>
      </c>
      <c r="HP20" s="166">
        <v>-106.14</v>
      </c>
      <c r="HQ20" s="166">
        <v>60</v>
      </c>
      <c r="HR20" s="166">
        <v>59.835000000000001</v>
      </c>
      <c r="HS20" s="166">
        <v>-32.115000000000002</v>
      </c>
      <c r="HT20" s="166">
        <v>-31.984999999999999</v>
      </c>
      <c r="HU20" s="166">
        <v>62.75</v>
      </c>
      <c r="HV20" s="166">
        <v>62.34</v>
      </c>
      <c r="HW20" s="166">
        <v>52.298999999999999</v>
      </c>
      <c r="HX20" s="166">
        <v>51.7</v>
      </c>
      <c r="HY20" s="166">
        <v>22.661999999999999</v>
      </c>
      <c r="HZ20" s="166">
        <v>29.44</v>
      </c>
      <c r="IA20" s="166">
        <v>-322.14</v>
      </c>
      <c r="IB20" s="166">
        <v>108.9</v>
      </c>
      <c r="IC20" s="166">
        <v>108.72</v>
      </c>
      <c r="ID20" s="166">
        <v>14.5</v>
      </c>
      <c r="IE20" s="166">
        <v>-22.7</v>
      </c>
      <c r="IF20" s="166">
        <v>-58.298999999999999</v>
      </c>
      <c r="IG20" s="166">
        <v>-58.7</v>
      </c>
      <c r="IH20" s="166">
        <v>1.3443000000000001</v>
      </c>
      <c r="II20" s="166">
        <v>1.2104999999999999</v>
      </c>
      <c r="IJ20" s="166">
        <v>-548.12</v>
      </c>
      <c r="IK20" s="166">
        <v>-305.14</v>
      </c>
      <c r="IL20" s="166">
        <v>430.1</v>
      </c>
      <c r="IM20" s="166">
        <v>372.36</v>
      </c>
      <c r="IN20" s="166">
        <v>67.802999999999997</v>
      </c>
      <c r="IO20" s="166">
        <v>-342.45</v>
      </c>
      <c r="IP20" s="166">
        <v>341.49</v>
      </c>
      <c r="IQ20" s="166">
        <v>-137.84</v>
      </c>
      <c r="IR20" s="166">
        <v>-267.45</v>
      </c>
      <c r="IS20" s="166">
        <v>-335.43</v>
      </c>
      <c r="IT20" s="166">
        <v>93.617000000000004</v>
      </c>
      <c r="IU20" s="166">
        <v>95.414000000000001</v>
      </c>
      <c r="IV20" s="166">
        <v>143.85</v>
      </c>
      <c r="IW20" s="166">
        <v>-416.03</v>
      </c>
      <c r="IX20" s="166">
        <v>211.62</v>
      </c>
      <c r="IY20" s="166">
        <v>-202.1</v>
      </c>
      <c r="IZ20" s="166">
        <v>204.51</v>
      </c>
      <c r="JA20" s="166">
        <v>-6.2746000000000004</v>
      </c>
      <c r="JB20" s="166">
        <v>30.954999999999998</v>
      </c>
      <c r="JC20" s="166">
        <v>20.079000000000001</v>
      </c>
      <c r="JD20" s="166">
        <v>-1.343</v>
      </c>
      <c r="JE20" s="166">
        <v>-1.353</v>
      </c>
      <c r="JF20" s="166">
        <v>-20</v>
      </c>
      <c r="JG20" s="166">
        <v>5.36</v>
      </c>
      <c r="JH20" s="166">
        <v>9.7873999999999999</v>
      </c>
      <c r="JI20" s="166">
        <v>-5.6228999999999996</v>
      </c>
      <c r="JJ20" s="166">
        <v>-36.765999999999998</v>
      </c>
      <c r="JK20" s="166">
        <v>-32.93</v>
      </c>
      <c r="JL20" s="166">
        <v>52.4</v>
      </c>
      <c r="JM20" s="166">
        <v>53.052999999999997</v>
      </c>
      <c r="JN20" s="166">
        <v>53.087000000000003</v>
      </c>
      <c r="JO20" s="166">
        <v>0</v>
      </c>
      <c r="JP20" s="167"/>
      <c r="JQ20" s="166">
        <v>47.892000000000003</v>
      </c>
      <c r="JR20" s="166">
        <v>47.325000000000003</v>
      </c>
      <c r="JS20" s="166">
        <v>47.268999999999998</v>
      </c>
      <c r="JT20" s="167"/>
      <c r="JU20" s="166">
        <v>24.1</v>
      </c>
      <c r="JV20" s="166">
        <v>21.902000000000001</v>
      </c>
      <c r="JW20" s="166">
        <v>4.71</v>
      </c>
      <c r="JX20" s="166">
        <v>8.6998999999999995</v>
      </c>
      <c r="JY20" s="166">
        <v>-43.904000000000003</v>
      </c>
      <c r="JZ20" s="166">
        <v>68.363</v>
      </c>
      <c r="KA20" s="166">
        <v>52.411999999999999</v>
      </c>
      <c r="KB20" s="166">
        <v>-43.997999999999998</v>
      </c>
      <c r="KC20" s="166">
        <v>-66.956999999999994</v>
      </c>
      <c r="KD20" s="166">
        <v>45.677999999999997</v>
      </c>
      <c r="KE20" s="166">
        <v>22.178000000000001</v>
      </c>
      <c r="KF20" s="167"/>
      <c r="KG20" s="166">
        <v>32.098999999999997</v>
      </c>
      <c r="KH20" s="166">
        <v>93.762</v>
      </c>
      <c r="KI20" s="166">
        <v>83.908000000000001</v>
      </c>
    </row>
    <row r="21" spans="1:295" ht="18" customHeight="1" x14ac:dyDescent="0.25">
      <c r="A21" s="162" t="s">
        <v>70</v>
      </c>
      <c r="B21" s="162" t="s">
        <v>735</v>
      </c>
      <c r="C21" s="166">
        <v>0</v>
      </c>
      <c r="D21" s="166">
        <v>18.177</v>
      </c>
      <c r="E21" s="166">
        <v>-36.344000000000001</v>
      </c>
      <c r="F21" s="166">
        <v>-37.124000000000002</v>
      </c>
      <c r="G21" s="166">
        <v>20.542999999999999</v>
      </c>
      <c r="H21" s="166">
        <v>0</v>
      </c>
      <c r="I21" s="166">
        <v>41.311</v>
      </c>
      <c r="J21" s="166">
        <v>-68.716999999999999</v>
      </c>
      <c r="K21" s="166">
        <v>41.414999999999999</v>
      </c>
      <c r="L21" s="166">
        <v>20.869</v>
      </c>
      <c r="M21" s="166">
        <v>20.239999999999998</v>
      </c>
      <c r="N21" s="166">
        <v>-15.539</v>
      </c>
      <c r="O21" s="166">
        <v>-16.777000000000001</v>
      </c>
      <c r="P21" s="166">
        <v>13.199</v>
      </c>
      <c r="Q21" s="166">
        <v>6.6239999999999997</v>
      </c>
      <c r="R21" s="166">
        <v>-13.199</v>
      </c>
      <c r="S21" s="166">
        <v>13.644</v>
      </c>
      <c r="T21" s="166">
        <v>139.85400000000001</v>
      </c>
      <c r="U21" s="166">
        <v>7.9751000000000003</v>
      </c>
      <c r="V21" s="166">
        <v>8.0725999999999996</v>
      </c>
      <c r="W21" s="166">
        <v>13.204000000000001</v>
      </c>
      <c r="X21" s="166">
        <v>0</v>
      </c>
      <c r="Y21" s="166">
        <v>22.454000000000001</v>
      </c>
      <c r="Z21" s="166">
        <v>2.6295000000000002</v>
      </c>
      <c r="AA21" s="167"/>
      <c r="AB21" s="166">
        <v>113</v>
      </c>
      <c r="AC21" s="166">
        <v>-82.3</v>
      </c>
      <c r="AD21" s="166">
        <v>-82.198999999999998</v>
      </c>
      <c r="AE21" s="166">
        <v>19.669</v>
      </c>
      <c r="AF21" s="166">
        <v>15.539</v>
      </c>
      <c r="AG21" s="166">
        <v>15.4</v>
      </c>
      <c r="AH21" s="166">
        <v>8.3999000000000006</v>
      </c>
      <c r="AI21" s="166">
        <v>0.14799999999999999</v>
      </c>
      <c r="AJ21" s="166">
        <v>-21.048999999999999</v>
      </c>
      <c r="AK21" s="166">
        <v>-21.03</v>
      </c>
      <c r="AL21" s="166">
        <v>-46.47</v>
      </c>
      <c r="AM21" s="166">
        <v>20.908999999999999</v>
      </c>
      <c r="AN21" s="166">
        <v>21.129000000000001</v>
      </c>
      <c r="AO21" s="166">
        <v>6.0580999999999996</v>
      </c>
      <c r="AP21" s="166">
        <v>15.454000000000001</v>
      </c>
      <c r="AQ21" s="166">
        <v>52.584000000000003</v>
      </c>
      <c r="AR21" s="166">
        <v>54.552999999999997</v>
      </c>
      <c r="AS21" s="166">
        <v>27.234000000000002</v>
      </c>
      <c r="AT21" s="166">
        <v>-63.362000000000002</v>
      </c>
      <c r="AU21" s="166">
        <v>0</v>
      </c>
      <c r="AV21" s="166">
        <v>8.1267999999999994</v>
      </c>
      <c r="AW21" s="166">
        <v>7.9652000000000003</v>
      </c>
      <c r="AX21" s="166">
        <v>53.716999999999999</v>
      </c>
      <c r="AY21" s="166">
        <v>54.253</v>
      </c>
      <c r="AZ21" s="166">
        <v>-12.561999999999999</v>
      </c>
      <c r="BA21" s="166">
        <v>-67.543999999999997</v>
      </c>
      <c r="BB21" s="166">
        <v>-118.46</v>
      </c>
      <c r="BC21" s="166">
        <v>29.95</v>
      </c>
      <c r="BD21" s="166">
        <v>-14.199</v>
      </c>
      <c r="BE21" s="166">
        <v>-14.298999999999999</v>
      </c>
      <c r="BF21" s="166">
        <v>71.275000000000006</v>
      </c>
      <c r="BG21" s="166">
        <v>0</v>
      </c>
      <c r="BH21" s="166">
        <v>-3.3285999999999998</v>
      </c>
      <c r="BI21" s="166">
        <v>-67.102000000000004</v>
      </c>
      <c r="BJ21" s="166">
        <v>-26.417999999999999</v>
      </c>
      <c r="BK21" s="166">
        <v>0</v>
      </c>
      <c r="BL21" s="166">
        <v>0</v>
      </c>
      <c r="BM21" s="166">
        <v>0</v>
      </c>
      <c r="BN21" s="166">
        <v>165.53</v>
      </c>
      <c r="BO21" s="166">
        <v>-5.7374000000000001</v>
      </c>
      <c r="BP21" s="166">
        <v>-5.9204999999999997</v>
      </c>
      <c r="BQ21" s="166">
        <v>-144.58000000000001</v>
      </c>
      <c r="BR21" s="166">
        <v>386.34</v>
      </c>
      <c r="BS21" s="166">
        <v>40.976999999999997</v>
      </c>
      <c r="BT21" s="166">
        <v>-125.01</v>
      </c>
      <c r="BU21" s="166">
        <v>128.55000000000001</v>
      </c>
      <c r="BV21" s="166">
        <v>53.749000000000002</v>
      </c>
      <c r="BW21" s="166">
        <v>17.03</v>
      </c>
      <c r="BX21" s="166">
        <v>13.75</v>
      </c>
      <c r="BY21" s="166">
        <v>36.130000000000003</v>
      </c>
      <c r="BZ21" s="166">
        <v>51.918999999999997</v>
      </c>
      <c r="CA21" s="166">
        <v>-78.762</v>
      </c>
      <c r="CB21" s="166">
        <v>-78.494</v>
      </c>
      <c r="CC21" s="166">
        <v>153.69</v>
      </c>
      <c r="CD21" s="166">
        <v>155.63999999999999</v>
      </c>
      <c r="CE21" s="166">
        <v>28.818999999999999</v>
      </c>
      <c r="CF21" s="166">
        <v>-90.75</v>
      </c>
      <c r="CG21" s="166">
        <v>-90.537000000000006</v>
      </c>
      <c r="CH21" s="166">
        <v>-14.061</v>
      </c>
      <c r="CI21" s="166">
        <v>-80.039000000000001</v>
      </c>
      <c r="CJ21" s="166">
        <v>19.57</v>
      </c>
      <c r="CK21" s="166">
        <v>25.984999999999999</v>
      </c>
      <c r="CL21" s="166">
        <v>-29.298999999999999</v>
      </c>
      <c r="CM21" s="166">
        <v>160</v>
      </c>
      <c r="CN21" s="166">
        <v>-11.439</v>
      </c>
      <c r="CO21" s="166">
        <v>-6.6534000000000004</v>
      </c>
      <c r="CP21" s="166">
        <v>-7.49</v>
      </c>
      <c r="CQ21" s="166">
        <v>-5.6116000000000001</v>
      </c>
      <c r="CR21" s="166">
        <v>-17.294</v>
      </c>
      <c r="CS21" s="166">
        <v>-16.780999999999999</v>
      </c>
      <c r="CT21" s="166">
        <v>-77.843999999999994</v>
      </c>
      <c r="CU21" s="166">
        <v>34.521999999999998</v>
      </c>
      <c r="CV21" s="166">
        <v>1.4576</v>
      </c>
      <c r="CW21" s="166">
        <v>10.446</v>
      </c>
      <c r="CX21" s="166">
        <v>24.149000000000001</v>
      </c>
      <c r="CY21" s="166">
        <v>57.9</v>
      </c>
      <c r="CZ21" s="166">
        <v>34.929000000000002</v>
      </c>
      <c r="DA21" s="166">
        <v>33.256</v>
      </c>
      <c r="DB21" s="166">
        <v>0</v>
      </c>
      <c r="DC21" s="166">
        <v>-2.2606999999999999</v>
      </c>
      <c r="DD21" s="166">
        <v>79.951999999999998</v>
      </c>
      <c r="DE21" s="166">
        <v>79.340999999999994</v>
      </c>
      <c r="DF21" s="166">
        <v>-136.86000000000001</v>
      </c>
      <c r="DG21" s="166">
        <v>-1E-4</v>
      </c>
      <c r="DH21" s="166">
        <v>-42.225000000000001</v>
      </c>
      <c r="DI21" s="166">
        <v>-58.9</v>
      </c>
      <c r="DJ21" s="166">
        <v>-58.4</v>
      </c>
      <c r="DK21" s="166">
        <v>24.068000000000001</v>
      </c>
      <c r="DL21" s="166">
        <v>36.337000000000003</v>
      </c>
      <c r="DM21" s="166">
        <v>35.707000000000001</v>
      </c>
      <c r="DN21" s="166">
        <v>53.338000000000001</v>
      </c>
      <c r="DO21" s="166">
        <v>36.119999999999997</v>
      </c>
      <c r="DP21" s="166">
        <v>-3.37</v>
      </c>
      <c r="DQ21" s="166">
        <v>48.411000000000001</v>
      </c>
      <c r="DR21" s="166">
        <v>135.6</v>
      </c>
      <c r="DS21" s="166">
        <v>-16.690000000000001</v>
      </c>
      <c r="DT21" s="166">
        <v>-16.709</v>
      </c>
      <c r="DU21" s="166">
        <v>73.040000000000006</v>
      </c>
      <c r="DV21" s="166">
        <v>47.22</v>
      </c>
      <c r="DW21" s="166">
        <v>136.6</v>
      </c>
      <c r="DX21" s="166">
        <v>133.80000000000001</v>
      </c>
      <c r="DY21" s="166">
        <v>-50.656999999999996</v>
      </c>
      <c r="DZ21" s="166">
        <v>-50.009</v>
      </c>
      <c r="EA21" s="166">
        <v>163.05000000000001</v>
      </c>
      <c r="EB21" s="166">
        <v>129.27000000000001</v>
      </c>
      <c r="EC21" s="166">
        <v>122.97</v>
      </c>
      <c r="ED21" s="166">
        <v>125.7</v>
      </c>
      <c r="EE21" s="166">
        <v>115.53</v>
      </c>
      <c r="EF21" s="166">
        <v>101.42</v>
      </c>
      <c r="EG21" s="166">
        <v>-21.558</v>
      </c>
      <c r="EH21" s="166">
        <v>154.32</v>
      </c>
      <c r="EI21" s="166">
        <v>303.02</v>
      </c>
      <c r="EJ21" s="166">
        <v>0</v>
      </c>
      <c r="EK21" s="166">
        <v>-28.939</v>
      </c>
      <c r="EL21" s="166">
        <v>-30.486000000000001</v>
      </c>
      <c r="EM21" s="166">
        <v>-42.716999999999999</v>
      </c>
      <c r="EN21" s="166">
        <v>0</v>
      </c>
      <c r="EO21" s="166">
        <v>60.558</v>
      </c>
      <c r="EP21" s="166">
        <v>158.26</v>
      </c>
      <c r="EQ21" s="166">
        <v>-83.878</v>
      </c>
      <c r="ER21" s="166">
        <v>-194.84</v>
      </c>
      <c r="ES21" s="166">
        <v>-69.284000000000006</v>
      </c>
      <c r="ET21" s="166">
        <v>0</v>
      </c>
      <c r="EU21" s="166">
        <v>-17.149000000000001</v>
      </c>
      <c r="EV21" s="166">
        <v>115.09</v>
      </c>
      <c r="EW21" s="166">
        <v>11.571999999999999</v>
      </c>
      <c r="EX21" s="166">
        <v>12.49</v>
      </c>
      <c r="EY21" s="166">
        <v>-37.988999999999997</v>
      </c>
      <c r="EZ21" s="166">
        <v>-36.923000000000002</v>
      </c>
      <c r="FA21" s="166">
        <v>6.9470000000000001</v>
      </c>
      <c r="FB21" s="167"/>
      <c r="FC21" s="166">
        <v>44.606000000000002</v>
      </c>
      <c r="FD21" s="166">
        <v>24.866</v>
      </c>
      <c r="FE21" s="166">
        <v>0</v>
      </c>
      <c r="FF21" s="166">
        <v>0</v>
      </c>
      <c r="FG21" s="166">
        <v>39.732999999999997</v>
      </c>
      <c r="FH21" s="166">
        <v>40.902999999999999</v>
      </c>
      <c r="FI21" s="166">
        <v>39.113999999999997</v>
      </c>
      <c r="FJ21" s="166">
        <v>78.537000000000006</v>
      </c>
      <c r="FK21" s="166">
        <v>80.043999999999997</v>
      </c>
      <c r="FL21" s="166">
        <v>-207.47</v>
      </c>
      <c r="FM21" s="166">
        <v>52.64</v>
      </c>
      <c r="FN21" s="166">
        <v>52.781999999999996</v>
      </c>
      <c r="FO21" s="166">
        <v>-147.85</v>
      </c>
      <c r="FP21" s="166">
        <v>-136.53</v>
      </c>
      <c r="FQ21" s="166">
        <v>-63.667999999999999</v>
      </c>
      <c r="FR21" s="166">
        <v>-53.529000000000003</v>
      </c>
      <c r="FS21" s="166">
        <v>14.178000000000001</v>
      </c>
      <c r="FT21" s="166">
        <v>0.65710000000000002</v>
      </c>
      <c r="FU21" s="166">
        <v>-8.6098999999999997</v>
      </c>
      <c r="FV21" s="166">
        <v>12.21</v>
      </c>
      <c r="FW21" s="166">
        <v>-63.963999999999999</v>
      </c>
      <c r="FX21" s="167"/>
      <c r="FY21" s="167"/>
      <c r="FZ21" s="166">
        <v>4.3239000000000001</v>
      </c>
      <c r="GA21" s="166">
        <v>10.939</v>
      </c>
      <c r="GB21" s="166">
        <v>12.148999999999999</v>
      </c>
      <c r="GC21" s="166">
        <v>139.72</v>
      </c>
      <c r="GD21" s="166">
        <v>152.58000000000001</v>
      </c>
      <c r="GE21" s="166">
        <v>12.7</v>
      </c>
      <c r="GF21" s="166">
        <v>74.512</v>
      </c>
      <c r="GG21" s="166">
        <v>18.7</v>
      </c>
      <c r="GH21" s="166">
        <v>-13.555</v>
      </c>
      <c r="GI21" s="166">
        <v>-4.8982000000000001</v>
      </c>
      <c r="GJ21" s="166">
        <v>5.2447999999999997</v>
      </c>
      <c r="GK21" s="166">
        <v>1.3057000000000001</v>
      </c>
      <c r="GL21" s="166">
        <v>6.6000000000000003E-2</v>
      </c>
      <c r="GM21" s="166">
        <v>0</v>
      </c>
      <c r="GN21" s="166">
        <v>-12.973000000000001</v>
      </c>
      <c r="GO21" s="166">
        <v>-20.189</v>
      </c>
      <c r="GP21" s="166">
        <v>23.846</v>
      </c>
      <c r="GQ21" s="166">
        <v>31.427</v>
      </c>
      <c r="GR21" s="166">
        <v>89.103999999999999</v>
      </c>
      <c r="GS21" s="166">
        <v>53.402999999999999</v>
      </c>
      <c r="GT21" s="166">
        <v>-128.12</v>
      </c>
      <c r="GU21" s="166">
        <v>-16.175999999999998</v>
      </c>
      <c r="GV21" s="166">
        <v>26.143999999999998</v>
      </c>
      <c r="GW21" s="166">
        <v>-24.922000000000001</v>
      </c>
      <c r="GX21" s="166">
        <v>12.337999999999999</v>
      </c>
      <c r="GY21" s="166">
        <v>0</v>
      </c>
      <c r="GZ21" s="166">
        <v>0</v>
      </c>
      <c r="HA21" s="166">
        <v>13.726000000000001</v>
      </c>
      <c r="HB21" s="166">
        <v>143.94999999999999</v>
      </c>
      <c r="HC21" s="166">
        <v>143.24</v>
      </c>
      <c r="HD21" s="166">
        <v>193.6</v>
      </c>
      <c r="HE21" s="167"/>
      <c r="HF21" s="167"/>
      <c r="HG21" s="166">
        <v>507.59</v>
      </c>
      <c r="HH21" s="166">
        <v>562.05999999999995</v>
      </c>
      <c r="HI21" s="168">
        <v>-138.94999999999999</v>
      </c>
      <c r="HJ21" s="166">
        <v>-136.81</v>
      </c>
      <c r="HK21" s="167"/>
      <c r="HL21" s="166">
        <v>-56.22</v>
      </c>
      <c r="HM21" s="166">
        <v>75.36</v>
      </c>
      <c r="HN21" s="167"/>
      <c r="HO21" s="166">
        <v>-104.93</v>
      </c>
      <c r="HP21" s="166">
        <v>-106.14</v>
      </c>
      <c r="HQ21" s="166">
        <v>59.790999999999997</v>
      </c>
      <c r="HR21" s="166">
        <v>59.055</v>
      </c>
      <c r="HS21" s="166">
        <v>-18.625</v>
      </c>
      <c r="HT21" s="166">
        <v>-18.356000000000002</v>
      </c>
      <c r="HU21" s="166">
        <v>67.12</v>
      </c>
      <c r="HV21" s="166">
        <v>67</v>
      </c>
      <c r="HW21" s="166">
        <v>49.9</v>
      </c>
      <c r="HX21" s="166">
        <v>51.298999999999999</v>
      </c>
      <c r="HY21" s="166">
        <v>22.643000000000001</v>
      </c>
      <c r="HZ21" s="166">
        <v>9.76</v>
      </c>
      <c r="IA21" s="166">
        <v>-308.72000000000003</v>
      </c>
      <c r="IB21" s="166">
        <v>107.94</v>
      </c>
      <c r="IC21" s="166">
        <v>108.83</v>
      </c>
      <c r="ID21" s="166">
        <v>13.3</v>
      </c>
      <c r="IE21" s="166">
        <v>-25</v>
      </c>
      <c r="IF21" s="166">
        <v>-57.4</v>
      </c>
      <c r="IG21" s="166">
        <v>-57.798999999999999</v>
      </c>
      <c r="IH21" s="166">
        <v>1.3443000000000001</v>
      </c>
      <c r="II21" s="166">
        <v>1.0932999999999999</v>
      </c>
      <c r="IJ21" s="166">
        <v>-546.45000000000005</v>
      </c>
      <c r="IK21" s="166">
        <v>-272.60000000000002</v>
      </c>
      <c r="IL21" s="166">
        <v>392.18</v>
      </c>
      <c r="IM21" s="166">
        <v>351.31</v>
      </c>
      <c r="IN21" s="166">
        <v>83.097999999999999</v>
      </c>
      <c r="IO21" s="166">
        <v>-314.2</v>
      </c>
      <c r="IP21" s="166">
        <v>311.51</v>
      </c>
      <c r="IQ21" s="166">
        <v>-126.83</v>
      </c>
      <c r="IR21" s="166">
        <v>-256.51</v>
      </c>
      <c r="IS21" s="166">
        <v>-309.48</v>
      </c>
      <c r="IT21" s="166">
        <v>88.531000000000006</v>
      </c>
      <c r="IU21" s="166">
        <v>89.850999999999999</v>
      </c>
      <c r="IV21" s="166">
        <v>128.79</v>
      </c>
      <c r="IW21" s="166">
        <v>-383.69</v>
      </c>
      <c r="IX21" s="166">
        <v>201.31</v>
      </c>
      <c r="IY21" s="166">
        <v>-178.36</v>
      </c>
      <c r="IZ21" s="166">
        <v>179.78</v>
      </c>
      <c r="JA21" s="166">
        <v>-8.3566000000000003</v>
      </c>
      <c r="JB21" s="166">
        <v>30.954999999999998</v>
      </c>
      <c r="JC21" s="166">
        <v>21.44</v>
      </c>
      <c r="JD21" s="166">
        <v>-1.4859</v>
      </c>
      <c r="JE21" s="166">
        <v>-1.4988999999999999</v>
      </c>
      <c r="JF21" s="166">
        <v>-20.719000000000001</v>
      </c>
      <c r="JG21" s="166">
        <v>5.6798999999999999</v>
      </c>
      <c r="JH21" s="166">
        <v>9.4802999999999997</v>
      </c>
      <c r="JI21" s="166">
        <v>-6.2972999999999999</v>
      </c>
      <c r="JJ21" s="166">
        <v>-39.082000000000001</v>
      </c>
      <c r="JK21" s="166">
        <v>-32.988</v>
      </c>
      <c r="JL21" s="166">
        <v>54.9</v>
      </c>
      <c r="JM21" s="166">
        <v>54.874000000000002</v>
      </c>
      <c r="JN21" s="166">
        <v>52.715000000000003</v>
      </c>
      <c r="JO21" s="166">
        <v>0</v>
      </c>
      <c r="JP21" s="167"/>
      <c r="JQ21" s="166">
        <v>48.411999999999999</v>
      </c>
      <c r="JR21" s="166">
        <v>48.789000000000001</v>
      </c>
      <c r="JS21" s="166">
        <v>49.417999999999999</v>
      </c>
      <c r="JT21" s="167"/>
      <c r="JU21" s="166">
        <v>26.6</v>
      </c>
      <c r="JV21" s="166">
        <v>23.678999999999998</v>
      </c>
      <c r="JW21" s="166">
        <v>4.8299000000000003</v>
      </c>
      <c r="JX21" s="166">
        <v>8.6998999999999995</v>
      </c>
      <c r="JY21" s="166">
        <v>-51.81</v>
      </c>
      <c r="JZ21" s="166">
        <v>75.778000000000006</v>
      </c>
      <c r="KA21" s="166">
        <v>61.718000000000004</v>
      </c>
      <c r="KB21" s="166">
        <v>-51.722000000000001</v>
      </c>
      <c r="KC21" s="166">
        <v>-73.233999999999995</v>
      </c>
      <c r="KD21" s="166">
        <v>54.063000000000002</v>
      </c>
      <c r="KE21" s="166">
        <v>18.847999999999999</v>
      </c>
      <c r="KF21" s="167"/>
      <c r="KG21" s="166">
        <v>34</v>
      </c>
      <c r="KH21" s="166">
        <v>55.247999999999998</v>
      </c>
      <c r="KI21" s="166">
        <v>127.02</v>
      </c>
    </row>
    <row r="22" spans="1:295" ht="18" customHeight="1" x14ac:dyDescent="0.25">
      <c r="A22" s="162" t="s">
        <v>70</v>
      </c>
      <c r="B22" s="162" t="s">
        <v>736</v>
      </c>
      <c r="C22" s="166">
        <v>0</v>
      </c>
      <c r="D22" s="166">
        <v>17.651</v>
      </c>
      <c r="E22" s="166">
        <v>-34.976999999999997</v>
      </c>
      <c r="F22" s="166">
        <v>-16.492999999999999</v>
      </c>
      <c r="G22" s="166">
        <v>20.033999999999999</v>
      </c>
      <c r="H22" s="166">
        <v>0</v>
      </c>
      <c r="I22" s="166">
        <v>40.286000000000001</v>
      </c>
      <c r="J22" s="166">
        <v>-74.075000000000003</v>
      </c>
      <c r="K22" s="166">
        <v>40.209000000000003</v>
      </c>
      <c r="L22" s="166">
        <v>20.175000000000001</v>
      </c>
      <c r="M22" s="166">
        <v>19.782</v>
      </c>
      <c r="N22" s="166">
        <v>-37.74</v>
      </c>
      <c r="O22" s="166">
        <v>-16.202999999999999</v>
      </c>
      <c r="P22" s="166">
        <v>11</v>
      </c>
      <c r="Q22" s="166">
        <v>6.6239999999999997</v>
      </c>
      <c r="R22" s="166">
        <v>-11</v>
      </c>
      <c r="S22" s="166">
        <v>13.52</v>
      </c>
      <c r="T22" s="166">
        <v>149.91399999999999</v>
      </c>
      <c r="U22" s="166">
        <v>7.7958999999999996</v>
      </c>
      <c r="V22" s="166">
        <v>7.5537999999999998</v>
      </c>
      <c r="W22" s="166">
        <v>12.948</v>
      </c>
      <c r="X22" s="166">
        <v>0</v>
      </c>
      <c r="Y22" s="166">
        <v>21.829000000000001</v>
      </c>
      <c r="Z22" s="166">
        <v>2.5788000000000002</v>
      </c>
      <c r="AA22" s="167"/>
      <c r="AB22" s="166">
        <v>113</v>
      </c>
      <c r="AC22" s="166">
        <v>-102.45</v>
      </c>
      <c r="AD22" s="166">
        <v>-101.97</v>
      </c>
      <c r="AE22" s="166">
        <v>18.64</v>
      </c>
      <c r="AF22" s="166">
        <v>37.74</v>
      </c>
      <c r="AG22" s="166">
        <v>15.4</v>
      </c>
      <c r="AH22" s="166">
        <v>7.4099000000000004</v>
      </c>
      <c r="AI22" s="166">
        <v>0.14199999999999999</v>
      </c>
      <c r="AJ22" s="166">
        <v>-37.009</v>
      </c>
      <c r="AK22" s="166">
        <v>-37.389000000000003</v>
      </c>
      <c r="AL22" s="166">
        <v>-53.548999999999999</v>
      </c>
      <c r="AM22" s="166">
        <v>37.418999999999997</v>
      </c>
      <c r="AN22" s="166">
        <v>37.569000000000003</v>
      </c>
      <c r="AO22" s="166">
        <v>5.7914000000000003</v>
      </c>
      <c r="AP22" s="166">
        <v>15.904</v>
      </c>
      <c r="AQ22" s="166">
        <v>51.860999999999997</v>
      </c>
      <c r="AR22" s="166">
        <v>53.957999999999998</v>
      </c>
      <c r="AS22" s="166">
        <v>27.542999999999999</v>
      </c>
      <c r="AT22" s="166">
        <v>-68.721000000000004</v>
      </c>
      <c r="AU22" s="166">
        <v>0</v>
      </c>
      <c r="AV22" s="166">
        <v>28.774999999999999</v>
      </c>
      <c r="AW22" s="166">
        <v>30.547999999999998</v>
      </c>
      <c r="AX22" s="166">
        <v>127.12</v>
      </c>
      <c r="AY22" s="166">
        <v>130.47</v>
      </c>
      <c r="AZ22" s="166">
        <v>-8.3751999999999995</v>
      </c>
      <c r="BA22" s="166">
        <v>-43.228999999999999</v>
      </c>
      <c r="BB22" s="166">
        <v>-109.59</v>
      </c>
      <c r="BC22" s="166">
        <v>25.106000000000002</v>
      </c>
      <c r="BD22" s="166">
        <v>-11.999000000000001</v>
      </c>
      <c r="BE22" s="166">
        <v>-11.999000000000001</v>
      </c>
      <c r="BF22" s="166">
        <v>76.48</v>
      </c>
      <c r="BG22" s="166">
        <v>0</v>
      </c>
      <c r="BH22" s="166">
        <v>-3.2991000000000001</v>
      </c>
      <c r="BI22" s="166">
        <v>-67.102000000000004</v>
      </c>
      <c r="BJ22" s="166">
        <v>-33.162999999999997</v>
      </c>
      <c r="BK22" s="166">
        <v>-0.82530000000000003</v>
      </c>
      <c r="BL22" s="166">
        <v>0</v>
      </c>
      <c r="BM22" s="166">
        <v>0</v>
      </c>
      <c r="BN22" s="166">
        <v>151.79</v>
      </c>
      <c r="BO22" s="166">
        <v>4.2725</v>
      </c>
      <c r="BP22" s="166">
        <v>4.242</v>
      </c>
      <c r="BQ22" s="166">
        <v>-144.63</v>
      </c>
      <c r="BR22" s="166">
        <v>388.25</v>
      </c>
      <c r="BS22" s="166">
        <v>40.976999999999997</v>
      </c>
      <c r="BT22" s="166">
        <v>-126.76</v>
      </c>
      <c r="BU22" s="166">
        <v>129.32</v>
      </c>
      <c r="BV22" s="166">
        <v>53.040999999999997</v>
      </c>
      <c r="BW22" s="166">
        <v>16.86</v>
      </c>
      <c r="BX22" s="166">
        <v>13.478999999999999</v>
      </c>
      <c r="BY22" s="166">
        <v>36.04</v>
      </c>
      <c r="BZ22" s="166">
        <v>51.509</v>
      </c>
      <c r="CA22" s="166">
        <v>-69.787000000000006</v>
      </c>
      <c r="CB22" s="166">
        <v>-69.251000000000005</v>
      </c>
      <c r="CC22" s="166">
        <v>146.84</v>
      </c>
      <c r="CD22" s="166">
        <v>147.65</v>
      </c>
      <c r="CE22" s="166">
        <v>29.626999999999999</v>
      </c>
      <c r="CF22" s="166">
        <v>-91.126999999999995</v>
      </c>
      <c r="CG22" s="166">
        <v>-91.653999999999996</v>
      </c>
      <c r="CH22" s="166">
        <v>-12.302</v>
      </c>
      <c r="CI22" s="166">
        <v>-77.27</v>
      </c>
      <c r="CJ22" s="166">
        <v>19.57</v>
      </c>
      <c r="CK22" s="166">
        <v>25.984999999999999</v>
      </c>
      <c r="CL22" s="166">
        <v>-25.5</v>
      </c>
      <c r="CM22" s="166">
        <v>154.88999999999999</v>
      </c>
      <c r="CN22" s="166">
        <v>-10.5</v>
      </c>
      <c r="CO22" s="166">
        <v>-6.3502000000000001</v>
      </c>
      <c r="CP22" s="166">
        <v>-7.1856</v>
      </c>
      <c r="CQ22" s="166">
        <v>-5.2226999999999997</v>
      </c>
      <c r="CR22" s="166">
        <v>-16.678999999999998</v>
      </c>
      <c r="CS22" s="166">
        <v>-15.933999999999999</v>
      </c>
      <c r="CT22" s="166">
        <v>-91.805000000000007</v>
      </c>
      <c r="CU22" s="166">
        <v>27.37</v>
      </c>
      <c r="CV22" s="166">
        <v>0.23949999999999999</v>
      </c>
      <c r="CW22" s="166">
        <v>10.526</v>
      </c>
      <c r="CX22" s="166">
        <v>24.459</v>
      </c>
      <c r="CY22" s="166">
        <v>55.68</v>
      </c>
      <c r="CZ22" s="166">
        <v>33.991</v>
      </c>
      <c r="DA22" s="166">
        <v>32.377000000000002</v>
      </c>
      <c r="DB22" s="166">
        <v>0</v>
      </c>
      <c r="DC22" s="166">
        <v>-2.2606999999999999</v>
      </c>
      <c r="DD22" s="166">
        <v>78.637</v>
      </c>
      <c r="DE22" s="166">
        <v>77.209000000000003</v>
      </c>
      <c r="DF22" s="166">
        <v>-129.27000000000001</v>
      </c>
      <c r="DG22" s="166">
        <v>-1E-4</v>
      </c>
      <c r="DH22" s="166">
        <v>-39.500999999999998</v>
      </c>
      <c r="DI22" s="166">
        <v>-58</v>
      </c>
      <c r="DJ22" s="166">
        <v>-58.4</v>
      </c>
      <c r="DK22" s="166">
        <v>23.792999999999999</v>
      </c>
      <c r="DL22" s="166">
        <v>38.094999999999999</v>
      </c>
      <c r="DM22" s="166">
        <v>36.646999999999998</v>
      </c>
      <c r="DN22" s="166">
        <v>56.268000000000001</v>
      </c>
      <c r="DO22" s="166">
        <v>38.06</v>
      </c>
      <c r="DP22" s="166">
        <v>-3.24</v>
      </c>
      <c r="DQ22" s="166">
        <v>45.548000000000002</v>
      </c>
      <c r="DR22" s="166">
        <v>128.81</v>
      </c>
      <c r="DS22" s="166">
        <v>-14.08</v>
      </c>
      <c r="DT22" s="166">
        <v>-14.119</v>
      </c>
      <c r="DU22" s="166">
        <v>66.28</v>
      </c>
      <c r="DV22" s="166">
        <v>45.92</v>
      </c>
      <c r="DW22" s="166">
        <v>128.72</v>
      </c>
      <c r="DX22" s="166">
        <v>126.59</v>
      </c>
      <c r="DY22" s="166">
        <v>-47.62</v>
      </c>
      <c r="DZ22" s="166">
        <v>-45.436</v>
      </c>
      <c r="EA22" s="166">
        <v>159.75</v>
      </c>
      <c r="EB22" s="166">
        <v>127.63</v>
      </c>
      <c r="EC22" s="166">
        <v>120.67</v>
      </c>
      <c r="ED22" s="166">
        <v>123.08</v>
      </c>
      <c r="EE22" s="166">
        <v>117.1</v>
      </c>
      <c r="EF22" s="166">
        <v>105.25</v>
      </c>
      <c r="EG22" s="166">
        <v>-20.536999999999999</v>
      </c>
      <c r="EH22" s="166">
        <v>157.35</v>
      </c>
      <c r="EI22" s="166">
        <v>232.44</v>
      </c>
      <c r="EJ22" s="166">
        <v>0</v>
      </c>
      <c r="EK22" s="166">
        <v>-29.670999999999999</v>
      </c>
      <c r="EL22" s="166">
        <v>-30.858000000000001</v>
      </c>
      <c r="EM22" s="166">
        <v>-46.030999999999999</v>
      </c>
      <c r="EN22" s="166">
        <v>0</v>
      </c>
      <c r="EO22" s="166">
        <v>46.124000000000002</v>
      </c>
      <c r="EP22" s="166">
        <v>169.02</v>
      </c>
      <c r="EQ22" s="166">
        <v>-78.864999999999995</v>
      </c>
      <c r="ER22" s="166">
        <v>-194.84</v>
      </c>
      <c r="ES22" s="166">
        <v>-71.855000000000004</v>
      </c>
      <c r="ET22" s="166">
        <v>17.600000000000001</v>
      </c>
      <c r="EU22" s="166">
        <v>-17.920000000000002</v>
      </c>
      <c r="EV22" s="166">
        <v>103.7</v>
      </c>
      <c r="EW22" s="166">
        <v>7.8110999999999997</v>
      </c>
      <c r="EX22" s="166">
        <v>14.47</v>
      </c>
      <c r="EY22" s="166">
        <v>-36.722000000000001</v>
      </c>
      <c r="EZ22" s="166">
        <v>-35.6</v>
      </c>
      <c r="FA22" s="166">
        <v>7.3936999999999999</v>
      </c>
      <c r="FB22" s="166">
        <v>-96.921000000000006</v>
      </c>
      <c r="FC22" s="166">
        <v>67.756</v>
      </c>
      <c r="FD22" s="166">
        <v>24.89</v>
      </c>
      <c r="FE22" s="166">
        <v>0</v>
      </c>
      <c r="FF22" s="166">
        <v>0</v>
      </c>
      <c r="FG22" s="166">
        <v>38.06</v>
      </c>
      <c r="FH22" s="166">
        <v>38.558</v>
      </c>
      <c r="FI22" s="166">
        <v>37.119999999999997</v>
      </c>
      <c r="FJ22" s="166">
        <v>69.325999999999993</v>
      </c>
      <c r="FK22" s="166">
        <v>73.513000000000005</v>
      </c>
      <c r="FL22" s="166">
        <v>-203.29</v>
      </c>
      <c r="FM22" s="166">
        <v>48.488</v>
      </c>
      <c r="FN22" s="166">
        <v>48.369</v>
      </c>
      <c r="FO22" s="166">
        <v>-141.53</v>
      </c>
      <c r="FP22" s="166">
        <v>-131.21</v>
      </c>
      <c r="FQ22" s="166">
        <v>-64.364000000000004</v>
      </c>
      <c r="FR22" s="166">
        <v>-53.689</v>
      </c>
      <c r="FS22" s="166">
        <v>13.565</v>
      </c>
      <c r="FT22" s="166">
        <v>0.61070000000000002</v>
      </c>
      <c r="FU22" s="166">
        <v>-8.7299000000000007</v>
      </c>
      <c r="FV22" s="166">
        <v>11.81</v>
      </c>
      <c r="FW22" s="166">
        <v>-64.844999999999999</v>
      </c>
      <c r="FX22" s="166">
        <v>10.208</v>
      </c>
      <c r="FY22" s="166">
        <v>-15.803000000000001</v>
      </c>
      <c r="FZ22" s="166">
        <v>4.3489000000000004</v>
      </c>
      <c r="GA22" s="166">
        <v>10.946</v>
      </c>
      <c r="GB22" s="166">
        <v>11.56</v>
      </c>
      <c r="GC22" s="166">
        <v>132.78</v>
      </c>
      <c r="GD22" s="166">
        <v>149.27000000000001</v>
      </c>
      <c r="GE22" s="166">
        <v>12.26</v>
      </c>
      <c r="GF22" s="166">
        <v>74.849999999999994</v>
      </c>
      <c r="GG22" s="166">
        <v>18.399000000000001</v>
      </c>
      <c r="GH22" s="166">
        <v>-17.358000000000001</v>
      </c>
      <c r="GI22" s="166">
        <v>-3.9628000000000001</v>
      </c>
      <c r="GJ22" s="166">
        <v>4.5621</v>
      </c>
      <c r="GK22" s="166">
        <v>1.2686999999999999</v>
      </c>
      <c r="GL22" s="166">
        <v>6.6000000000000003E-2</v>
      </c>
      <c r="GM22" s="166">
        <v>0</v>
      </c>
      <c r="GN22" s="166">
        <v>-13.298</v>
      </c>
      <c r="GO22" s="166">
        <v>-23.655999999999999</v>
      </c>
      <c r="GP22" s="166">
        <v>25.120999999999999</v>
      </c>
      <c r="GQ22" s="166">
        <v>36.805999999999997</v>
      </c>
      <c r="GR22" s="166">
        <v>94.876999999999995</v>
      </c>
      <c r="GS22" s="166">
        <v>58.439</v>
      </c>
      <c r="GT22" s="166">
        <v>-139</v>
      </c>
      <c r="GU22" s="166">
        <v>-16.847000000000001</v>
      </c>
      <c r="GV22" s="166">
        <v>31.739000000000001</v>
      </c>
      <c r="GW22" s="166">
        <v>-28.463000000000001</v>
      </c>
      <c r="GX22" s="166">
        <v>11.233000000000001</v>
      </c>
      <c r="GY22" s="166">
        <v>0</v>
      </c>
      <c r="GZ22" s="166">
        <v>0</v>
      </c>
      <c r="HA22" s="166">
        <v>13</v>
      </c>
      <c r="HB22" s="166">
        <v>196.12</v>
      </c>
      <c r="HC22" s="166">
        <v>195.83</v>
      </c>
      <c r="HD22" s="166">
        <v>196.1</v>
      </c>
      <c r="HE22" s="166">
        <v>-195.16</v>
      </c>
      <c r="HF22" s="166">
        <v>-447.34</v>
      </c>
      <c r="HG22" s="166">
        <v>450.12</v>
      </c>
      <c r="HH22" s="166">
        <v>486.64</v>
      </c>
      <c r="HI22" s="166">
        <v>-188.63</v>
      </c>
      <c r="HJ22" s="166">
        <v>-185.36</v>
      </c>
      <c r="HK22" s="166">
        <v>-57.274000000000001</v>
      </c>
      <c r="HL22" s="166">
        <v>-51.076000000000001</v>
      </c>
      <c r="HM22" s="166">
        <v>74.72</v>
      </c>
      <c r="HN22" s="166">
        <v>73.153000000000006</v>
      </c>
      <c r="HO22" s="166">
        <v>-133.82</v>
      </c>
      <c r="HP22" s="166">
        <v>-134.41</v>
      </c>
      <c r="HQ22" s="166">
        <v>59.11</v>
      </c>
      <c r="HR22" s="166">
        <v>58.264000000000003</v>
      </c>
      <c r="HS22" s="166">
        <v>-6.2199</v>
      </c>
      <c r="HT22" s="166">
        <v>-5.3400999999999996</v>
      </c>
      <c r="HU22" s="166">
        <v>94.47</v>
      </c>
      <c r="HV22" s="166">
        <v>93.769000000000005</v>
      </c>
      <c r="HW22" s="166">
        <v>45.9</v>
      </c>
      <c r="HX22" s="166">
        <v>46</v>
      </c>
      <c r="HY22" s="166">
        <v>22.643000000000001</v>
      </c>
      <c r="HZ22" s="166">
        <v>-10.079000000000001</v>
      </c>
      <c r="IA22" s="166">
        <v>-269.64</v>
      </c>
      <c r="IB22" s="166">
        <v>94.281999999999996</v>
      </c>
      <c r="IC22" s="166">
        <v>93.423000000000002</v>
      </c>
      <c r="ID22" s="166">
        <v>9.3999000000000006</v>
      </c>
      <c r="IE22" s="166">
        <v>-26.298999999999999</v>
      </c>
      <c r="IF22" s="166">
        <v>-57.4</v>
      </c>
      <c r="IG22" s="166">
        <v>-57.9</v>
      </c>
      <c r="IH22" s="166">
        <v>1.3443000000000001</v>
      </c>
      <c r="II22" s="166">
        <v>1.0932999999999999</v>
      </c>
      <c r="IJ22" s="166">
        <v>-473.78</v>
      </c>
      <c r="IK22" s="166">
        <v>-209.03</v>
      </c>
      <c r="IL22" s="166">
        <v>296.33999999999997</v>
      </c>
      <c r="IM22" s="166">
        <v>282.27</v>
      </c>
      <c r="IN22" s="166">
        <v>86.555000000000007</v>
      </c>
      <c r="IO22" s="166">
        <v>-253.92</v>
      </c>
      <c r="IP22" s="166">
        <v>249.99</v>
      </c>
      <c r="IQ22" s="166">
        <v>-96.778000000000006</v>
      </c>
      <c r="IR22" s="166">
        <v>-229.75</v>
      </c>
      <c r="IS22" s="166">
        <v>-248.76</v>
      </c>
      <c r="IT22" s="166">
        <v>73.176000000000002</v>
      </c>
      <c r="IU22" s="166">
        <v>72.344999999999999</v>
      </c>
      <c r="IV22" s="166">
        <v>102.87</v>
      </c>
      <c r="IW22" s="166">
        <v>-287.55</v>
      </c>
      <c r="IX22" s="166">
        <v>177.22</v>
      </c>
      <c r="IY22" s="166">
        <v>-111.08</v>
      </c>
      <c r="IZ22" s="166">
        <v>110.86</v>
      </c>
      <c r="JA22" s="166">
        <v>-9.7820999999999998</v>
      </c>
      <c r="JB22" s="166">
        <v>30.954999999999998</v>
      </c>
      <c r="JC22" s="166">
        <v>20.798999999999999</v>
      </c>
      <c r="JD22" s="166">
        <v>-1.605</v>
      </c>
      <c r="JE22" s="166">
        <v>-1.6069</v>
      </c>
      <c r="JF22" s="166">
        <v>-20.638999999999999</v>
      </c>
      <c r="JG22" s="166">
        <v>6.0799000000000003</v>
      </c>
      <c r="JH22" s="166">
        <v>8.6011000000000006</v>
      </c>
      <c r="JI22" s="166">
        <v>-6.3552999999999997</v>
      </c>
      <c r="JJ22" s="166">
        <v>-42.921999999999997</v>
      </c>
      <c r="JK22" s="166">
        <v>-31.434999999999999</v>
      </c>
      <c r="JL22" s="166">
        <v>57.798999999999999</v>
      </c>
      <c r="JM22" s="166">
        <v>49.406999999999996</v>
      </c>
      <c r="JN22" s="166">
        <v>49.628999999999998</v>
      </c>
      <c r="JO22" s="166">
        <v>0</v>
      </c>
      <c r="JP22" s="166">
        <v>0</v>
      </c>
      <c r="JQ22" s="166">
        <v>47.936999999999998</v>
      </c>
      <c r="JR22" s="166">
        <v>48.695</v>
      </c>
      <c r="JS22" s="166">
        <v>48.604999999999997</v>
      </c>
      <c r="JT22" s="167"/>
      <c r="JU22" s="166">
        <v>27.1</v>
      </c>
      <c r="JV22" s="166">
        <v>23.89</v>
      </c>
      <c r="JW22" s="166">
        <v>5.0399000000000003</v>
      </c>
      <c r="JX22" s="166">
        <v>8.6998999999999995</v>
      </c>
      <c r="JY22" s="166">
        <v>-47.954000000000001</v>
      </c>
      <c r="JZ22" s="166">
        <v>73.468000000000004</v>
      </c>
      <c r="KA22" s="166">
        <v>57.957000000000001</v>
      </c>
      <c r="KB22" s="166">
        <v>-46.963000000000001</v>
      </c>
      <c r="KC22" s="166">
        <v>-72.558999999999997</v>
      </c>
      <c r="KD22" s="166">
        <v>50.457999999999998</v>
      </c>
      <c r="KE22" s="166">
        <v>21.788</v>
      </c>
      <c r="KF22" s="166">
        <v>-35.200000000000003</v>
      </c>
      <c r="KG22" s="166">
        <v>34.798999999999999</v>
      </c>
      <c r="KH22" s="166">
        <v>34.438000000000002</v>
      </c>
      <c r="KI22" s="166">
        <v>148.72</v>
      </c>
    </row>
    <row r="23" spans="1:295" ht="18" customHeight="1" x14ac:dyDescent="0.25">
      <c r="A23" s="162" t="s">
        <v>70</v>
      </c>
      <c r="B23" s="162" t="s">
        <v>737</v>
      </c>
      <c r="C23" s="166">
        <v>0</v>
      </c>
      <c r="D23" s="166">
        <v>15.941000000000001</v>
      </c>
      <c r="E23" s="166">
        <v>-31.785</v>
      </c>
      <c r="F23" s="166">
        <v>-16.516999999999999</v>
      </c>
      <c r="G23" s="166">
        <v>19.425999999999998</v>
      </c>
      <c r="H23" s="166">
        <v>0</v>
      </c>
      <c r="I23" s="166">
        <v>38.53</v>
      </c>
      <c r="J23" s="166">
        <v>-72.343999999999994</v>
      </c>
      <c r="K23" s="166">
        <v>41.604999999999997</v>
      </c>
      <c r="L23" s="166">
        <v>21.065000000000001</v>
      </c>
      <c r="M23" s="166">
        <v>20.398</v>
      </c>
      <c r="N23" s="166">
        <v>-33.298999999999999</v>
      </c>
      <c r="O23" s="166">
        <v>-19.004999999999999</v>
      </c>
      <c r="P23" s="166">
        <v>13.199</v>
      </c>
      <c r="Q23" s="166">
        <v>7.452</v>
      </c>
      <c r="R23" s="166">
        <v>-13.199</v>
      </c>
      <c r="S23" s="166">
        <v>13.518000000000001</v>
      </c>
      <c r="T23" s="166">
        <v>144.93</v>
      </c>
      <c r="U23" s="166">
        <v>7.6555</v>
      </c>
      <c r="V23" s="166">
        <v>8.1509</v>
      </c>
      <c r="W23" s="166">
        <v>13.66</v>
      </c>
      <c r="X23" s="166">
        <v>0</v>
      </c>
      <c r="Y23" s="166">
        <v>21.794</v>
      </c>
      <c r="Z23" s="166">
        <v>2.5798000000000001</v>
      </c>
      <c r="AA23" s="167"/>
      <c r="AB23" s="166">
        <v>113</v>
      </c>
      <c r="AC23" s="166">
        <v>-99.5</v>
      </c>
      <c r="AD23" s="166">
        <v>-98.948999999999998</v>
      </c>
      <c r="AE23" s="166">
        <v>19.12</v>
      </c>
      <c r="AF23" s="166">
        <v>33.298999999999999</v>
      </c>
      <c r="AG23" s="166">
        <v>17.600000000000001</v>
      </c>
      <c r="AH23" s="166">
        <v>7.8978999999999999</v>
      </c>
      <c r="AI23" s="167"/>
      <c r="AJ23" s="166">
        <v>-28.818999999999999</v>
      </c>
      <c r="AK23" s="166">
        <v>-29.28</v>
      </c>
      <c r="AL23" s="166">
        <v>-64</v>
      </c>
      <c r="AM23" s="166">
        <v>28.978999999999999</v>
      </c>
      <c r="AN23" s="166">
        <v>29.25</v>
      </c>
      <c r="AO23" s="166">
        <v>7.1132999999999997</v>
      </c>
      <c r="AP23" s="166">
        <v>15.444000000000001</v>
      </c>
      <c r="AQ23" s="166">
        <v>53.347999999999999</v>
      </c>
      <c r="AR23" s="166">
        <v>55.198999999999998</v>
      </c>
      <c r="AS23" s="166">
        <v>27.591999999999999</v>
      </c>
      <c r="AT23" s="166">
        <v>-59.878999999999998</v>
      </c>
      <c r="AU23" s="166">
        <v>0</v>
      </c>
      <c r="AV23" s="166">
        <v>11.676</v>
      </c>
      <c r="AW23" s="166">
        <v>11.906000000000001</v>
      </c>
      <c r="AX23" s="166">
        <v>128.6</v>
      </c>
      <c r="AY23" s="166">
        <v>133.55000000000001</v>
      </c>
      <c r="AZ23" s="166">
        <v>-10.468999999999999</v>
      </c>
      <c r="BA23" s="166">
        <v>-54.792999999999999</v>
      </c>
      <c r="BB23" s="166">
        <v>-99.337999999999994</v>
      </c>
      <c r="BC23" s="166">
        <v>24.905000000000001</v>
      </c>
      <c r="BD23" s="166">
        <v>-11.798999999999999</v>
      </c>
      <c r="BE23" s="166">
        <v>-11.898999999999999</v>
      </c>
      <c r="BF23" s="166">
        <v>68.233999999999995</v>
      </c>
      <c r="BG23" s="166">
        <v>0</v>
      </c>
      <c r="BH23" s="166">
        <v>-3.2909999999999999</v>
      </c>
      <c r="BI23" s="166">
        <v>-67.102000000000004</v>
      </c>
      <c r="BJ23" s="166">
        <v>-35.914000000000001</v>
      </c>
      <c r="BK23" s="166">
        <v>-0.38679999999999998</v>
      </c>
      <c r="BL23" s="166">
        <v>0</v>
      </c>
      <c r="BM23" s="166">
        <v>0</v>
      </c>
      <c r="BN23" s="166">
        <v>141.36000000000001</v>
      </c>
      <c r="BO23" s="166">
        <v>17.242000000000001</v>
      </c>
      <c r="BP23" s="166">
        <v>17.242000000000001</v>
      </c>
      <c r="BQ23" s="166">
        <v>-169.27</v>
      </c>
      <c r="BR23" s="166">
        <v>413.45</v>
      </c>
      <c r="BS23" s="166">
        <v>40.976999999999997</v>
      </c>
      <c r="BT23" s="166">
        <v>-113.6</v>
      </c>
      <c r="BU23" s="166">
        <v>116.54</v>
      </c>
      <c r="BV23" s="166">
        <v>56.213999999999999</v>
      </c>
      <c r="BW23" s="166">
        <v>17.209</v>
      </c>
      <c r="BX23" s="166">
        <v>13.949</v>
      </c>
      <c r="BY23" s="166">
        <v>37.779000000000003</v>
      </c>
      <c r="BZ23" s="166">
        <v>53.259</v>
      </c>
      <c r="CA23" s="166">
        <v>-67.778000000000006</v>
      </c>
      <c r="CB23" s="166">
        <v>-67.376000000000005</v>
      </c>
      <c r="CC23" s="166">
        <v>143.49</v>
      </c>
      <c r="CD23" s="166">
        <v>143.53</v>
      </c>
      <c r="CE23" s="166">
        <v>30.638999999999999</v>
      </c>
      <c r="CF23" s="166">
        <v>-90.337999999999994</v>
      </c>
      <c r="CG23" s="166">
        <v>-90.516999999999996</v>
      </c>
      <c r="CH23" s="166">
        <v>-13.631</v>
      </c>
      <c r="CI23" s="167"/>
      <c r="CJ23" s="166">
        <v>19.57</v>
      </c>
      <c r="CK23" s="166">
        <v>25.984999999999999</v>
      </c>
      <c r="CL23" s="166">
        <v>-23</v>
      </c>
      <c r="CM23" s="166">
        <v>159.1</v>
      </c>
      <c r="CN23" s="166">
        <v>-10.84</v>
      </c>
      <c r="CO23" s="166">
        <v>-3.8946000000000001</v>
      </c>
      <c r="CP23" s="166">
        <v>-4.2755000000000001</v>
      </c>
      <c r="CQ23" s="166">
        <v>-2.9809999999999999</v>
      </c>
      <c r="CR23" s="166">
        <v>-9.2614999999999998</v>
      </c>
      <c r="CS23" s="166">
        <v>-8.5862999999999996</v>
      </c>
      <c r="CT23" s="166">
        <v>-76.391000000000005</v>
      </c>
      <c r="CU23" s="166">
        <v>16.367999999999999</v>
      </c>
      <c r="CV23" s="166">
        <v>1.0683</v>
      </c>
      <c r="CW23" s="166">
        <v>10.282999999999999</v>
      </c>
      <c r="CX23" s="166">
        <v>27.879000000000001</v>
      </c>
      <c r="CY23" s="166">
        <v>55.728999999999999</v>
      </c>
      <c r="CZ23" s="166">
        <v>35.396999999999998</v>
      </c>
      <c r="DA23" s="166">
        <v>33.695</v>
      </c>
      <c r="DB23" s="166">
        <v>0</v>
      </c>
      <c r="DC23" s="166">
        <v>-2.2606999999999999</v>
      </c>
      <c r="DD23" s="166">
        <v>77.977999999999994</v>
      </c>
      <c r="DE23" s="166">
        <v>77.426000000000002</v>
      </c>
      <c r="DF23" s="166">
        <v>-132.24</v>
      </c>
      <c r="DG23" s="166">
        <v>-1E-4</v>
      </c>
      <c r="DH23" s="166">
        <v>-40.225999999999999</v>
      </c>
      <c r="DI23" s="166">
        <v>-62.2</v>
      </c>
      <c r="DJ23" s="166">
        <v>-63.5</v>
      </c>
      <c r="DK23" s="166">
        <v>23.535</v>
      </c>
      <c r="DL23" s="166">
        <v>41.024000000000001</v>
      </c>
      <c r="DM23" s="166">
        <v>39.463999999999999</v>
      </c>
      <c r="DN23" s="166">
        <v>59.783000000000001</v>
      </c>
      <c r="DO23" s="166">
        <v>41.15</v>
      </c>
      <c r="DP23" s="166">
        <v>-3.59</v>
      </c>
      <c r="DQ23" s="166">
        <v>47.182000000000002</v>
      </c>
      <c r="DR23" s="166">
        <v>129.32</v>
      </c>
      <c r="DS23" s="166">
        <v>-14.25</v>
      </c>
      <c r="DT23" s="166">
        <v>-14.359</v>
      </c>
      <c r="DU23" s="166">
        <v>67.888999999999996</v>
      </c>
      <c r="DV23" s="166">
        <v>47.42</v>
      </c>
      <c r="DW23" s="166">
        <v>130.94</v>
      </c>
      <c r="DX23" s="166">
        <v>131.69</v>
      </c>
      <c r="DY23" s="166">
        <v>-44.478999999999999</v>
      </c>
      <c r="DZ23" s="166">
        <v>-42.527000000000001</v>
      </c>
      <c r="EA23" s="166">
        <v>168.04</v>
      </c>
      <c r="EB23" s="166">
        <v>136.22</v>
      </c>
      <c r="EC23" s="166">
        <v>130.41</v>
      </c>
      <c r="ED23" s="166">
        <v>133.28</v>
      </c>
      <c r="EE23" s="166">
        <v>111.66</v>
      </c>
      <c r="EF23" s="166">
        <v>89.307000000000002</v>
      </c>
      <c r="EG23" s="166">
        <v>-21.556999999999999</v>
      </c>
      <c r="EH23" s="166">
        <v>184.26</v>
      </c>
      <c r="EI23" s="166">
        <v>199.21</v>
      </c>
      <c r="EJ23" s="166">
        <v>0</v>
      </c>
      <c r="EK23" s="166">
        <v>-30.263999999999999</v>
      </c>
      <c r="EL23" s="166">
        <v>-32.372999999999998</v>
      </c>
      <c r="EM23" s="166">
        <v>-25.882000000000001</v>
      </c>
      <c r="EN23" s="166">
        <v>0</v>
      </c>
      <c r="EO23" s="166">
        <v>49.287999999999997</v>
      </c>
      <c r="EP23" s="166">
        <v>135.22</v>
      </c>
      <c r="EQ23" s="166">
        <v>-77.408000000000001</v>
      </c>
      <c r="ER23" s="166">
        <v>-194.84</v>
      </c>
      <c r="ES23" s="166">
        <v>-62.19</v>
      </c>
      <c r="ET23" s="166">
        <v>16.388999999999999</v>
      </c>
      <c r="EU23" s="166">
        <v>-17.170000000000002</v>
      </c>
      <c r="EV23" s="166">
        <v>70.5</v>
      </c>
      <c r="EW23" s="166">
        <v>8.4589999999999996</v>
      </c>
      <c r="EX23" s="166">
        <v>6.8482000000000003</v>
      </c>
      <c r="EY23" s="166">
        <v>-38.203000000000003</v>
      </c>
      <c r="EZ23" s="166">
        <v>-37.427999999999997</v>
      </c>
      <c r="FA23" s="166">
        <v>8.9557000000000002</v>
      </c>
      <c r="FB23" s="167"/>
      <c r="FC23" s="166">
        <v>70.105999999999995</v>
      </c>
      <c r="FD23" s="166">
        <v>24.957000000000001</v>
      </c>
      <c r="FE23" s="166">
        <v>0</v>
      </c>
      <c r="FF23" s="166">
        <v>0</v>
      </c>
      <c r="FG23" s="166">
        <v>38.082999999999998</v>
      </c>
      <c r="FH23" s="166">
        <v>38.124000000000002</v>
      </c>
      <c r="FI23" s="166">
        <v>37.085000000000001</v>
      </c>
      <c r="FJ23" s="166">
        <v>68.656999999999996</v>
      </c>
      <c r="FK23" s="166">
        <v>69.159000000000006</v>
      </c>
      <c r="FL23" s="166">
        <v>-172.31</v>
      </c>
      <c r="FM23" s="166">
        <v>45.332999999999998</v>
      </c>
      <c r="FN23" s="167"/>
      <c r="FO23" s="166">
        <v>-117.86</v>
      </c>
      <c r="FP23" s="166">
        <v>-104.9</v>
      </c>
      <c r="FQ23" s="166">
        <v>-60.247999999999998</v>
      </c>
      <c r="FR23" s="166">
        <v>-49.209000000000003</v>
      </c>
      <c r="FS23" s="166">
        <v>14.282999999999999</v>
      </c>
      <c r="FT23" s="166">
        <v>0.72789999999999999</v>
      </c>
      <c r="FU23" s="166">
        <v>-8.6998999999999995</v>
      </c>
      <c r="FV23" s="166">
        <v>12.24</v>
      </c>
      <c r="FW23" s="166">
        <v>-59.222999999999999</v>
      </c>
      <c r="FX23" s="167"/>
      <c r="FY23" s="166">
        <v>-15.803000000000001</v>
      </c>
      <c r="FZ23" s="166">
        <v>4.2588999999999997</v>
      </c>
      <c r="GA23" s="166">
        <v>10.788</v>
      </c>
      <c r="GB23" s="166">
        <v>11.64</v>
      </c>
      <c r="GC23" s="166">
        <v>107.34</v>
      </c>
      <c r="GD23" s="166">
        <v>121.25</v>
      </c>
      <c r="GE23" s="166">
        <v>12.01</v>
      </c>
      <c r="GF23" s="166">
        <v>71.114999999999995</v>
      </c>
      <c r="GG23" s="166">
        <v>18.600000000000001</v>
      </c>
      <c r="GH23" s="166">
        <v>-15.590999999999999</v>
      </c>
      <c r="GI23" s="166">
        <v>-4.1391</v>
      </c>
      <c r="GJ23" s="166">
        <v>4.2127999999999997</v>
      </c>
      <c r="GK23" s="166">
        <v>1.3520000000000001</v>
      </c>
      <c r="GL23" s="166">
        <v>6.6000000000000003E-2</v>
      </c>
      <c r="GM23" s="166">
        <v>0</v>
      </c>
      <c r="GN23" s="166">
        <v>-12.956</v>
      </c>
      <c r="GO23" s="166">
        <v>-22.483000000000001</v>
      </c>
      <c r="GP23" s="167"/>
      <c r="GQ23" s="168">
        <v>33.482999999999997</v>
      </c>
      <c r="GR23" s="166">
        <v>88.445999999999998</v>
      </c>
      <c r="GS23" s="166">
        <v>52.603999999999999</v>
      </c>
      <c r="GT23" s="166">
        <v>-125.89</v>
      </c>
      <c r="GU23" s="166">
        <v>-17.541</v>
      </c>
      <c r="GV23" s="166">
        <v>29.75</v>
      </c>
      <c r="GW23" s="166">
        <v>-29.71</v>
      </c>
      <c r="GX23" s="166">
        <v>12.372</v>
      </c>
      <c r="GY23" s="166">
        <v>0</v>
      </c>
      <c r="GZ23" s="166">
        <v>0</v>
      </c>
      <c r="HA23" s="166">
        <v>13.266999999999999</v>
      </c>
      <c r="HB23" s="166">
        <v>187.97</v>
      </c>
      <c r="HC23" s="166">
        <v>189.81</v>
      </c>
      <c r="HD23" s="166">
        <v>234.3</v>
      </c>
      <c r="HE23" s="167"/>
      <c r="HF23" s="166">
        <v>-483.5</v>
      </c>
      <c r="HG23" s="166">
        <v>483.7</v>
      </c>
      <c r="HH23" s="166">
        <v>479.45</v>
      </c>
      <c r="HI23" s="168">
        <v>-182.97</v>
      </c>
      <c r="HJ23" s="166">
        <v>-180.87</v>
      </c>
      <c r="HK23" s="167"/>
      <c r="HL23" s="167"/>
      <c r="HM23" s="166">
        <v>76.356999999999999</v>
      </c>
      <c r="HN23" s="166">
        <v>74.918000000000006</v>
      </c>
      <c r="HO23" s="166">
        <v>-145.88</v>
      </c>
      <c r="HP23" s="166">
        <v>-145.94</v>
      </c>
      <c r="HQ23" s="166">
        <v>55.704000000000001</v>
      </c>
      <c r="HR23" s="166">
        <v>55.682000000000002</v>
      </c>
      <c r="HS23" s="166">
        <v>0</v>
      </c>
      <c r="HT23" s="166">
        <v>12.73</v>
      </c>
      <c r="HU23" s="166">
        <v>94.55</v>
      </c>
      <c r="HV23" s="166">
        <v>94.349000000000004</v>
      </c>
      <c r="HW23" s="166">
        <v>46.598999999999997</v>
      </c>
      <c r="HX23" s="166">
        <v>46.298999999999999</v>
      </c>
      <c r="HY23" s="166">
        <v>22.602</v>
      </c>
      <c r="HZ23" s="166">
        <v>-33.119</v>
      </c>
      <c r="IA23" s="166">
        <v>-259.29000000000002</v>
      </c>
      <c r="IB23" s="166">
        <v>88.614999999999995</v>
      </c>
      <c r="IC23" s="166">
        <v>88.463999999999999</v>
      </c>
      <c r="ID23" s="166">
        <v>8.1998999999999995</v>
      </c>
      <c r="IE23" s="166">
        <v>-24.798999999999999</v>
      </c>
      <c r="IF23" s="166">
        <v>-54.798999999999999</v>
      </c>
      <c r="IG23" s="166">
        <v>-55.298999999999999</v>
      </c>
      <c r="IH23" s="166">
        <v>1.4343999999999999</v>
      </c>
      <c r="II23" s="166">
        <v>1.2481</v>
      </c>
      <c r="IJ23" s="166">
        <v>-469.3</v>
      </c>
      <c r="IK23" s="167"/>
      <c r="IL23" s="166">
        <v>280.32</v>
      </c>
      <c r="IM23" s="166">
        <v>262.99</v>
      </c>
      <c r="IN23" s="167"/>
      <c r="IO23" s="167"/>
      <c r="IP23" s="166">
        <v>236.39</v>
      </c>
      <c r="IQ23" s="166">
        <v>-92.085999999999999</v>
      </c>
      <c r="IR23" s="166">
        <v>-217.84</v>
      </c>
      <c r="IS23" s="166">
        <v>-232.47</v>
      </c>
      <c r="IT23" s="166">
        <v>69.766000000000005</v>
      </c>
      <c r="IU23" s="166">
        <v>69.105000000000004</v>
      </c>
      <c r="IV23" s="166">
        <v>93.11</v>
      </c>
      <c r="IW23" s="166">
        <v>-264.29000000000002</v>
      </c>
      <c r="IX23" s="166">
        <v>166.83</v>
      </c>
      <c r="IY23" s="166">
        <v>-101.32</v>
      </c>
      <c r="IZ23" s="166">
        <v>100.35</v>
      </c>
      <c r="JA23" s="166">
        <v>-9.7545999999999999</v>
      </c>
      <c r="JB23" s="166">
        <v>30.954999999999998</v>
      </c>
      <c r="JC23" s="166">
        <v>24.399000000000001</v>
      </c>
      <c r="JD23" s="166">
        <v>-1.6859</v>
      </c>
      <c r="JE23" s="166">
        <v>-1.679</v>
      </c>
      <c r="JF23" s="166">
        <v>-23.6</v>
      </c>
      <c r="JG23" s="166">
        <v>8.56</v>
      </c>
      <c r="JH23" s="166">
        <v>8.4632000000000005</v>
      </c>
      <c r="JI23" s="166">
        <v>-9.2271000000000001</v>
      </c>
      <c r="JJ23" s="166">
        <v>-41.515000000000001</v>
      </c>
      <c r="JK23" s="166">
        <v>-31.434999999999999</v>
      </c>
      <c r="JL23" s="166">
        <v>59.598999999999997</v>
      </c>
      <c r="JM23" s="166">
        <v>52.597999999999999</v>
      </c>
      <c r="JN23" s="166">
        <v>51.901000000000003</v>
      </c>
      <c r="JO23" s="166">
        <v>0</v>
      </c>
      <c r="JP23" s="166">
        <v>0</v>
      </c>
      <c r="JQ23" s="166">
        <v>48.835999999999999</v>
      </c>
      <c r="JR23" s="166">
        <v>49.051000000000002</v>
      </c>
      <c r="JS23" s="166">
        <v>49.426000000000002</v>
      </c>
      <c r="JT23" s="167"/>
      <c r="JU23" s="166">
        <v>25.6</v>
      </c>
      <c r="JV23" s="166">
        <v>23.843</v>
      </c>
      <c r="JW23" s="166">
        <v>5.2698999999999998</v>
      </c>
      <c r="JX23" s="166">
        <v>8.6998999999999995</v>
      </c>
      <c r="JY23" s="166">
        <v>-48.747999999999998</v>
      </c>
      <c r="JZ23" s="166">
        <v>75.406999999999996</v>
      </c>
      <c r="KA23" s="166">
        <v>59.198</v>
      </c>
      <c r="KB23" s="166">
        <v>-47.936999999999998</v>
      </c>
      <c r="KC23" s="166">
        <v>-72.69</v>
      </c>
      <c r="KD23" s="166">
        <v>50.905000000000001</v>
      </c>
      <c r="KE23" s="166">
        <v>21.527999999999999</v>
      </c>
      <c r="KF23" s="166">
        <v>-33.5</v>
      </c>
      <c r="KG23" s="166">
        <v>34</v>
      </c>
      <c r="KH23" s="166">
        <v>-9.5561000000000007</v>
      </c>
      <c r="KI23" s="166">
        <v>181.04</v>
      </c>
    </row>
    <row r="24" spans="1:295" ht="18" customHeight="1" x14ac:dyDescent="0.25">
      <c r="A24" s="162" t="s">
        <v>70</v>
      </c>
      <c r="B24" s="162" t="s">
        <v>738</v>
      </c>
      <c r="C24" s="169">
        <v>0</v>
      </c>
      <c r="D24" s="169">
        <v>16.709</v>
      </c>
      <c r="E24" s="169">
        <v>-33.232999999999997</v>
      </c>
      <c r="F24" s="169">
        <v>-15.446999999999999</v>
      </c>
      <c r="G24" s="169">
        <v>19.582000000000001</v>
      </c>
      <c r="H24" s="169">
        <v>0</v>
      </c>
      <c r="I24" s="169">
        <v>38.834000000000003</v>
      </c>
      <c r="J24" s="169">
        <v>-71.88</v>
      </c>
      <c r="K24" s="169">
        <v>43.920999999999999</v>
      </c>
      <c r="L24" s="169">
        <v>22.306999999999999</v>
      </c>
      <c r="M24" s="169">
        <v>21.783999999999999</v>
      </c>
      <c r="N24" s="169">
        <v>-37.74</v>
      </c>
      <c r="O24" s="169">
        <v>-20.248000000000001</v>
      </c>
      <c r="P24" s="169">
        <v>15.398999999999999</v>
      </c>
      <c r="Q24" s="169">
        <v>7.452</v>
      </c>
      <c r="R24" s="169">
        <v>-15.398999999999999</v>
      </c>
      <c r="S24" s="169">
        <v>12.741</v>
      </c>
      <c r="T24" s="169">
        <v>145.25800000000001</v>
      </c>
      <c r="U24" s="169">
        <v>7.9199000000000002</v>
      </c>
      <c r="V24" s="169">
        <v>6.8159000000000001</v>
      </c>
      <c r="W24" s="169">
        <v>12.372999999999999</v>
      </c>
      <c r="X24" s="169">
        <v>0</v>
      </c>
      <c r="Y24" s="169">
        <v>22.436</v>
      </c>
      <c r="Z24" s="169">
        <v>2.5861000000000001</v>
      </c>
      <c r="AA24" s="170"/>
      <c r="AB24" s="169">
        <v>113</v>
      </c>
      <c r="AC24" s="169">
        <v>-100.01</v>
      </c>
      <c r="AD24" s="169">
        <v>-100.56</v>
      </c>
      <c r="AE24" s="169">
        <v>19.512</v>
      </c>
      <c r="AF24" s="169">
        <v>37.74</v>
      </c>
      <c r="AG24" s="169">
        <v>19.8</v>
      </c>
      <c r="AH24" s="169">
        <v>8.5869</v>
      </c>
      <c r="AI24" s="170"/>
      <c r="AJ24" s="169">
        <v>-28.76</v>
      </c>
      <c r="AK24" s="169">
        <v>-29.149000000000001</v>
      </c>
      <c r="AL24" s="169">
        <v>-68.180000000000007</v>
      </c>
      <c r="AM24" s="169">
        <v>29.11</v>
      </c>
      <c r="AN24" s="169">
        <v>28.79</v>
      </c>
      <c r="AO24" s="169">
        <v>7.6710000000000003</v>
      </c>
      <c r="AP24" s="169">
        <v>14.829000000000001</v>
      </c>
      <c r="AQ24" s="169">
        <v>55.191000000000003</v>
      </c>
      <c r="AR24" s="169">
        <v>57.298999999999999</v>
      </c>
      <c r="AS24" s="169">
        <v>0</v>
      </c>
      <c r="AT24" s="169">
        <v>-58.137999999999998</v>
      </c>
      <c r="AU24" s="169">
        <v>0</v>
      </c>
      <c r="AV24" s="169">
        <v>9.8028999999999993</v>
      </c>
      <c r="AW24" s="169">
        <v>9.3140000000000001</v>
      </c>
      <c r="AX24" s="169">
        <v>133.94</v>
      </c>
      <c r="AY24" s="169">
        <v>135.56</v>
      </c>
      <c r="AZ24" s="169">
        <v>-9.9456000000000007</v>
      </c>
      <c r="BA24" s="169">
        <v>-51.851999999999997</v>
      </c>
      <c r="BB24" s="169">
        <v>-114.74</v>
      </c>
      <c r="BC24" s="169">
        <v>23.866</v>
      </c>
      <c r="BD24" s="169">
        <v>-11.298999999999999</v>
      </c>
      <c r="BE24" s="169">
        <v>-11.398999999999999</v>
      </c>
      <c r="BF24" s="169">
        <v>66.647000000000006</v>
      </c>
      <c r="BG24" s="169">
        <v>0</v>
      </c>
      <c r="BH24" s="169">
        <v>-3.2363</v>
      </c>
      <c r="BI24" s="169">
        <v>-67.102000000000004</v>
      </c>
      <c r="BJ24" s="169">
        <v>-37.694000000000003</v>
      </c>
      <c r="BK24" s="169">
        <v>-0.2888</v>
      </c>
      <c r="BL24" s="169">
        <v>0</v>
      </c>
      <c r="BM24" s="169">
        <v>0.62880000000000003</v>
      </c>
      <c r="BN24" s="169">
        <v>158.57</v>
      </c>
      <c r="BO24" s="169">
        <v>33.905999999999999</v>
      </c>
      <c r="BP24" s="169">
        <v>33.997</v>
      </c>
      <c r="BQ24" s="169">
        <v>-209.28</v>
      </c>
      <c r="BR24" s="169">
        <v>469.98</v>
      </c>
      <c r="BS24" s="169">
        <v>40.976999999999997</v>
      </c>
      <c r="BT24" s="169">
        <v>-91.319000000000003</v>
      </c>
      <c r="BU24" s="169">
        <v>89.611999999999995</v>
      </c>
      <c r="BV24" s="169">
        <v>59.268000000000001</v>
      </c>
      <c r="BW24" s="169">
        <v>17.709</v>
      </c>
      <c r="BX24" s="169">
        <v>14.619</v>
      </c>
      <c r="BY24" s="169">
        <v>39.840000000000003</v>
      </c>
      <c r="BZ24" s="169">
        <v>55.459000000000003</v>
      </c>
      <c r="CA24" s="169">
        <v>-71.126999999999995</v>
      </c>
      <c r="CB24" s="169">
        <v>-71.394000000000005</v>
      </c>
      <c r="CC24" s="169">
        <v>145.16</v>
      </c>
      <c r="CD24" s="169">
        <v>146.88</v>
      </c>
      <c r="CE24" s="169">
        <v>27.481999999999999</v>
      </c>
      <c r="CF24" s="169">
        <v>-90.921999999999997</v>
      </c>
      <c r="CG24" s="169">
        <v>-90.197000000000003</v>
      </c>
      <c r="CH24" s="169">
        <v>-10.359</v>
      </c>
      <c r="CI24" s="170"/>
      <c r="CJ24" s="169">
        <v>19.57</v>
      </c>
      <c r="CK24" s="169">
        <v>25.984999999999999</v>
      </c>
      <c r="CL24" s="169">
        <v>-19</v>
      </c>
      <c r="CM24" s="169">
        <v>158.5</v>
      </c>
      <c r="CN24" s="169">
        <v>-11.489000000000001</v>
      </c>
      <c r="CO24" s="169">
        <v>0</v>
      </c>
      <c r="CP24" s="169">
        <v>0</v>
      </c>
      <c r="CQ24" s="169">
        <v>0</v>
      </c>
      <c r="CR24" s="169">
        <v>-1.6941999999999999</v>
      </c>
      <c r="CS24" s="169">
        <v>-0.9526</v>
      </c>
      <c r="CT24" s="169">
        <v>-73.894000000000005</v>
      </c>
      <c r="CU24" s="169">
        <v>1.2117</v>
      </c>
      <c r="CV24" s="169">
        <v>1.1843999999999999</v>
      </c>
      <c r="CW24" s="169">
        <v>11.031000000000001</v>
      </c>
      <c r="CX24" s="169">
        <v>28.978999999999999</v>
      </c>
      <c r="CY24" s="169">
        <v>56.95</v>
      </c>
      <c r="CZ24" s="169">
        <v>36.804000000000002</v>
      </c>
      <c r="DA24" s="169">
        <v>35.014000000000003</v>
      </c>
      <c r="DB24" s="169">
        <v>0</v>
      </c>
      <c r="DC24" s="169">
        <v>-2.2606999999999999</v>
      </c>
      <c r="DD24" s="169">
        <v>79.372</v>
      </c>
      <c r="DE24" s="169">
        <v>79.686000000000007</v>
      </c>
      <c r="DF24" s="169">
        <v>-135.13</v>
      </c>
      <c r="DG24" s="169">
        <v>1E-4</v>
      </c>
      <c r="DH24" s="169">
        <v>-42.023000000000003</v>
      </c>
      <c r="DI24" s="169">
        <v>-67.599000000000004</v>
      </c>
      <c r="DJ24" s="169">
        <v>-68</v>
      </c>
      <c r="DK24" s="169">
        <v>23.7</v>
      </c>
      <c r="DL24" s="169">
        <v>43.368000000000002</v>
      </c>
      <c r="DM24" s="169">
        <v>44.161000000000001</v>
      </c>
      <c r="DN24" s="169">
        <v>63.298999999999999</v>
      </c>
      <c r="DO24" s="169">
        <v>43</v>
      </c>
      <c r="DP24" s="169">
        <v>-4.5399000000000003</v>
      </c>
      <c r="DQ24" s="169">
        <v>47.749000000000002</v>
      </c>
      <c r="DR24" s="169">
        <v>135.38</v>
      </c>
      <c r="DS24" s="169">
        <v>-14.22</v>
      </c>
      <c r="DT24" s="169">
        <v>-14.35</v>
      </c>
      <c r="DU24" s="169">
        <v>72.97</v>
      </c>
      <c r="DV24" s="169">
        <v>49.77</v>
      </c>
      <c r="DW24" s="169">
        <v>137.47</v>
      </c>
      <c r="DX24" s="169">
        <v>134.56</v>
      </c>
      <c r="DY24" s="169">
        <v>-46.128999999999998</v>
      </c>
      <c r="DZ24" s="169">
        <v>-42.808999999999997</v>
      </c>
      <c r="EA24" s="169">
        <v>173.25</v>
      </c>
      <c r="EB24" s="169">
        <v>139.56</v>
      </c>
      <c r="EC24" s="169">
        <v>134.54</v>
      </c>
      <c r="ED24" s="169">
        <v>135.72</v>
      </c>
      <c r="EE24" s="169">
        <v>100.94</v>
      </c>
      <c r="EF24" s="169">
        <v>83.064999999999998</v>
      </c>
      <c r="EG24" s="169">
        <v>-22.486000000000001</v>
      </c>
      <c r="EH24" s="169">
        <v>224.31</v>
      </c>
      <c r="EI24" s="169">
        <v>132.16999999999999</v>
      </c>
      <c r="EJ24" s="169">
        <v>0</v>
      </c>
      <c r="EK24" s="169">
        <v>-31.696000000000002</v>
      </c>
      <c r="EL24" s="169">
        <v>-31.411000000000001</v>
      </c>
      <c r="EM24" s="169">
        <v>-11.291</v>
      </c>
      <c r="EN24" s="169">
        <v>0</v>
      </c>
      <c r="EO24" s="169">
        <v>29.47</v>
      </c>
      <c r="EP24" s="169">
        <v>129.07</v>
      </c>
      <c r="EQ24" s="169">
        <v>-80.832999999999998</v>
      </c>
      <c r="ER24" s="169">
        <v>-194.84</v>
      </c>
      <c r="ES24" s="169">
        <v>-48.908999999999999</v>
      </c>
      <c r="ET24" s="169">
        <v>0</v>
      </c>
      <c r="EU24" s="169">
        <v>-11.199</v>
      </c>
      <c r="EV24" s="169">
        <v>89.5</v>
      </c>
      <c r="EW24" s="169">
        <v>8.9868000000000006</v>
      </c>
      <c r="EX24" s="169">
        <v>-6.2615999999999996</v>
      </c>
      <c r="EY24" s="169">
        <v>-36.929000000000002</v>
      </c>
      <c r="EZ24" s="169">
        <v>-36.174999999999997</v>
      </c>
      <c r="FA24" s="169">
        <v>7.3952</v>
      </c>
      <c r="FB24" s="170"/>
      <c r="FC24" s="169">
        <v>66.822999999999993</v>
      </c>
      <c r="FD24" s="169">
        <v>24.292999999999999</v>
      </c>
      <c r="FE24" s="169">
        <v>0</v>
      </c>
      <c r="FF24" s="169">
        <v>0</v>
      </c>
      <c r="FG24" s="169">
        <v>37.055999999999997</v>
      </c>
      <c r="FH24" s="169">
        <v>37.351999999999997</v>
      </c>
      <c r="FI24" s="169">
        <v>36.146000000000001</v>
      </c>
      <c r="FJ24" s="169">
        <v>70.665999999999997</v>
      </c>
      <c r="FK24" s="169">
        <v>69.494</v>
      </c>
      <c r="FL24" s="169">
        <v>-142.16999999999999</v>
      </c>
      <c r="FM24" s="169">
        <v>46.683</v>
      </c>
      <c r="FN24" s="170"/>
      <c r="FO24" s="169">
        <v>-99.787999999999997</v>
      </c>
      <c r="FP24" s="169">
        <v>-85.391999999999996</v>
      </c>
      <c r="FQ24" s="169">
        <v>-51.802999999999997</v>
      </c>
      <c r="FR24" s="169">
        <v>-47.439</v>
      </c>
      <c r="FS24" s="169">
        <v>13.377000000000001</v>
      </c>
      <c r="FT24" s="169">
        <v>0.751</v>
      </c>
      <c r="FU24" s="169">
        <v>-8.6499000000000006</v>
      </c>
      <c r="FV24" s="169">
        <v>14.23</v>
      </c>
      <c r="FW24" s="169">
        <v>-51.936</v>
      </c>
      <c r="FX24" s="170"/>
      <c r="FY24" s="170"/>
      <c r="FZ24" s="169">
        <v>4.1900000000000004</v>
      </c>
      <c r="GA24" s="169">
        <v>10.637</v>
      </c>
      <c r="GB24" s="169">
        <v>13.47</v>
      </c>
      <c r="GC24" s="169">
        <v>88.414000000000001</v>
      </c>
      <c r="GD24" s="169">
        <v>102.57</v>
      </c>
      <c r="GE24" s="169">
        <v>13.33</v>
      </c>
      <c r="GF24" s="169">
        <v>73.173000000000002</v>
      </c>
      <c r="GG24" s="169">
        <v>17.899000000000001</v>
      </c>
      <c r="GH24" s="169">
        <v>-15.385999999999999</v>
      </c>
      <c r="GI24" s="169">
        <v>-3.8130000000000002</v>
      </c>
      <c r="GJ24" s="169">
        <v>4.0822000000000003</v>
      </c>
      <c r="GK24" s="169">
        <v>1.4561999999999999</v>
      </c>
      <c r="GL24" s="169">
        <v>6.6000000000000003E-2</v>
      </c>
      <c r="GM24" s="169">
        <v>0</v>
      </c>
      <c r="GN24" s="170"/>
      <c r="GO24" s="169">
        <v>-23.672000000000001</v>
      </c>
      <c r="GP24" s="170"/>
      <c r="GQ24" s="171">
        <v>34.671999999999997</v>
      </c>
      <c r="GR24" s="169">
        <v>92.13</v>
      </c>
      <c r="GS24" s="169">
        <v>51.814999999999998</v>
      </c>
      <c r="GT24" s="169">
        <v>-128.93</v>
      </c>
      <c r="GU24" s="169">
        <v>-18.22</v>
      </c>
      <c r="GV24" s="169">
        <v>29.853999999999999</v>
      </c>
      <c r="GW24" s="169">
        <v>-30.963000000000001</v>
      </c>
      <c r="GX24" s="169">
        <v>11.204000000000001</v>
      </c>
      <c r="GY24" s="169">
        <v>0</v>
      </c>
      <c r="GZ24" s="169">
        <v>0</v>
      </c>
      <c r="HA24" s="169">
        <v>12</v>
      </c>
      <c r="HB24" s="169">
        <v>172.69</v>
      </c>
      <c r="HC24" s="169">
        <v>173.02</v>
      </c>
      <c r="HD24" s="169">
        <v>277.39</v>
      </c>
      <c r="HE24" s="170"/>
      <c r="HF24" s="169">
        <v>-521.37</v>
      </c>
      <c r="HG24" s="169">
        <v>526.23</v>
      </c>
      <c r="HH24" s="169">
        <v>450.39</v>
      </c>
      <c r="HI24" s="171">
        <v>-167.69</v>
      </c>
      <c r="HJ24" s="169">
        <v>-162.15</v>
      </c>
      <c r="HK24" s="170"/>
      <c r="HL24" s="170"/>
      <c r="HM24" s="169">
        <v>71.765000000000001</v>
      </c>
      <c r="HN24" s="169">
        <v>71.213999999999999</v>
      </c>
      <c r="HO24" s="169">
        <v>-132.66999999999999</v>
      </c>
      <c r="HP24" s="169">
        <v>-132.06</v>
      </c>
      <c r="HQ24" s="169">
        <v>39.783999999999999</v>
      </c>
      <c r="HR24" s="169">
        <v>39.531999999999996</v>
      </c>
      <c r="HS24" s="169">
        <v>0</v>
      </c>
      <c r="HT24" s="169">
        <v>15.128</v>
      </c>
      <c r="HU24" s="169">
        <v>100.87</v>
      </c>
      <c r="HV24" s="169">
        <v>100.62</v>
      </c>
      <c r="HW24" s="169">
        <v>46.5</v>
      </c>
      <c r="HX24" s="169">
        <v>45.5</v>
      </c>
      <c r="HY24" s="169">
        <v>22.437999999999999</v>
      </c>
      <c r="HZ24" s="169">
        <v>-39.520000000000003</v>
      </c>
      <c r="IA24" s="169">
        <v>-305.16000000000003</v>
      </c>
      <c r="IB24" s="169">
        <v>89.486000000000004</v>
      </c>
      <c r="IC24" s="169">
        <v>90.096000000000004</v>
      </c>
      <c r="ID24" s="169">
        <v>12.199</v>
      </c>
      <c r="IE24" s="169">
        <v>-20.5</v>
      </c>
      <c r="IF24" s="169">
        <v>-38.598999999999997</v>
      </c>
      <c r="IG24" s="169">
        <v>-38.9</v>
      </c>
      <c r="IH24" s="169">
        <v>1.2927</v>
      </c>
      <c r="II24" s="169">
        <v>1.1171</v>
      </c>
      <c r="IJ24" s="169">
        <v>-439.08</v>
      </c>
      <c r="IK24" s="170"/>
      <c r="IL24" s="169">
        <v>230.9</v>
      </c>
      <c r="IM24" s="169">
        <v>220.31</v>
      </c>
      <c r="IN24" s="170"/>
      <c r="IO24" s="170"/>
      <c r="IP24" s="169">
        <v>204.1</v>
      </c>
      <c r="IQ24" s="169">
        <v>-50.241</v>
      </c>
      <c r="IR24" s="169">
        <v>-174.6</v>
      </c>
      <c r="IS24" s="169">
        <v>-197.77</v>
      </c>
      <c r="IT24" s="169">
        <v>69.096999999999994</v>
      </c>
      <c r="IU24" s="169">
        <v>68.697999999999993</v>
      </c>
      <c r="IV24" s="169">
        <v>55.557000000000002</v>
      </c>
      <c r="IW24" s="169">
        <v>-225.62</v>
      </c>
      <c r="IX24" s="169">
        <v>130.79</v>
      </c>
      <c r="IY24" s="169">
        <v>-94.313000000000002</v>
      </c>
      <c r="IZ24" s="169">
        <v>94.906000000000006</v>
      </c>
      <c r="JA24" s="169">
        <v>-8.3566000000000003</v>
      </c>
      <c r="JB24" s="169">
        <v>30.954999999999998</v>
      </c>
      <c r="JC24" s="169">
        <v>24.079000000000001</v>
      </c>
      <c r="JD24" s="169">
        <v>-1.829</v>
      </c>
      <c r="JE24" s="169">
        <v>-1.8389</v>
      </c>
      <c r="JF24" s="169">
        <v>-23.44</v>
      </c>
      <c r="JG24" s="169">
        <v>8.56</v>
      </c>
      <c r="JH24" s="169">
        <v>8.4787999999999997</v>
      </c>
      <c r="JI24" s="169">
        <v>-8.9341000000000008</v>
      </c>
      <c r="JJ24" s="169">
        <v>-40.049999999999997</v>
      </c>
      <c r="JK24" s="169">
        <v>-32.372</v>
      </c>
      <c r="JL24" s="169">
        <v>58.798999999999999</v>
      </c>
      <c r="JM24" s="169">
        <v>50.783999999999999</v>
      </c>
      <c r="JN24" s="169">
        <v>50</v>
      </c>
      <c r="JO24" s="169">
        <v>0</v>
      </c>
      <c r="JP24" s="169">
        <v>0</v>
      </c>
      <c r="JQ24" s="169">
        <v>46.7</v>
      </c>
      <c r="JR24" s="169">
        <v>46.963000000000001</v>
      </c>
      <c r="JS24" s="169">
        <v>47.037999999999997</v>
      </c>
      <c r="JT24" s="170"/>
      <c r="JU24" s="169">
        <v>20.399000000000001</v>
      </c>
      <c r="JV24" s="169">
        <v>22.83</v>
      </c>
      <c r="JW24" s="169">
        <v>5.5499000000000001</v>
      </c>
      <c r="JX24" s="169">
        <v>8.6998999999999995</v>
      </c>
      <c r="JY24" s="169">
        <v>-57.417999999999999</v>
      </c>
      <c r="JZ24" s="169">
        <v>78.438999999999993</v>
      </c>
      <c r="KA24" s="169">
        <v>62.112000000000002</v>
      </c>
      <c r="KB24" s="169">
        <v>-57.258000000000003</v>
      </c>
      <c r="KC24" s="169">
        <v>-76.122</v>
      </c>
      <c r="KD24" s="169">
        <v>54.03</v>
      </c>
      <c r="KE24" s="169">
        <v>21.942</v>
      </c>
      <c r="KF24" s="169">
        <v>-27.899000000000001</v>
      </c>
      <c r="KG24" s="169">
        <v>29.298999999999999</v>
      </c>
      <c r="KH24" s="169">
        <v>-71.013999999999996</v>
      </c>
      <c r="KI24" s="169">
        <v>236.84</v>
      </c>
    </row>
    <row r="25" spans="1:295" ht="18" customHeight="1" x14ac:dyDescent="0.25">
      <c r="A25" s="162" t="s">
        <v>70</v>
      </c>
      <c r="B25" s="162" t="s">
        <v>739</v>
      </c>
      <c r="C25" s="163">
        <v>0</v>
      </c>
      <c r="D25" s="163">
        <v>16.713000000000001</v>
      </c>
      <c r="E25" s="163">
        <v>-33.232999999999997</v>
      </c>
      <c r="F25" s="163">
        <v>-35.104999999999997</v>
      </c>
      <c r="G25" s="163">
        <v>20.004000000000001</v>
      </c>
      <c r="H25" s="163">
        <v>0</v>
      </c>
      <c r="I25" s="163">
        <v>39.637</v>
      </c>
      <c r="J25" s="163">
        <v>-63.655999999999999</v>
      </c>
      <c r="K25" s="163">
        <v>46.459000000000003</v>
      </c>
      <c r="L25" s="163">
        <v>23.632999999999999</v>
      </c>
      <c r="M25" s="163">
        <v>23.077999999999999</v>
      </c>
      <c r="N25" s="163">
        <v>-48.84</v>
      </c>
      <c r="O25" s="163">
        <v>-21.555</v>
      </c>
      <c r="P25" s="163">
        <v>17.600000000000001</v>
      </c>
      <c r="Q25" s="163">
        <v>8.2798999999999996</v>
      </c>
      <c r="R25" s="163">
        <v>-15.398999999999999</v>
      </c>
      <c r="S25" s="163">
        <v>13.148</v>
      </c>
      <c r="T25" s="163">
        <v>128.18</v>
      </c>
      <c r="U25" s="163">
        <v>7.7221000000000002</v>
      </c>
      <c r="V25" s="163">
        <v>7.8697999999999997</v>
      </c>
      <c r="W25" s="163">
        <v>12.714</v>
      </c>
      <c r="X25" s="163">
        <v>0</v>
      </c>
      <c r="Y25" s="163">
        <v>22.013000000000002</v>
      </c>
      <c r="Z25" s="163">
        <v>2.5943000000000001</v>
      </c>
      <c r="AA25" s="164"/>
      <c r="AB25" s="163">
        <v>113</v>
      </c>
      <c r="AC25" s="163">
        <v>-105.12</v>
      </c>
      <c r="AD25" s="163">
        <v>-104.98</v>
      </c>
      <c r="AE25" s="163">
        <v>19.79</v>
      </c>
      <c r="AF25" s="163">
        <v>48.84</v>
      </c>
      <c r="AG25" s="163">
        <v>19.8</v>
      </c>
      <c r="AH25" s="163">
        <v>9.42</v>
      </c>
      <c r="AI25" s="164"/>
      <c r="AJ25" s="163">
        <v>-32.689</v>
      </c>
      <c r="AK25" s="163">
        <v>-33.098999999999997</v>
      </c>
      <c r="AL25" s="163">
        <v>-67.168999999999997</v>
      </c>
      <c r="AM25" s="163">
        <v>32.72</v>
      </c>
      <c r="AN25" s="163">
        <v>33.209000000000003</v>
      </c>
      <c r="AO25" s="163">
        <v>8.4238</v>
      </c>
      <c r="AP25" s="163">
        <v>14.87</v>
      </c>
      <c r="AQ25" s="163">
        <v>57.533999999999999</v>
      </c>
      <c r="AR25" s="163">
        <v>58.84</v>
      </c>
      <c r="AS25" s="163">
        <v>0</v>
      </c>
      <c r="AT25" s="163">
        <v>-60.012999999999998</v>
      </c>
      <c r="AU25" s="163">
        <v>0</v>
      </c>
      <c r="AV25" s="163">
        <v>9.5955999999999992</v>
      </c>
      <c r="AW25" s="163">
        <v>10.366</v>
      </c>
      <c r="AX25" s="163">
        <v>137.16999999999999</v>
      </c>
      <c r="AY25" s="163">
        <v>139.85</v>
      </c>
      <c r="AZ25" s="163">
        <v>-9.9456000000000007</v>
      </c>
      <c r="BA25" s="163">
        <v>-52.244999999999997</v>
      </c>
      <c r="BB25" s="163">
        <v>-118.67</v>
      </c>
      <c r="BC25" s="163">
        <v>26.295999999999999</v>
      </c>
      <c r="BD25" s="163">
        <v>-12.699</v>
      </c>
      <c r="BE25" s="163">
        <v>-12.499000000000001</v>
      </c>
      <c r="BF25" s="163">
        <v>67.323999999999998</v>
      </c>
      <c r="BG25" s="163">
        <v>0</v>
      </c>
      <c r="BH25" s="163">
        <v>-3.2490000000000001</v>
      </c>
      <c r="BI25" s="163">
        <v>-67.102000000000004</v>
      </c>
      <c r="BJ25" s="163">
        <v>-37.423999999999999</v>
      </c>
      <c r="BK25" s="163">
        <v>-1.47E-2</v>
      </c>
      <c r="BL25" s="163">
        <v>0</v>
      </c>
      <c r="BM25" s="163">
        <v>2.1520000000000001</v>
      </c>
      <c r="BN25" s="163">
        <v>158.11000000000001</v>
      </c>
      <c r="BO25" s="163">
        <v>42.481000000000002</v>
      </c>
      <c r="BP25" s="163">
        <v>42.573</v>
      </c>
      <c r="BQ25" s="163">
        <v>-228.63</v>
      </c>
      <c r="BR25" s="163">
        <v>502.81</v>
      </c>
      <c r="BS25" s="163">
        <v>40.976999999999997</v>
      </c>
      <c r="BT25" s="163">
        <v>-92.6</v>
      </c>
      <c r="BU25" s="163">
        <v>94.876000000000005</v>
      </c>
      <c r="BV25" s="163">
        <v>63.36</v>
      </c>
      <c r="BW25" s="163">
        <v>18.25</v>
      </c>
      <c r="BX25" s="163">
        <v>15.35</v>
      </c>
      <c r="BY25" s="163">
        <v>42.478999999999999</v>
      </c>
      <c r="BZ25" s="163">
        <v>58.06</v>
      </c>
      <c r="CA25" s="163">
        <v>-76.753</v>
      </c>
      <c r="CB25" s="163">
        <v>-75.814999999999998</v>
      </c>
      <c r="CC25" s="163">
        <v>146.36000000000001</v>
      </c>
      <c r="CD25" s="163">
        <v>148.19</v>
      </c>
      <c r="CE25" s="163">
        <v>26.707999999999998</v>
      </c>
      <c r="CF25" s="163">
        <v>-95.146000000000001</v>
      </c>
      <c r="CG25" s="163">
        <v>-95.311000000000007</v>
      </c>
      <c r="CH25" s="163">
        <v>-10.064</v>
      </c>
      <c r="CI25" s="164"/>
      <c r="CJ25" s="163">
        <v>19.57</v>
      </c>
      <c r="CK25" s="163">
        <v>25.984999999999999</v>
      </c>
      <c r="CL25" s="163">
        <v>-16.298999999999999</v>
      </c>
      <c r="CM25" s="163">
        <v>161.19</v>
      </c>
      <c r="CN25" s="163">
        <v>-12.01</v>
      </c>
      <c r="CO25" s="163">
        <v>0</v>
      </c>
      <c r="CP25" s="163">
        <v>0</v>
      </c>
      <c r="CQ25" s="163">
        <v>0</v>
      </c>
      <c r="CR25" s="163">
        <v>3.0339</v>
      </c>
      <c r="CS25" s="163">
        <v>3.9809999999999999</v>
      </c>
      <c r="CT25" s="163">
        <v>-63.305999999999997</v>
      </c>
      <c r="CU25" s="163">
        <v>-3.8347000000000002</v>
      </c>
      <c r="CV25" s="163">
        <v>1.7684</v>
      </c>
      <c r="CW25" s="163">
        <v>11.217000000000001</v>
      </c>
      <c r="CX25" s="163">
        <v>32.048999999999999</v>
      </c>
      <c r="CY25" s="163">
        <v>59.09</v>
      </c>
      <c r="CZ25" s="163">
        <v>37.741</v>
      </c>
      <c r="DA25" s="163">
        <v>35.893000000000001</v>
      </c>
      <c r="DB25" s="163">
        <v>0</v>
      </c>
      <c r="DC25" s="163">
        <v>-2.2606999999999999</v>
      </c>
      <c r="DD25" s="163">
        <v>81.149000000000001</v>
      </c>
      <c r="DE25" s="163">
        <v>80.113</v>
      </c>
      <c r="DF25" s="163">
        <v>-136.97</v>
      </c>
      <c r="DG25" s="163">
        <v>0</v>
      </c>
      <c r="DH25" s="163">
        <v>-42.564999999999998</v>
      </c>
      <c r="DI25" s="163">
        <v>-73.900000000000006</v>
      </c>
      <c r="DJ25" s="163">
        <v>-73.900000000000006</v>
      </c>
      <c r="DK25" s="163">
        <v>24.128</v>
      </c>
      <c r="DL25" s="163">
        <v>46.298000000000002</v>
      </c>
      <c r="DM25" s="163">
        <v>46.509</v>
      </c>
      <c r="DN25" s="163">
        <v>67.986999999999995</v>
      </c>
      <c r="DO25" s="163">
        <v>45.92</v>
      </c>
      <c r="DP25" s="163">
        <v>-4.7</v>
      </c>
      <c r="DQ25" s="163">
        <v>50.179000000000002</v>
      </c>
      <c r="DR25" s="163">
        <v>135.62</v>
      </c>
      <c r="DS25" s="163">
        <v>-14.38</v>
      </c>
      <c r="DT25" s="163">
        <v>-14.35</v>
      </c>
      <c r="DU25" s="163">
        <v>76.77</v>
      </c>
      <c r="DV25" s="163">
        <v>52.32</v>
      </c>
      <c r="DW25" s="163">
        <v>136.21</v>
      </c>
      <c r="DX25" s="163">
        <v>133.78</v>
      </c>
      <c r="DY25" s="163">
        <v>-49.81</v>
      </c>
      <c r="DZ25" s="163">
        <v>-48.872</v>
      </c>
      <c r="EA25" s="163">
        <v>178.56</v>
      </c>
      <c r="EB25" s="163">
        <v>144.02000000000001</v>
      </c>
      <c r="EC25" s="163">
        <v>139.19</v>
      </c>
      <c r="ED25" s="163">
        <v>141.22</v>
      </c>
      <c r="EE25" s="163">
        <v>101.34</v>
      </c>
      <c r="EF25" s="163">
        <v>90.765000000000001</v>
      </c>
      <c r="EG25" s="163">
        <v>-24.094000000000001</v>
      </c>
      <c r="EH25" s="163">
        <v>240.43</v>
      </c>
      <c r="EI25" s="163">
        <v>106.58</v>
      </c>
      <c r="EJ25" s="163">
        <v>0</v>
      </c>
      <c r="EK25" s="163">
        <v>-31.324000000000002</v>
      </c>
      <c r="EL25" s="163">
        <v>-33.917000000000002</v>
      </c>
      <c r="EM25" s="163">
        <v>-11.314</v>
      </c>
      <c r="EN25" s="163">
        <v>0</v>
      </c>
      <c r="EO25" s="163">
        <v>8.8739000000000008</v>
      </c>
      <c r="EP25" s="163">
        <v>165.94</v>
      </c>
      <c r="EQ25" s="163">
        <v>-83.667000000000002</v>
      </c>
      <c r="ER25" s="163">
        <v>-194.84</v>
      </c>
      <c r="ES25" s="163">
        <v>-51.692</v>
      </c>
      <c r="ET25" s="163">
        <v>0</v>
      </c>
      <c r="EU25" s="163">
        <v>-18.459</v>
      </c>
      <c r="EV25" s="163">
        <v>108.3</v>
      </c>
      <c r="EW25" s="163">
        <v>9.5770999999999997</v>
      </c>
      <c r="EX25" s="163">
        <v>-30.513999999999999</v>
      </c>
      <c r="EY25" s="163">
        <v>-37.158000000000001</v>
      </c>
      <c r="EZ25" s="163">
        <v>-36.621000000000002</v>
      </c>
      <c r="FA25" s="163">
        <v>8.5207999999999995</v>
      </c>
      <c r="FB25" s="164"/>
      <c r="FC25" s="163">
        <v>44.377000000000002</v>
      </c>
      <c r="FD25" s="163">
        <v>24.492000000000001</v>
      </c>
      <c r="FE25" s="163">
        <v>0</v>
      </c>
      <c r="FF25" s="163">
        <v>0</v>
      </c>
      <c r="FG25" s="163">
        <v>40.051000000000002</v>
      </c>
      <c r="FH25" s="163">
        <v>40.284999999999997</v>
      </c>
      <c r="FI25" s="163">
        <v>39.600999999999999</v>
      </c>
      <c r="FJ25" s="163">
        <v>76.861999999999995</v>
      </c>
      <c r="FK25" s="163">
        <v>76.36</v>
      </c>
      <c r="FL25" s="163">
        <v>-154.38999999999999</v>
      </c>
      <c r="FM25" s="163">
        <v>51.484999999999999</v>
      </c>
      <c r="FN25" s="164"/>
      <c r="FO25" s="163">
        <v>-108.17</v>
      </c>
      <c r="FP25" s="163">
        <v>-96.709000000000003</v>
      </c>
      <c r="FQ25" s="163">
        <v>-52.710999999999999</v>
      </c>
      <c r="FR25" s="163">
        <v>-48.029000000000003</v>
      </c>
      <c r="FS25" s="163">
        <v>14.058</v>
      </c>
      <c r="FT25" s="163">
        <v>0.751</v>
      </c>
      <c r="FU25" s="163">
        <v>-8.5599000000000007</v>
      </c>
      <c r="FV25" s="163">
        <v>13.99</v>
      </c>
      <c r="FW25" s="163">
        <v>-52.878</v>
      </c>
      <c r="FX25" s="164"/>
      <c r="FY25" s="164"/>
      <c r="FZ25" s="163">
        <v>4.1599000000000004</v>
      </c>
      <c r="GA25" s="163">
        <v>10.791</v>
      </c>
      <c r="GB25" s="163">
        <v>14.71</v>
      </c>
      <c r="GC25" s="163">
        <v>98.436000000000007</v>
      </c>
      <c r="GD25" s="163">
        <v>110.71</v>
      </c>
      <c r="GE25" s="163">
        <v>13.77</v>
      </c>
      <c r="GF25" s="163">
        <v>75.611999999999995</v>
      </c>
      <c r="GG25" s="163">
        <v>19.7</v>
      </c>
      <c r="GH25" s="163">
        <v>-16.388000000000002</v>
      </c>
      <c r="GI25" s="163">
        <v>-3.3330000000000002</v>
      </c>
      <c r="GJ25" s="163">
        <v>3.5392000000000001</v>
      </c>
      <c r="GK25" s="163">
        <v>1.5385</v>
      </c>
      <c r="GL25" s="163">
        <v>6.6000000000000003E-2</v>
      </c>
      <c r="GM25" s="163">
        <v>0</v>
      </c>
      <c r="GN25" s="164"/>
      <c r="GO25" s="163">
        <v>-25.103000000000002</v>
      </c>
      <c r="GP25" s="164"/>
      <c r="GQ25" s="165">
        <v>36.103000000000002</v>
      </c>
      <c r="GR25" s="163">
        <v>92.694999999999993</v>
      </c>
      <c r="GS25" s="163">
        <v>54.363999999999997</v>
      </c>
      <c r="GT25" s="163">
        <v>-132.12</v>
      </c>
      <c r="GU25" s="163">
        <v>-18.870999999999999</v>
      </c>
      <c r="GV25" s="163">
        <v>31.321999999999999</v>
      </c>
      <c r="GW25" s="163">
        <v>-33.945</v>
      </c>
      <c r="GX25" s="163">
        <v>10.823</v>
      </c>
      <c r="GY25" s="163">
        <v>0</v>
      </c>
      <c r="GZ25" s="163">
        <v>0</v>
      </c>
      <c r="HA25" s="163">
        <v>12.211</v>
      </c>
      <c r="HB25" s="163">
        <v>172.53</v>
      </c>
      <c r="HC25" s="163">
        <v>171.74</v>
      </c>
      <c r="HD25" s="163">
        <v>285</v>
      </c>
      <c r="HE25" s="164"/>
      <c r="HF25" s="163">
        <v>-528.74</v>
      </c>
      <c r="HG25" s="163">
        <v>528.95000000000005</v>
      </c>
      <c r="HH25" s="163">
        <v>436.85</v>
      </c>
      <c r="HI25" s="165">
        <v>-167.53</v>
      </c>
      <c r="HJ25" s="163">
        <v>-163.4</v>
      </c>
      <c r="HK25" s="164"/>
      <c r="HL25" s="164"/>
      <c r="HM25" s="163">
        <v>74.284000000000006</v>
      </c>
      <c r="HN25" s="163">
        <v>74.581000000000003</v>
      </c>
      <c r="HO25" s="163">
        <v>-132.66999999999999</v>
      </c>
      <c r="HP25" s="163">
        <v>-132.06</v>
      </c>
      <c r="HQ25" s="163">
        <v>27.974</v>
      </c>
      <c r="HR25" s="163">
        <v>27.533999999999999</v>
      </c>
      <c r="HS25" s="163">
        <v>0</v>
      </c>
      <c r="HT25" s="163">
        <v>21.495999999999999</v>
      </c>
      <c r="HU25" s="163">
        <v>109.75</v>
      </c>
      <c r="HV25" s="163">
        <v>108.86</v>
      </c>
      <c r="HW25" s="163">
        <v>47.5</v>
      </c>
      <c r="HX25" s="163">
        <v>45.9</v>
      </c>
      <c r="HY25" s="163">
        <v>22.602</v>
      </c>
      <c r="HZ25" s="163">
        <v>-48.4</v>
      </c>
      <c r="IA25" s="163">
        <v>-347.44</v>
      </c>
      <c r="IB25" s="163">
        <v>96.177000000000007</v>
      </c>
      <c r="IC25" s="163">
        <v>95.959000000000003</v>
      </c>
      <c r="ID25" s="163">
        <v>9.8999000000000006</v>
      </c>
      <c r="IE25" s="163">
        <v>-16.5</v>
      </c>
      <c r="IF25" s="163">
        <v>-26.7</v>
      </c>
      <c r="IG25" s="163">
        <v>-26.798999999999999</v>
      </c>
      <c r="IH25" s="163">
        <v>1.2927</v>
      </c>
      <c r="II25" s="163">
        <v>1.1171</v>
      </c>
      <c r="IJ25" s="163">
        <v>-430.69</v>
      </c>
      <c r="IK25" s="164"/>
      <c r="IL25" s="163">
        <v>213.49</v>
      </c>
      <c r="IM25" s="163">
        <v>201.81</v>
      </c>
      <c r="IN25" s="164"/>
      <c r="IO25" s="164"/>
      <c r="IP25" s="163">
        <v>184.94</v>
      </c>
      <c r="IQ25" s="163">
        <v>-24.41</v>
      </c>
      <c r="IR25" s="163">
        <v>-148.1</v>
      </c>
      <c r="IS25" s="163">
        <v>-181.34</v>
      </c>
      <c r="IT25" s="163">
        <v>78</v>
      </c>
      <c r="IU25" s="163">
        <v>75.396000000000001</v>
      </c>
      <c r="IV25" s="163">
        <v>24.876000000000001</v>
      </c>
      <c r="IW25" s="163">
        <v>-205.45</v>
      </c>
      <c r="IX25" s="163">
        <v>105.92</v>
      </c>
      <c r="IY25" s="163">
        <v>-97.04</v>
      </c>
      <c r="IZ25" s="163">
        <v>96.570999999999998</v>
      </c>
      <c r="JA25" s="163">
        <v>-10.493</v>
      </c>
      <c r="JB25" s="163">
        <v>30.954999999999998</v>
      </c>
      <c r="JC25" s="163">
        <v>25.52</v>
      </c>
      <c r="JD25" s="163">
        <v>-1.843</v>
      </c>
      <c r="JE25" s="163">
        <v>-1.8459000000000001</v>
      </c>
      <c r="JF25" s="163">
        <v>-24.798999999999999</v>
      </c>
      <c r="JG25" s="163">
        <v>9.52</v>
      </c>
      <c r="JH25" s="163">
        <v>9.6001999999999992</v>
      </c>
      <c r="JI25" s="163">
        <v>-9.8710000000000004</v>
      </c>
      <c r="JJ25" s="163">
        <v>-36.854999999999997</v>
      </c>
      <c r="JK25" s="163">
        <v>-34.218000000000004</v>
      </c>
      <c r="JL25" s="163">
        <v>58.2</v>
      </c>
      <c r="JM25" s="163">
        <v>50.390999999999998</v>
      </c>
      <c r="JN25" s="163">
        <v>52.497</v>
      </c>
      <c r="JO25" s="163">
        <v>0</v>
      </c>
      <c r="JP25" s="163">
        <v>0</v>
      </c>
      <c r="JQ25" s="163">
        <v>47.896999999999998</v>
      </c>
      <c r="JR25" s="163">
        <v>48.506999999999998</v>
      </c>
      <c r="JS25" s="163">
        <v>49.182000000000002</v>
      </c>
      <c r="JT25" s="164"/>
      <c r="JU25" s="163">
        <v>17.399000000000001</v>
      </c>
      <c r="JV25" s="163">
        <v>23.553000000000001</v>
      </c>
      <c r="JW25" s="163">
        <v>5.7398999999999996</v>
      </c>
      <c r="JX25" s="163">
        <v>8.6998999999999995</v>
      </c>
      <c r="JY25" s="163">
        <v>-46.387999999999998</v>
      </c>
      <c r="JZ25" s="163">
        <v>74.787999999999997</v>
      </c>
      <c r="KA25" s="163">
        <v>57.573</v>
      </c>
      <c r="KB25" s="163">
        <v>-45.18</v>
      </c>
      <c r="KC25" s="163">
        <v>-72.846000000000004</v>
      </c>
      <c r="KD25" s="163">
        <v>49.088000000000001</v>
      </c>
      <c r="KE25" s="163">
        <v>23.809000000000001</v>
      </c>
      <c r="KF25" s="163">
        <v>-25.899000000000001</v>
      </c>
      <c r="KG25" s="163">
        <v>26.7</v>
      </c>
      <c r="KH25" s="163">
        <v>-85.340999999999994</v>
      </c>
      <c r="KI25" s="163">
        <v>260.02</v>
      </c>
    </row>
    <row r="26" spans="1:295" ht="18" customHeight="1" x14ac:dyDescent="0.25">
      <c r="A26" s="162" t="s">
        <v>70</v>
      </c>
      <c r="B26" s="162" t="s">
        <v>740</v>
      </c>
      <c r="C26" s="166">
        <v>0</v>
      </c>
      <c r="D26" s="166">
        <v>17.113</v>
      </c>
      <c r="E26" s="166">
        <v>-34.128999999999998</v>
      </c>
      <c r="F26" s="166">
        <v>-34.884999999999998</v>
      </c>
      <c r="G26" s="166">
        <v>20.86</v>
      </c>
      <c r="H26" s="166">
        <v>0</v>
      </c>
      <c r="I26" s="166">
        <v>41.433999999999997</v>
      </c>
      <c r="J26" s="166">
        <v>-66.165999999999997</v>
      </c>
      <c r="K26" s="166">
        <v>48.207000000000001</v>
      </c>
      <c r="L26" s="166">
        <v>24.596</v>
      </c>
      <c r="M26" s="166">
        <v>24.042999999999999</v>
      </c>
      <c r="N26" s="166">
        <v>-53.279000000000003</v>
      </c>
      <c r="O26" s="166">
        <v>-21.87</v>
      </c>
      <c r="P26" s="166">
        <v>17.600000000000001</v>
      </c>
      <c r="Q26" s="166">
        <v>9.1079000000000008</v>
      </c>
      <c r="R26" s="166">
        <v>-17.600000000000001</v>
      </c>
      <c r="S26" s="166">
        <v>13.195</v>
      </c>
      <c r="T26" s="166">
        <v>134.72200000000001</v>
      </c>
      <c r="U26" s="166">
        <v>7.8075999999999999</v>
      </c>
      <c r="V26" s="166">
        <v>7.8693999999999997</v>
      </c>
      <c r="W26" s="166">
        <v>13.14</v>
      </c>
      <c r="X26" s="166">
        <v>0</v>
      </c>
      <c r="Y26" s="166">
        <v>21.161999999999999</v>
      </c>
      <c r="Z26" s="166">
        <v>2.5773999999999999</v>
      </c>
      <c r="AA26" s="167"/>
      <c r="AB26" s="166">
        <v>113</v>
      </c>
      <c r="AC26" s="166">
        <v>-109.58</v>
      </c>
      <c r="AD26" s="166">
        <v>-109.37</v>
      </c>
      <c r="AE26" s="166">
        <v>20.81</v>
      </c>
      <c r="AF26" s="166">
        <v>53.279000000000003</v>
      </c>
      <c r="AG26" s="166">
        <v>19.8</v>
      </c>
      <c r="AH26" s="166">
        <v>9.7430000000000003</v>
      </c>
      <c r="AI26" s="167"/>
      <c r="AJ26" s="166">
        <v>-37.189</v>
      </c>
      <c r="AK26" s="166">
        <v>-38</v>
      </c>
      <c r="AL26" s="166">
        <v>-67.769000000000005</v>
      </c>
      <c r="AM26" s="166">
        <v>37.728999999999999</v>
      </c>
      <c r="AN26" s="166">
        <v>37.99</v>
      </c>
      <c r="AO26" s="166">
        <v>9.3255999999999997</v>
      </c>
      <c r="AP26" s="166">
        <v>14.707000000000001</v>
      </c>
      <c r="AQ26" s="166">
        <v>59.295999999999999</v>
      </c>
      <c r="AR26" s="166">
        <v>61.15</v>
      </c>
      <c r="AS26" s="166">
        <v>0</v>
      </c>
      <c r="AT26" s="166">
        <v>-62.692</v>
      </c>
      <c r="AU26" s="166">
        <v>0</v>
      </c>
      <c r="AV26" s="166">
        <v>10.879</v>
      </c>
      <c r="AW26" s="166">
        <v>10.792999999999999</v>
      </c>
      <c r="AX26" s="166">
        <v>143.87</v>
      </c>
      <c r="AY26" s="166">
        <v>148.02000000000001</v>
      </c>
      <c r="AZ26" s="166">
        <v>-9.4222000000000001</v>
      </c>
      <c r="BA26" s="166">
        <v>-49.491999999999997</v>
      </c>
      <c r="BB26" s="166">
        <v>-141.16</v>
      </c>
      <c r="BC26" s="166">
        <v>28.033000000000001</v>
      </c>
      <c r="BD26" s="166">
        <v>-13.499000000000001</v>
      </c>
      <c r="BE26" s="166">
        <v>-13.499000000000001</v>
      </c>
      <c r="BF26" s="166">
        <v>68.727000000000004</v>
      </c>
      <c r="BG26" s="166">
        <v>0</v>
      </c>
      <c r="BH26" s="166">
        <v>-3.5185</v>
      </c>
      <c r="BI26" s="166">
        <v>-67.102000000000004</v>
      </c>
      <c r="BJ26" s="166">
        <v>-39.195999999999998</v>
      </c>
      <c r="BK26" s="166">
        <v>1.0784</v>
      </c>
      <c r="BL26" s="166">
        <v>0</v>
      </c>
      <c r="BM26" s="166">
        <v>2.3628999999999998</v>
      </c>
      <c r="BN26" s="166">
        <v>178.1</v>
      </c>
      <c r="BO26" s="166">
        <v>46.844999999999999</v>
      </c>
      <c r="BP26" s="166">
        <v>46.753999999999998</v>
      </c>
      <c r="BQ26" s="166">
        <v>-241.67</v>
      </c>
      <c r="BR26" s="166">
        <v>532.36</v>
      </c>
      <c r="BS26" s="166">
        <v>40.976999999999997</v>
      </c>
      <c r="BT26" s="166">
        <v>-96.549000000000007</v>
      </c>
      <c r="BU26" s="166">
        <v>98.730999999999995</v>
      </c>
      <c r="BV26" s="166">
        <v>66.224000000000004</v>
      </c>
      <c r="BW26" s="166">
        <v>18.920000000000002</v>
      </c>
      <c r="BX26" s="166">
        <v>16.78</v>
      </c>
      <c r="BY26" s="166">
        <v>44.319000000000003</v>
      </c>
      <c r="BZ26" s="166">
        <v>59.918999999999997</v>
      </c>
      <c r="CA26" s="166">
        <v>-79.566000000000003</v>
      </c>
      <c r="CB26" s="166">
        <v>-78.628</v>
      </c>
      <c r="CC26" s="166">
        <v>154.44999999999999</v>
      </c>
      <c r="CD26" s="166">
        <v>156.49</v>
      </c>
      <c r="CE26" s="166">
        <v>24.670999999999999</v>
      </c>
      <c r="CF26" s="166">
        <v>-101.38</v>
      </c>
      <c r="CG26" s="166">
        <v>-101.43</v>
      </c>
      <c r="CH26" s="166">
        <v>-9.2878000000000007</v>
      </c>
      <c r="CI26" s="167"/>
      <c r="CJ26" s="166">
        <v>19.57</v>
      </c>
      <c r="CK26" s="166">
        <v>25.984999999999999</v>
      </c>
      <c r="CL26" s="166">
        <v>-13.8</v>
      </c>
      <c r="CM26" s="166">
        <v>163.6</v>
      </c>
      <c r="CN26" s="166">
        <v>-12</v>
      </c>
      <c r="CO26" s="166">
        <v>0</v>
      </c>
      <c r="CP26" s="166">
        <v>-1.2052</v>
      </c>
      <c r="CQ26" s="166">
        <v>0</v>
      </c>
      <c r="CR26" s="166">
        <v>2.5215000000000001</v>
      </c>
      <c r="CS26" s="166">
        <v>3.2349000000000001</v>
      </c>
      <c r="CT26" s="166">
        <v>-68.900000000000006</v>
      </c>
      <c r="CU26" s="166">
        <v>-7.4688999999999997</v>
      </c>
      <c r="CV26" s="166">
        <v>3.4152999999999998</v>
      </c>
      <c r="CW26" s="166">
        <v>11.664999999999999</v>
      </c>
      <c r="CX26" s="166">
        <v>33.889000000000003</v>
      </c>
      <c r="CY26" s="166">
        <v>59.798999999999999</v>
      </c>
      <c r="CZ26" s="166">
        <v>39.616</v>
      </c>
      <c r="DA26" s="166">
        <v>37.651000000000003</v>
      </c>
      <c r="DB26" s="166">
        <v>0</v>
      </c>
      <c r="DC26" s="166">
        <v>-2.2606999999999999</v>
      </c>
      <c r="DD26" s="166">
        <v>82.516999999999996</v>
      </c>
      <c r="DE26" s="166">
        <v>81.864000000000004</v>
      </c>
      <c r="DF26" s="166">
        <v>-137.86000000000001</v>
      </c>
      <c r="DG26" s="166">
        <v>-1E-4</v>
      </c>
      <c r="DH26" s="166">
        <v>-45.219000000000001</v>
      </c>
      <c r="DI26" s="166">
        <v>-75.599000000000004</v>
      </c>
      <c r="DJ26" s="166">
        <v>-75</v>
      </c>
      <c r="DK26" s="166">
        <v>24.573</v>
      </c>
      <c r="DL26" s="166">
        <v>48.640999999999998</v>
      </c>
      <c r="DM26" s="166">
        <v>48.856999999999999</v>
      </c>
      <c r="DN26" s="166">
        <v>70.33</v>
      </c>
      <c r="DO26" s="166">
        <v>48.43</v>
      </c>
      <c r="DP26" s="166">
        <v>-4.8899999999999997</v>
      </c>
      <c r="DQ26" s="166">
        <v>50.814</v>
      </c>
      <c r="DR26" s="166">
        <v>134.86000000000001</v>
      </c>
      <c r="DS26" s="166">
        <v>-14.94</v>
      </c>
      <c r="DT26" s="166">
        <v>-15.079000000000001</v>
      </c>
      <c r="DU26" s="166">
        <v>78.84</v>
      </c>
      <c r="DV26" s="166">
        <v>55.41</v>
      </c>
      <c r="DW26" s="166">
        <v>134.97</v>
      </c>
      <c r="DX26" s="166">
        <v>132.97</v>
      </c>
      <c r="DY26" s="166">
        <v>-55.18</v>
      </c>
      <c r="DZ26" s="166">
        <v>-53.826999999999998</v>
      </c>
      <c r="EA26" s="166">
        <v>180.65</v>
      </c>
      <c r="EB26" s="166">
        <v>146.03</v>
      </c>
      <c r="EC26" s="166">
        <v>137.77000000000001</v>
      </c>
      <c r="ED26" s="166">
        <v>141.72</v>
      </c>
      <c r="EE26" s="166">
        <v>84.766000000000005</v>
      </c>
      <c r="EF26" s="166">
        <v>71.870999999999995</v>
      </c>
      <c r="EG26" s="166">
        <v>-26.440999999999999</v>
      </c>
      <c r="EH26" s="166">
        <v>253.55</v>
      </c>
      <c r="EI26" s="166">
        <v>80.522999999999996</v>
      </c>
      <c r="EJ26" s="166">
        <v>0</v>
      </c>
      <c r="EK26" s="166">
        <v>-32.323</v>
      </c>
      <c r="EL26" s="166">
        <v>-35.420999999999999</v>
      </c>
      <c r="EM26" s="166">
        <v>0</v>
      </c>
      <c r="EN26" s="166">
        <v>0</v>
      </c>
      <c r="EO26" s="166">
        <v>-3.3567999999999998</v>
      </c>
      <c r="EP26" s="166">
        <v>104.49</v>
      </c>
      <c r="EQ26" s="166">
        <v>-77.131</v>
      </c>
      <c r="ER26" s="166">
        <v>-194.84</v>
      </c>
      <c r="ES26" s="166">
        <v>-30.195</v>
      </c>
      <c r="ET26" s="166">
        <v>15.529</v>
      </c>
      <c r="EU26" s="166">
        <v>-10.109</v>
      </c>
      <c r="EV26" s="166">
        <v>72.2</v>
      </c>
      <c r="EW26" s="166">
        <v>10.169</v>
      </c>
      <c r="EX26" s="166">
        <v>-39.302999999999997</v>
      </c>
      <c r="EY26" s="166">
        <v>-38.093000000000004</v>
      </c>
      <c r="EZ26" s="166">
        <v>-37.332000000000001</v>
      </c>
      <c r="FA26" s="166">
        <v>7.3419999999999996</v>
      </c>
      <c r="FB26" s="167"/>
      <c r="FC26" s="166">
        <v>57.110999999999997</v>
      </c>
      <c r="FD26" s="166">
        <v>25.437999999999999</v>
      </c>
      <c r="FE26" s="166">
        <v>0</v>
      </c>
      <c r="FF26" s="166">
        <v>0</v>
      </c>
      <c r="FG26" s="166">
        <v>39.274000000000001</v>
      </c>
      <c r="FH26" s="166">
        <v>38.625999999999998</v>
      </c>
      <c r="FI26" s="166">
        <v>37.747</v>
      </c>
      <c r="FJ26" s="166">
        <v>78.703999999999994</v>
      </c>
      <c r="FK26" s="166">
        <v>79.540999999999997</v>
      </c>
      <c r="FL26" s="166">
        <v>-152.38</v>
      </c>
      <c r="FM26" s="166">
        <v>57.17</v>
      </c>
      <c r="FN26" s="167"/>
      <c r="FO26" s="166">
        <v>-106.85</v>
      </c>
      <c r="FP26" s="166">
        <v>-93.914000000000001</v>
      </c>
      <c r="FQ26" s="166">
        <v>-52.572000000000003</v>
      </c>
      <c r="FR26" s="166">
        <v>-48.719000000000001</v>
      </c>
      <c r="FS26" s="166">
        <v>14.058</v>
      </c>
      <c r="FT26" s="166">
        <v>0.73880000000000001</v>
      </c>
      <c r="FU26" s="166">
        <v>-8.6599000000000004</v>
      </c>
      <c r="FV26" s="166">
        <v>15.21</v>
      </c>
      <c r="FW26" s="166">
        <v>-53.017000000000003</v>
      </c>
      <c r="FX26" s="167"/>
      <c r="FY26" s="167"/>
      <c r="FZ26" s="166">
        <v>4.2328999999999999</v>
      </c>
      <c r="GA26" s="166">
        <v>10.834</v>
      </c>
      <c r="GB26" s="166">
        <v>15.05</v>
      </c>
      <c r="GC26" s="166">
        <v>96.703000000000003</v>
      </c>
      <c r="GD26" s="166">
        <v>110</v>
      </c>
      <c r="GE26" s="166">
        <v>13.82</v>
      </c>
      <c r="GF26" s="166">
        <v>76.207999999999998</v>
      </c>
      <c r="GG26" s="166">
        <v>20.2</v>
      </c>
      <c r="GH26" s="166">
        <v>-18.422000000000001</v>
      </c>
      <c r="GI26" s="166">
        <v>-3.5661999999999998</v>
      </c>
      <c r="GJ26" s="166">
        <v>3.6945999999999999</v>
      </c>
      <c r="GK26" s="166">
        <v>1.6196999999999999</v>
      </c>
      <c r="GL26" s="166">
        <v>6.6000000000000003E-2</v>
      </c>
      <c r="GM26" s="166">
        <v>0</v>
      </c>
      <c r="GN26" s="167"/>
      <c r="GO26" s="166">
        <v>-27.907</v>
      </c>
      <c r="GP26" s="167"/>
      <c r="GQ26" s="168">
        <v>38.906999999999996</v>
      </c>
      <c r="GR26" s="166">
        <v>98.548000000000002</v>
      </c>
      <c r="GS26" s="166">
        <v>57.341000000000001</v>
      </c>
      <c r="GT26" s="166">
        <v>-140.91</v>
      </c>
      <c r="GU26" s="166">
        <v>-19.788</v>
      </c>
      <c r="GV26" s="166">
        <v>33.215000000000003</v>
      </c>
      <c r="GW26" s="166">
        <v>-35.863999999999997</v>
      </c>
      <c r="GX26" s="166">
        <v>11.195</v>
      </c>
      <c r="GY26" s="166">
        <v>0</v>
      </c>
      <c r="GZ26" s="166">
        <v>0</v>
      </c>
      <c r="HA26" s="166">
        <v>12</v>
      </c>
      <c r="HB26" s="166">
        <v>169.88</v>
      </c>
      <c r="HC26" s="166">
        <v>168.31</v>
      </c>
      <c r="HD26" s="166">
        <v>284.10000000000002</v>
      </c>
      <c r="HE26" s="167"/>
      <c r="HF26" s="166">
        <v>-534.34</v>
      </c>
      <c r="HG26" s="166">
        <v>533.11</v>
      </c>
      <c r="HH26" s="166">
        <v>429.34</v>
      </c>
      <c r="HI26" s="168">
        <v>-164.88</v>
      </c>
      <c r="HJ26" s="166">
        <v>-159.94999999999999</v>
      </c>
      <c r="HK26" s="167"/>
      <c r="HL26" s="167"/>
      <c r="HM26" s="166">
        <v>76.043000000000006</v>
      </c>
      <c r="HN26" s="166">
        <v>73.944999999999993</v>
      </c>
      <c r="HO26" s="166">
        <v>-121.08</v>
      </c>
      <c r="HP26" s="166">
        <v>-122.7</v>
      </c>
      <c r="HQ26" s="166">
        <v>26.029</v>
      </c>
      <c r="HR26" s="166">
        <v>25.733000000000001</v>
      </c>
      <c r="HS26" s="166">
        <v>0</v>
      </c>
      <c r="HT26" s="166">
        <v>25.266999999999999</v>
      </c>
      <c r="HU26" s="166">
        <v>107.79</v>
      </c>
      <c r="HV26" s="166">
        <v>108.62</v>
      </c>
      <c r="HW26" s="166">
        <v>45.598999999999997</v>
      </c>
      <c r="HX26" s="166">
        <v>46</v>
      </c>
      <c r="HY26" s="166">
        <v>22.806999999999999</v>
      </c>
      <c r="HZ26" s="166">
        <v>-54.478999999999999</v>
      </c>
      <c r="IA26" s="166">
        <v>-342.03</v>
      </c>
      <c r="IB26" s="166">
        <v>96.04</v>
      </c>
      <c r="IC26" s="166">
        <v>95.622</v>
      </c>
      <c r="ID26" s="166">
        <v>7.6999000000000004</v>
      </c>
      <c r="IE26" s="166">
        <v>-16.5</v>
      </c>
      <c r="IF26" s="166">
        <v>-25.798999999999999</v>
      </c>
      <c r="IG26" s="166">
        <v>-25.899000000000001</v>
      </c>
      <c r="IH26" s="166">
        <v>1.2927</v>
      </c>
      <c r="II26" s="166">
        <v>1.1171</v>
      </c>
      <c r="IJ26" s="166">
        <v>-431.08</v>
      </c>
      <c r="IK26" s="167"/>
      <c r="IL26" s="166">
        <v>206.78</v>
      </c>
      <c r="IM26" s="166">
        <v>59.396999999999998</v>
      </c>
      <c r="IN26" s="167"/>
      <c r="IO26" s="167"/>
      <c r="IP26" s="166">
        <v>176.55</v>
      </c>
      <c r="IQ26" s="166">
        <v>-22.36</v>
      </c>
      <c r="IR26" s="166">
        <v>-143.18</v>
      </c>
      <c r="IS26" s="166">
        <v>-172.93</v>
      </c>
      <c r="IT26" s="166">
        <v>77.435000000000002</v>
      </c>
      <c r="IU26" s="166">
        <v>75.137</v>
      </c>
      <c r="IV26" s="166">
        <v>16.928000000000001</v>
      </c>
      <c r="IW26" s="166">
        <v>-189.87</v>
      </c>
      <c r="IX26" s="166">
        <v>100.52</v>
      </c>
      <c r="IY26" s="166">
        <v>-89.138999999999996</v>
      </c>
      <c r="IZ26" s="166">
        <v>89.73</v>
      </c>
      <c r="JA26" s="166">
        <v>-8.7795000000000005</v>
      </c>
      <c r="JB26" s="166">
        <v>30.954999999999998</v>
      </c>
      <c r="JC26" s="166">
        <v>24.879000000000001</v>
      </c>
      <c r="JD26" s="166">
        <v>-1.9570000000000001</v>
      </c>
      <c r="JE26" s="166">
        <v>-1.968</v>
      </c>
      <c r="JF26" s="166">
        <v>-24.559000000000001</v>
      </c>
      <c r="JG26" s="166">
        <v>9.84</v>
      </c>
      <c r="JH26" s="166">
        <v>9.6334</v>
      </c>
      <c r="JI26" s="166">
        <v>-9.7245000000000008</v>
      </c>
      <c r="JJ26" s="166">
        <v>-35.509</v>
      </c>
      <c r="JK26" s="166">
        <v>-34.540999999999997</v>
      </c>
      <c r="JL26" s="166">
        <v>58.098999999999997</v>
      </c>
      <c r="JM26" s="166">
        <v>49.014000000000003</v>
      </c>
      <c r="JN26" s="166">
        <v>49.819000000000003</v>
      </c>
      <c r="JO26" s="166">
        <v>0</v>
      </c>
      <c r="JP26" s="166">
        <v>0</v>
      </c>
      <c r="JQ26" s="166">
        <v>49.384999999999998</v>
      </c>
      <c r="JR26" s="166">
        <v>49.259</v>
      </c>
      <c r="JS26" s="166">
        <v>47.832999999999998</v>
      </c>
      <c r="JT26" s="167"/>
      <c r="JU26" s="166">
        <v>17.298999999999999</v>
      </c>
      <c r="JV26" s="166">
        <v>22.978999999999999</v>
      </c>
      <c r="JW26" s="166">
        <v>5.92</v>
      </c>
      <c r="JX26" s="166">
        <v>8.6998999999999995</v>
      </c>
      <c r="JY26" s="166">
        <v>-46.110999999999997</v>
      </c>
      <c r="JZ26" s="166">
        <v>73.302000000000007</v>
      </c>
      <c r="KA26" s="166">
        <v>57.134999999999998</v>
      </c>
      <c r="KB26" s="166">
        <v>-44.750999999999998</v>
      </c>
      <c r="KC26" s="166">
        <v>-71.59</v>
      </c>
      <c r="KD26" s="166">
        <v>48.164999999999999</v>
      </c>
      <c r="KE26" s="166">
        <v>23.488</v>
      </c>
      <c r="KF26" s="166">
        <v>-25.7</v>
      </c>
      <c r="KG26" s="166">
        <v>25.899000000000001</v>
      </c>
      <c r="KH26" s="166">
        <v>-98.671999999999997</v>
      </c>
      <c r="KI26" s="166">
        <v>284.27</v>
      </c>
    </row>
    <row r="27" spans="1:295" ht="18" customHeight="1" x14ac:dyDescent="0.25">
      <c r="A27" s="162" t="s">
        <v>70</v>
      </c>
      <c r="B27" s="162" t="s">
        <v>741</v>
      </c>
      <c r="C27" s="166">
        <v>0</v>
      </c>
      <c r="D27" s="166">
        <v>17.157</v>
      </c>
      <c r="E27" s="166">
        <v>-33.996000000000002</v>
      </c>
      <c r="F27" s="166">
        <v>-34.69</v>
      </c>
      <c r="G27" s="166">
        <v>21.678999999999998</v>
      </c>
      <c r="H27" s="166">
        <v>0</v>
      </c>
      <c r="I27" s="166">
        <v>42.845999999999997</v>
      </c>
      <c r="J27" s="166">
        <v>-67.212999999999994</v>
      </c>
      <c r="K27" s="166">
        <v>50.424999999999997</v>
      </c>
      <c r="L27" s="166">
        <v>25.524999999999999</v>
      </c>
      <c r="M27" s="166">
        <v>24.809000000000001</v>
      </c>
      <c r="N27" s="166">
        <v>-64.379000000000005</v>
      </c>
      <c r="O27" s="166">
        <v>-21.722000000000001</v>
      </c>
      <c r="P27" s="166">
        <v>17.600000000000001</v>
      </c>
      <c r="Q27" s="166">
        <v>9.9359000000000002</v>
      </c>
      <c r="R27" s="166">
        <v>-17.600000000000001</v>
      </c>
      <c r="S27" s="166">
        <v>12.339</v>
      </c>
      <c r="T27" s="166">
        <v>136.68</v>
      </c>
      <c r="U27" s="166">
        <v>8.1745000000000001</v>
      </c>
      <c r="V27" s="166">
        <v>8.3714999999999993</v>
      </c>
      <c r="W27" s="166">
        <v>14.535</v>
      </c>
      <c r="X27" s="166">
        <v>0</v>
      </c>
      <c r="Y27" s="166">
        <v>22.082000000000001</v>
      </c>
      <c r="Z27" s="166">
        <v>5.9135</v>
      </c>
      <c r="AA27" s="167"/>
      <c r="AB27" s="166">
        <v>113</v>
      </c>
      <c r="AC27" s="166">
        <v>-114.33</v>
      </c>
      <c r="AD27" s="166">
        <v>-114.79</v>
      </c>
      <c r="AE27" s="166">
        <v>20.331</v>
      </c>
      <c r="AF27" s="166">
        <v>64.379000000000005</v>
      </c>
      <c r="AG27" s="166">
        <v>19.8</v>
      </c>
      <c r="AH27" s="166">
        <v>9.9619</v>
      </c>
      <c r="AI27" s="167"/>
      <c r="AJ27" s="166">
        <v>-44.54</v>
      </c>
      <c r="AK27" s="166">
        <v>-44.209000000000003</v>
      </c>
      <c r="AL27" s="166">
        <v>-65.948999999999998</v>
      </c>
      <c r="AM27" s="166">
        <v>44.38</v>
      </c>
      <c r="AN27" s="166">
        <v>45.47</v>
      </c>
      <c r="AO27" s="166">
        <v>9.1738999999999997</v>
      </c>
      <c r="AP27" s="166">
        <v>14.759</v>
      </c>
      <c r="AQ27" s="166">
        <v>61.048000000000002</v>
      </c>
      <c r="AR27" s="166">
        <v>63.78</v>
      </c>
      <c r="AS27" s="166">
        <v>0</v>
      </c>
      <c r="AT27" s="166">
        <v>-68.855000000000004</v>
      </c>
      <c r="AU27" s="166">
        <v>0</v>
      </c>
      <c r="AV27" s="166">
        <v>25.558</v>
      </c>
      <c r="AW27" s="166">
        <v>27.818000000000001</v>
      </c>
      <c r="AX27" s="166">
        <v>151.37</v>
      </c>
      <c r="AY27" s="166">
        <v>156.72</v>
      </c>
      <c r="AZ27" s="166">
        <v>-6.8048999999999999</v>
      </c>
      <c r="BA27" s="166">
        <v>-35.776000000000003</v>
      </c>
      <c r="BB27" s="166">
        <v>-179.36</v>
      </c>
      <c r="BC27" s="166">
        <v>25.622</v>
      </c>
      <c r="BD27" s="166">
        <v>-12.398999999999999</v>
      </c>
      <c r="BE27" s="166">
        <v>-12.298999999999999</v>
      </c>
      <c r="BF27" s="166">
        <v>74.587999999999994</v>
      </c>
      <c r="BG27" s="166">
        <v>0</v>
      </c>
      <c r="BH27" s="166">
        <v>-3.2198000000000002</v>
      </c>
      <c r="BI27" s="166">
        <v>-67.102000000000004</v>
      </c>
      <c r="BJ27" s="166">
        <v>-41.948</v>
      </c>
      <c r="BK27" s="166">
        <v>1.6786000000000001</v>
      </c>
      <c r="BL27" s="166">
        <v>0</v>
      </c>
      <c r="BM27" s="166">
        <v>2.8374999999999999</v>
      </c>
      <c r="BN27" s="166">
        <v>209.35</v>
      </c>
      <c r="BO27" s="166">
        <v>45.625</v>
      </c>
      <c r="BP27" s="166">
        <v>45.869</v>
      </c>
      <c r="BQ27" s="166">
        <v>-263.27999999999997</v>
      </c>
      <c r="BR27" s="166">
        <v>566.46</v>
      </c>
      <c r="BS27" s="166">
        <v>40.976999999999997</v>
      </c>
      <c r="BT27" s="166">
        <v>-114.52</v>
      </c>
      <c r="BU27" s="166">
        <v>115.75</v>
      </c>
      <c r="BV27" s="166">
        <v>68.358999999999995</v>
      </c>
      <c r="BW27" s="166">
        <v>19.95</v>
      </c>
      <c r="BX27" s="166">
        <v>18.239000000000001</v>
      </c>
      <c r="BY27" s="166">
        <v>46.798999999999999</v>
      </c>
      <c r="BZ27" s="166">
        <v>61.939</v>
      </c>
      <c r="CA27" s="166">
        <v>-80.905000000000001</v>
      </c>
      <c r="CB27" s="166">
        <v>-79.968000000000004</v>
      </c>
      <c r="CC27" s="166">
        <v>157.33000000000001</v>
      </c>
      <c r="CD27" s="166">
        <v>157.76</v>
      </c>
      <c r="CE27" s="166">
        <v>23.280999999999999</v>
      </c>
      <c r="CF27" s="166">
        <v>-114.65</v>
      </c>
      <c r="CG27" s="166">
        <v>-114.54</v>
      </c>
      <c r="CH27" s="166">
        <v>-6.1154999999999999</v>
      </c>
      <c r="CI27" s="167"/>
      <c r="CJ27" s="166">
        <v>19.57</v>
      </c>
      <c r="CK27" s="166">
        <v>25.984999999999999</v>
      </c>
      <c r="CL27" s="166">
        <v>-16.5</v>
      </c>
      <c r="CM27" s="166">
        <v>174.19</v>
      </c>
      <c r="CN27" s="166">
        <v>-12.63</v>
      </c>
      <c r="CO27" s="166">
        <v>-4.8985000000000003</v>
      </c>
      <c r="CP27" s="166">
        <v>-5.5743</v>
      </c>
      <c r="CQ27" s="166">
        <v>-3.5348999999999999</v>
      </c>
      <c r="CR27" s="166">
        <v>-4.8463000000000003</v>
      </c>
      <c r="CS27" s="166">
        <v>-3.9630000000000001</v>
      </c>
      <c r="CT27" s="166">
        <v>-61.677999999999997</v>
      </c>
      <c r="CU27" s="166">
        <v>-5.3083999999999998</v>
      </c>
      <c r="CV27" s="166">
        <v>4.3601999999999999</v>
      </c>
      <c r="CW27" s="166">
        <v>11.393000000000001</v>
      </c>
      <c r="CX27" s="166">
        <v>35.548999999999999</v>
      </c>
      <c r="CY27" s="166">
        <v>63.889000000000003</v>
      </c>
      <c r="CZ27" s="166">
        <v>41.021999999999998</v>
      </c>
      <c r="DA27" s="166">
        <v>38.529000000000003</v>
      </c>
      <c r="DB27" s="166">
        <v>0</v>
      </c>
      <c r="DC27" s="166">
        <v>-2.1351</v>
      </c>
      <c r="DD27" s="166">
        <v>87.447999999999993</v>
      </c>
      <c r="DE27" s="166">
        <v>86.944000000000003</v>
      </c>
      <c r="DF27" s="166">
        <v>-134.74</v>
      </c>
      <c r="DG27" s="166">
        <v>0</v>
      </c>
      <c r="DH27" s="166">
        <v>-45.694000000000003</v>
      </c>
      <c r="DI27" s="166">
        <v>-78.3</v>
      </c>
      <c r="DJ27" s="166">
        <v>-78.400000000000006</v>
      </c>
      <c r="DK27" s="166">
        <v>24.693999999999999</v>
      </c>
      <c r="DL27" s="166">
        <v>51.570999999999998</v>
      </c>
      <c r="DM27" s="166">
        <v>50.265999999999998</v>
      </c>
      <c r="DN27" s="166">
        <v>75.018000000000001</v>
      </c>
      <c r="DO27" s="166">
        <v>51.04</v>
      </c>
      <c r="DP27" s="166">
        <v>-4.88</v>
      </c>
      <c r="DQ27" s="166">
        <v>52.622999999999998</v>
      </c>
      <c r="DR27" s="166">
        <v>132.97</v>
      </c>
      <c r="DS27" s="166">
        <v>-14.61</v>
      </c>
      <c r="DT27" s="166">
        <v>-14.77</v>
      </c>
      <c r="DU27" s="166">
        <v>67.98</v>
      </c>
      <c r="DV27" s="166">
        <v>65.31</v>
      </c>
      <c r="DW27" s="166">
        <v>135.65</v>
      </c>
      <c r="DX27" s="166">
        <v>131.03</v>
      </c>
      <c r="DY27" s="166">
        <v>-57.067</v>
      </c>
      <c r="DZ27" s="166">
        <v>-55.39</v>
      </c>
      <c r="EA27" s="166">
        <v>182.6</v>
      </c>
      <c r="EB27" s="166">
        <v>146.52000000000001</v>
      </c>
      <c r="EC27" s="166">
        <v>141.86000000000001</v>
      </c>
      <c r="ED27" s="166">
        <v>143.18</v>
      </c>
      <c r="EE27" s="166">
        <v>79.509</v>
      </c>
      <c r="EF27" s="166">
        <v>63.011000000000003</v>
      </c>
      <c r="EG27" s="166">
        <v>-27.420999999999999</v>
      </c>
      <c r="EH27" s="166">
        <v>273.26</v>
      </c>
      <c r="EI27" s="166">
        <v>70.915999999999997</v>
      </c>
      <c r="EJ27" s="166">
        <v>0</v>
      </c>
      <c r="EK27" s="166">
        <v>-32.384</v>
      </c>
      <c r="EL27" s="166">
        <v>-34.36</v>
      </c>
      <c r="EM27" s="166">
        <v>10.397</v>
      </c>
      <c r="EN27" s="166">
        <v>0</v>
      </c>
      <c r="EO27" s="166">
        <v>-22.073</v>
      </c>
      <c r="EP27" s="166">
        <v>126</v>
      </c>
      <c r="EQ27" s="166">
        <v>-74.861999999999995</v>
      </c>
      <c r="ER27" s="166">
        <v>-194.84</v>
      </c>
      <c r="ES27" s="166">
        <v>-25.074999999999999</v>
      </c>
      <c r="ET27" s="166">
        <v>0</v>
      </c>
      <c r="EU27" s="166">
        <v>-9.5998999999999999</v>
      </c>
      <c r="EV27" s="166">
        <v>82.5</v>
      </c>
      <c r="EW27" s="166">
        <v>10.728</v>
      </c>
      <c r="EX27" s="166">
        <v>-63.731000000000002</v>
      </c>
      <c r="EY27" s="166">
        <v>-38.951000000000001</v>
      </c>
      <c r="EZ27" s="166">
        <v>-38.335999999999999</v>
      </c>
      <c r="FA27" s="166">
        <v>11.315</v>
      </c>
      <c r="FB27" s="167"/>
      <c r="FC27" s="166">
        <v>32.42</v>
      </c>
      <c r="FD27" s="166">
        <v>24.998000000000001</v>
      </c>
      <c r="FE27" s="166">
        <v>0</v>
      </c>
      <c r="FF27" s="166">
        <v>0</v>
      </c>
      <c r="FG27" s="166">
        <v>38.959000000000003</v>
      </c>
      <c r="FH27" s="166">
        <v>39.74</v>
      </c>
      <c r="FI27" s="166">
        <v>38.1</v>
      </c>
      <c r="FJ27" s="166">
        <v>77.531999999999996</v>
      </c>
      <c r="FK27" s="166">
        <v>81.215999999999994</v>
      </c>
      <c r="FL27" s="166">
        <v>-147.19</v>
      </c>
      <c r="FM27" s="166">
        <v>58.87</v>
      </c>
      <c r="FN27" s="167"/>
      <c r="FO27" s="166">
        <v>-99.756</v>
      </c>
      <c r="FP27" s="166">
        <v>-86.911000000000001</v>
      </c>
      <c r="FQ27" s="166">
        <v>-51.81</v>
      </c>
      <c r="FR27" s="166">
        <v>-46.819000000000003</v>
      </c>
      <c r="FS27" s="166">
        <v>14.07</v>
      </c>
      <c r="FT27" s="166">
        <v>0.84499999999999997</v>
      </c>
      <c r="FU27" s="166">
        <v>-8.7698999999999998</v>
      </c>
      <c r="FV27" s="166">
        <v>14.72</v>
      </c>
      <c r="FW27" s="166">
        <v>-50.68</v>
      </c>
      <c r="FX27" s="167"/>
      <c r="FY27" s="167"/>
      <c r="FZ27" s="166">
        <v>4.1398999999999999</v>
      </c>
      <c r="GA27" s="166">
        <v>11.009</v>
      </c>
      <c r="GB27" s="166">
        <v>16.138999999999999</v>
      </c>
      <c r="GC27" s="166">
        <v>88.745000000000005</v>
      </c>
      <c r="GD27" s="166">
        <v>102.73</v>
      </c>
      <c r="GE27" s="166">
        <v>13.82</v>
      </c>
      <c r="GF27" s="166">
        <v>79.555999999999997</v>
      </c>
      <c r="GG27" s="166">
        <v>21.899000000000001</v>
      </c>
      <c r="GH27" s="166">
        <v>-19.007999999999999</v>
      </c>
      <c r="GI27" s="166">
        <v>-2.2479</v>
      </c>
      <c r="GJ27" s="166">
        <v>2.5365000000000002</v>
      </c>
      <c r="GK27" s="166">
        <v>1.639</v>
      </c>
      <c r="GL27" s="166">
        <v>6.6000000000000003E-2</v>
      </c>
      <c r="GM27" s="166">
        <v>0</v>
      </c>
      <c r="GN27" s="167"/>
      <c r="GO27" s="166">
        <v>-29.809000000000001</v>
      </c>
      <c r="GP27" s="167"/>
      <c r="GQ27" s="168">
        <v>40.808999999999997</v>
      </c>
      <c r="GR27" s="166">
        <v>98.784000000000006</v>
      </c>
      <c r="GS27" s="166">
        <v>59.521999999999998</v>
      </c>
      <c r="GT27" s="166">
        <v>-146.12</v>
      </c>
      <c r="GU27" s="166">
        <v>-20.562999999999999</v>
      </c>
      <c r="GV27" s="166">
        <v>36.429000000000002</v>
      </c>
      <c r="GW27" s="166">
        <v>-40.192999999999998</v>
      </c>
      <c r="GX27" s="166">
        <v>11.195</v>
      </c>
      <c r="GY27" s="166">
        <v>0</v>
      </c>
      <c r="GZ27" s="166">
        <v>0</v>
      </c>
      <c r="HA27" s="166">
        <v>12.724</v>
      </c>
      <c r="HB27" s="166">
        <v>166.82</v>
      </c>
      <c r="HC27" s="166">
        <v>164.05</v>
      </c>
      <c r="HD27" s="166">
        <v>287.5</v>
      </c>
      <c r="HE27" s="167"/>
      <c r="HF27" s="166">
        <v>-536.74</v>
      </c>
      <c r="HG27" s="166">
        <v>543.29</v>
      </c>
      <c r="HH27" s="166">
        <v>417.19</v>
      </c>
      <c r="HI27" s="168">
        <v>-161.82</v>
      </c>
      <c r="HJ27" s="166">
        <v>-158.25</v>
      </c>
      <c r="HK27" s="167"/>
      <c r="HL27" s="167"/>
      <c r="HM27" s="166">
        <v>67.188999999999993</v>
      </c>
      <c r="HN27" s="166">
        <v>66.620999999999995</v>
      </c>
      <c r="HO27" s="166">
        <v>-121.08</v>
      </c>
      <c r="HP27" s="166">
        <v>-122.7</v>
      </c>
      <c r="HQ27" s="166">
        <v>25.117000000000001</v>
      </c>
      <c r="HR27" s="166">
        <v>24.391999999999999</v>
      </c>
      <c r="HS27" s="166">
        <v>0</v>
      </c>
      <c r="HT27" s="166">
        <v>30.155000000000001</v>
      </c>
      <c r="HU27" s="166">
        <v>111.47</v>
      </c>
      <c r="HV27" s="166">
        <v>111.12</v>
      </c>
      <c r="HW27" s="166">
        <v>49.298999999999999</v>
      </c>
      <c r="HX27" s="166">
        <v>49</v>
      </c>
      <c r="HY27" s="166">
        <v>22.56</v>
      </c>
      <c r="HZ27" s="166">
        <v>-61.68</v>
      </c>
      <c r="IA27" s="166">
        <v>-326.64</v>
      </c>
      <c r="IB27" s="166">
        <v>90.988</v>
      </c>
      <c r="IC27" s="166">
        <v>91.191999999999993</v>
      </c>
      <c r="ID27" s="166">
        <v>9.3999000000000006</v>
      </c>
      <c r="IE27" s="166">
        <v>-15.898999999999999</v>
      </c>
      <c r="IF27" s="166">
        <v>-23.298999999999999</v>
      </c>
      <c r="IG27" s="166">
        <v>-23.5</v>
      </c>
      <c r="IH27" s="166">
        <v>1.4277</v>
      </c>
      <c r="II27" s="166">
        <v>1.2243999999999999</v>
      </c>
      <c r="IJ27" s="166">
        <v>-408.28</v>
      </c>
      <c r="IK27" s="167"/>
      <c r="IL27" s="166">
        <v>194.46</v>
      </c>
      <c r="IM27" s="166">
        <v>59.031999999999996</v>
      </c>
      <c r="IN27" s="167"/>
      <c r="IO27" s="167"/>
      <c r="IP27" s="166">
        <v>173.42</v>
      </c>
      <c r="IQ27" s="166">
        <v>-14.759</v>
      </c>
      <c r="IR27" s="166">
        <v>-140.52000000000001</v>
      </c>
      <c r="IS27" s="166">
        <v>-173.06</v>
      </c>
      <c r="IT27" s="166">
        <v>77.456999999999994</v>
      </c>
      <c r="IU27" s="166">
        <v>76.876000000000005</v>
      </c>
      <c r="IV27" s="166">
        <v>11.704000000000001</v>
      </c>
      <c r="IW27" s="166">
        <v>-183.76</v>
      </c>
      <c r="IX27" s="166">
        <v>96.549000000000007</v>
      </c>
      <c r="IY27" s="166">
        <v>-86.855000000000004</v>
      </c>
      <c r="IZ27" s="166">
        <v>88.025999999999996</v>
      </c>
      <c r="JA27" s="166">
        <v>-8.6477000000000004</v>
      </c>
      <c r="JB27" s="166">
        <v>30.954999999999998</v>
      </c>
      <c r="JC27" s="166">
        <v>26.879000000000001</v>
      </c>
      <c r="JD27" s="166">
        <v>-1.978</v>
      </c>
      <c r="JE27" s="166">
        <v>-1.9770000000000001</v>
      </c>
      <c r="JF27" s="166">
        <v>-26.239000000000001</v>
      </c>
      <c r="JG27" s="166">
        <v>9.84</v>
      </c>
      <c r="JH27" s="166">
        <v>9.8734000000000002</v>
      </c>
      <c r="JI27" s="166">
        <v>-10.691000000000001</v>
      </c>
      <c r="JJ27" s="166">
        <v>-36.18</v>
      </c>
      <c r="JK27" s="166">
        <v>-35.362000000000002</v>
      </c>
      <c r="JL27" s="166">
        <v>59.9</v>
      </c>
      <c r="JM27" s="166">
        <v>54.509</v>
      </c>
      <c r="JN27" s="166">
        <v>53.485999999999997</v>
      </c>
      <c r="JO27" s="166">
        <v>0</v>
      </c>
      <c r="JP27" s="166">
        <v>0</v>
      </c>
      <c r="JQ27" s="166">
        <v>43.271999999999998</v>
      </c>
      <c r="JR27" s="166">
        <v>42.128</v>
      </c>
      <c r="JS27" s="166">
        <v>42.77</v>
      </c>
      <c r="JT27" s="167"/>
      <c r="JU27" s="166">
        <v>16.600000000000001</v>
      </c>
      <c r="JV27" s="166">
        <v>22.481999999999999</v>
      </c>
      <c r="JW27" s="166">
        <v>6.0799000000000003</v>
      </c>
      <c r="JX27" s="166">
        <v>8.6998999999999995</v>
      </c>
      <c r="JY27" s="166">
        <v>-46.42</v>
      </c>
      <c r="JZ27" s="166">
        <v>74.472999999999999</v>
      </c>
      <c r="KA27" s="166">
        <v>55.68</v>
      </c>
      <c r="KB27" s="166">
        <v>-46.034999999999997</v>
      </c>
      <c r="KC27" s="166">
        <v>-74.269000000000005</v>
      </c>
      <c r="KD27" s="166">
        <v>48.457000000000001</v>
      </c>
      <c r="KE27" s="166">
        <v>25.567</v>
      </c>
      <c r="KF27" s="166">
        <v>-25</v>
      </c>
      <c r="KG27" s="166">
        <v>25</v>
      </c>
      <c r="KH27" s="166">
        <v>-119.47</v>
      </c>
      <c r="KI27" s="166">
        <v>286.38</v>
      </c>
    </row>
    <row r="28" spans="1:295" ht="18" customHeight="1" x14ac:dyDescent="0.25">
      <c r="A28" s="162" t="s">
        <v>70</v>
      </c>
      <c r="B28" s="162" t="s">
        <v>742</v>
      </c>
      <c r="C28" s="166">
        <v>0</v>
      </c>
      <c r="D28" s="166">
        <v>17.361000000000001</v>
      </c>
      <c r="E28" s="166">
        <v>-34.814</v>
      </c>
      <c r="F28" s="166">
        <v>-33.28</v>
      </c>
      <c r="G28" s="166">
        <v>21.484999999999999</v>
      </c>
      <c r="H28" s="166">
        <v>0</v>
      </c>
      <c r="I28" s="166">
        <v>43.12</v>
      </c>
      <c r="J28" s="166">
        <v>-57.497</v>
      </c>
      <c r="K28" s="166">
        <v>52.091999999999999</v>
      </c>
      <c r="L28" s="166">
        <v>26.436</v>
      </c>
      <c r="M28" s="166">
        <v>25.814</v>
      </c>
      <c r="N28" s="166">
        <v>-59.94</v>
      </c>
      <c r="O28" s="166">
        <v>-22.864000000000001</v>
      </c>
      <c r="P28" s="166">
        <v>17.600000000000001</v>
      </c>
      <c r="Q28" s="166">
        <v>9.9359000000000002</v>
      </c>
      <c r="R28" s="166">
        <v>-17.600000000000001</v>
      </c>
      <c r="S28" s="166">
        <v>12.669</v>
      </c>
      <c r="T28" s="166">
        <v>116.92400000000001</v>
      </c>
      <c r="U28" s="166">
        <v>9.7015999999999991</v>
      </c>
      <c r="V28" s="166">
        <v>9.7138000000000009</v>
      </c>
      <c r="W28" s="166">
        <v>16.122</v>
      </c>
      <c r="X28" s="166">
        <v>0</v>
      </c>
      <c r="Y28" s="166">
        <v>21.600999999999999</v>
      </c>
      <c r="Z28" s="166">
        <v>8.1965000000000003</v>
      </c>
      <c r="AA28" s="167"/>
      <c r="AB28" s="166">
        <v>113</v>
      </c>
      <c r="AC28" s="166">
        <v>-113.13</v>
      </c>
      <c r="AD28" s="166">
        <v>-113.3</v>
      </c>
      <c r="AE28" s="166">
        <v>20.611999999999998</v>
      </c>
      <c r="AF28" s="166">
        <v>59.94</v>
      </c>
      <c r="AG28" s="166">
        <v>22</v>
      </c>
      <c r="AH28" s="166">
        <v>10.552</v>
      </c>
      <c r="AI28" s="167"/>
      <c r="AJ28" s="166">
        <v>-42.029000000000003</v>
      </c>
      <c r="AK28" s="166">
        <v>-42.11</v>
      </c>
      <c r="AL28" s="166">
        <v>-67.489000000000004</v>
      </c>
      <c r="AM28" s="166">
        <v>42.36</v>
      </c>
      <c r="AN28" s="166">
        <v>42.5</v>
      </c>
      <c r="AO28" s="166">
        <v>9.8667999999999996</v>
      </c>
      <c r="AP28" s="166">
        <v>14.462</v>
      </c>
      <c r="AQ28" s="166">
        <v>62.811999999999998</v>
      </c>
      <c r="AR28" s="166">
        <v>65.328000000000003</v>
      </c>
      <c r="AS28" s="166">
        <v>0</v>
      </c>
      <c r="AT28" s="166">
        <v>-64.97</v>
      </c>
      <c r="AU28" s="166">
        <v>0</v>
      </c>
      <c r="AV28" s="166">
        <v>7.3937999999999997</v>
      </c>
      <c r="AW28" s="166">
        <v>7.4027000000000003</v>
      </c>
      <c r="AX28" s="166">
        <v>147.88999999999999</v>
      </c>
      <c r="AY28" s="166">
        <v>151.5</v>
      </c>
      <c r="AZ28" s="166">
        <v>-9.4222000000000001</v>
      </c>
      <c r="BA28" s="166">
        <v>-50.811</v>
      </c>
      <c r="BB28" s="166">
        <v>-135.35</v>
      </c>
      <c r="BC28" s="166">
        <v>22.837</v>
      </c>
      <c r="BD28" s="166">
        <v>-10.999000000000001</v>
      </c>
      <c r="BE28" s="166">
        <v>-10.898999999999999</v>
      </c>
      <c r="BF28" s="166">
        <v>71.125</v>
      </c>
      <c r="BG28" s="166">
        <v>0</v>
      </c>
      <c r="BH28" s="166">
        <v>-3.8906000000000001</v>
      </c>
      <c r="BI28" s="166">
        <v>-67.102000000000004</v>
      </c>
      <c r="BJ28" s="166">
        <v>-35.247999999999998</v>
      </c>
      <c r="BK28" s="166">
        <v>2.4060999999999999</v>
      </c>
      <c r="BL28" s="166">
        <v>0</v>
      </c>
      <c r="BM28" s="166">
        <v>2.9914999999999998</v>
      </c>
      <c r="BN28" s="166">
        <v>168.27</v>
      </c>
      <c r="BO28" s="166">
        <v>54.78</v>
      </c>
      <c r="BP28" s="166">
        <v>54.719000000000001</v>
      </c>
      <c r="BQ28" s="166">
        <v>-252.89</v>
      </c>
      <c r="BR28" s="166">
        <v>560.30999999999995</v>
      </c>
      <c r="BS28" s="166">
        <v>40.976999999999997</v>
      </c>
      <c r="BT28" s="166">
        <v>-122.01</v>
      </c>
      <c r="BU28" s="166">
        <v>125.71</v>
      </c>
      <c r="BV28" s="166">
        <v>72.671000000000006</v>
      </c>
      <c r="BW28" s="166">
        <v>20.43</v>
      </c>
      <c r="BX28" s="166">
        <v>17.559000000000001</v>
      </c>
      <c r="BY28" s="166">
        <v>49.4</v>
      </c>
      <c r="BZ28" s="166">
        <v>67.12</v>
      </c>
      <c r="CA28" s="166">
        <v>-87.200999999999993</v>
      </c>
      <c r="CB28" s="166">
        <v>-86.665999999999997</v>
      </c>
      <c r="CC28" s="166">
        <v>161.04</v>
      </c>
      <c r="CD28" s="166">
        <v>161.29</v>
      </c>
      <c r="CE28" s="166">
        <v>19.564</v>
      </c>
      <c r="CF28" s="166">
        <v>-119.52</v>
      </c>
      <c r="CG28" s="166">
        <v>-120.14</v>
      </c>
      <c r="CH28" s="166">
        <v>-5.6765999999999996</v>
      </c>
      <c r="CI28" s="167"/>
      <c r="CJ28" s="166">
        <v>19.57</v>
      </c>
      <c r="CK28" s="166">
        <v>25.984999999999999</v>
      </c>
      <c r="CL28" s="166">
        <v>-14.898999999999999</v>
      </c>
      <c r="CM28" s="166">
        <v>176.6</v>
      </c>
      <c r="CN28" s="166">
        <v>-13.398999999999999</v>
      </c>
      <c r="CO28" s="166">
        <v>-3.4176000000000002</v>
      </c>
      <c r="CP28" s="166">
        <v>-4.1013000000000002</v>
      </c>
      <c r="CQ28" s="166">
        <v>-3.0333999999999999</v>
      </c>
      <c r="CR28" s="166">
        <v>3.5402</v>
      </c>
      <c r="CS28" s="166">
        <v>3.7541000000000002</v>
      </c>
      <c r="CT28" s="166">
        <v>-57.366999999999997</v>
      </c>
      <c r="CU28" s="166">
        <v>-9.0422999999999991</v>
      </c>
      <c r="CV28" s="166">
        <v>5.7796000000000003</v>
      </c>
      <c r="CW28" s="166">
        <v>12.097</v>
      </c>
      <c r="CX28" s="166">
        <v>41.06</v>
      </c>
      <c r="CY28" s="166">
        <v>65.088999999999999</v>
      </c>
      <c r="CZ28" s="166">
        <v>41.96</v>
      </c>
      <c r="DA28" s="166">
        <v>39.847999999999999</v>
      </c>
      <c r="DB28" s="166">
        <v>0</v>
      </c>
      <c r="DC28" s="166">
        <v>-2.1351</v>
      </c>
      <c r="DD28" s="166">
        <v>88.498999999999995</v>
      </c>
      <c r="DE28" s="166">
        <v>88.119</v>
      </c>
      <c r="DF28" s="166">
        <v>-133.66</v>
      </c>
      <c r="DG28" s="166">
        <v>1E-4</v>
      </c>
      <c r="DH28" s="166">
        <v>-47.158999999999999</v>
      </c>
      <c r="DI28" s="166">
        <v>-82.198999999999998</v>
      </c>
      <c r="DJ28" s="166">
        <v>-82.4</v>
      </c>
      <c r="DK28" s="166">
        <v>24.341999999999999</v>
      </c>
      <c r="DL28" s="166">
        <v>53.914999999999999</v>
      </c>
      <c r="DM28" s="166">
        <v>53.554000000000002</v>
      </c>
      <c r="DN28" s="166">
        <v>78.533000000000001</v>
      </c>
      <c r="DO28" s="166">
        <v>53.73</v>
      </c>
      <c r="DP28" s="166">
        <v>-5.37</v>
      </c>
      <c r="DQ28" s="166">
        <v>55.808999999999997</v>
      </c>
      <c r="DR28" s="166">
        <v>132.26</v>
      </c>
      <c r="DS28" s="166">
        <v>-14.86</v>
      </c>
      <c r="DT28" s="166">
        <v>-14.978999999999999</v>
      </c>
      <c r="DU28" s="166">
        <v>122.3</v>
      </c>
      <c r="DV28" s="166">
        <v>0</v>
      </c>
      <c r="DW28" s="166">
        <v>131.9</v>
      </c>
      <c r="DX28" s="166">
        <v>131.18</v>
      </c>
      <c r="DY28" s="166">
        <v>-63.015999999999998</v>
      </c>
      <c r="DZ28" s="166">
        <v>-61.654000000000003</v>
      </c>
      <c r="EA28" s="166">
        <v>189.98</v>
      </c>
      <c r="EB28" s="166">
        <v>146.15</v>
      </c>
      <c r="EC28" s="166">
        <v>139.34</v>
      </c>
      <c r="ED28" s="166">
        <v>142.63999999999999</v>
      </c>
      <c r="EE28" s="166">
        <v>87.796999999999997</v>
      </c>
      <c r="EF28" s="166">
        <v>67.578000000000003</v>
      </c>
      <c r="EG28" s="166">
        <v>-29.228999999999999</v>
      </c>
      <c r="EH28" s="166">
        <v>264.74</v>
      </c>
      <c r="EI28" s="166">
        <v>61.093000000000004</v>
      </c>
      <c r="EJ28" s="166">
        <v>0</v>
      </c>
      <c r="EK28" s="166">
        <v>-33.344000000000001</v>
      </c>
      <c r="EL28" s="166">
        <v>-35.322000000000003</v>
      </c>
      <c r="EM28" s="166">
        <v>0</v>
      </c>
      <c r="EN28" s="166">
        <v>0</v>
      </c>
      <c r="EO28" s="166">
        <v>-36.180999999999997</v>
      </c>
      <c r="EP28" s="166">
        <v>132.15</v>
      </c>
      <c r="EQ28" s="166">
        <v>-77.616</v>
      </c>
      <c r="ER28" s="166">
        <v>-194.84</v>
      </c>
      <c r="ES28" s="166">
        <v>-30.280999999999999</v>
      </c>
      <c r="ET28" s="166">
        <v>0</v>
      </c>
      <c r="EU28" s="166">
        <v>-16.568999999999999</v>
      </c>
      <c r="EV28" s="166">
        <v>104.5</v>
      </c>
      <c r="EW28" s="166">
        <v>10.968</v>
      </c>
      <c r="EX28" s="166">
        <v>-81.656000000000006</v>
      </c>
      <c r="EY28" s="166">
        <v>-37.146999999999998</v>
      </c>
      <c r="EZ28" s="166">
        <v>-36.616</v>
      </c>
      <c r="FA28" s="166">
        <v>6.806</v>
      </c>
      <c r="FB28" s="167"/>
      <c r="FC28" s="166">
        <v>22.483000000000001</v>
      </c>
      <c r="FD28" s="166">
        <v>25.446999999999999</v>
      </c>
      <c r="FE28" s="166">
        <v>0</v>
      </c>
      <c r="FF28" s="166">
        <v>0</v>
      </c>
      <c r="FG28" s="166">
        <v>38.777999999999999</v>
      </c>
      <c r="FH28" s="166">
        <v>39.777000000000001</v>
      </c>
      <c r="FI28" s="166">
        <v>37.399000000000001</v>
      </c>
      <c r="FJ28" s="166">
        <v>86.909000000000006</v>
      </c>
      <c r="FK28" s="166">
        <v>87.076999999999998</v>
      </c>
      <c r="FL28" s="166">
        <v>-161.76</v>
      </c>
      <c r="FM28" s="166">
        <v>64.662999999999997</v>
      </c>
      <c r="FN28" s="167"/>
      <c r="FO28" s="166">
        <v>-119.98</v>
      </c>
      <c r="FP28" s="166">
        <v>-109.22</v>
      </c>
      <c r="FQ28" s="166">
        <v>-51.29</v>
      </c>
      <c r="FR28" s="166">
        <v>-49.429000000000002</v>
      </c>
      <c r="FS28" s="166">
        <v>13.891999999999999</v>
      </c>
      <c r="FT28" s="166">
        <v>0.82189999999999996</v>
      </c>
      <c r="FU28" s="166">
        <v>-8.6998999999999995</v>
      </c>
      <c r="FV28" s="166">
        <v>15.11</v>
      </c>
      <c r="FW28" s="166">
        <v>-52.484999999999999</v>
      </c>
      <c r="FX28" s="167"/>
      <c r="FY28" s="167"/>
      <c r="FZ28" s="166">
        <v>4.2149999999999999</v>
      </c>
      <c r="GA28" s="166">
        <v>11.035</v>
      </c>
      <c r="GB28" s="166">
        <v>18.04</v>
      </c>
      <c r="GC28" s="166">
        <v>110.46</v>
      </c>
      <c r="GD28" s="166">
        <v>122.83</v>
      </c>
      <c r="GE28" s="166">
        <v>13.82</v>
      </c>
      <c r="GF28" s="166">
        <v>83.338999999999999</v>
      </c>
      <c r="GG28" s="166">
        <v>19.798999999999999</v>
      </c>
      <c r="GH28" s="166">
        <v>-19.341000000000001</v>
      </c>
      <c r="GI28" s="166">
        <v>-2.1598999999999999</v>
      </c>
      <c r="GJ28" s="166">
        <v>2.3772000000000002</v>
      </c>
      <c r="GK28" s="166">
        <v>1.7070000000000001</v>
      </c>
      <c r="GL28" s="166">
        <v>6.6000000000000003E-2</v>
      </c>
      <c r="GM28" s="166">
        <v>0</v>
      </c>
      <c r="GN28" s="167"/>
      <c r="GO28" s="166">
        <v>-30.56</v>
      </c>
      <c r="GP28" s="167"/>
      <c r="GQ28" s="168">
        <v>41.56</v>
      </c>
      <c r="GR28" s="166">
        <v>102.02</v>
      </c>
      <c r="GS28" s="166">
        <v>61.533999999999999</v>
      </c>
      <c r="GT28" s="166">
        <v>-148.96</v>
      </c>
      <c r="GU28" s="166">
        <v>-21.460999999999999</v>
      </c>
      <c r="GV28" s="166">
        <v>36.505000000000003</v>
      </c>
      <c r="GW28" s="166">
        <v>-41.65</v>
      </c>
      <c r="GX28" s="166">
        <v>10.776</v>
      </c>
      <c r="GY28" s="166">
        <v>0</v>
      </c>
      <c r="GZ28" s="166">
        <v>0</v>
      </c>
      <c r="HA28" s="166">
        <v>12.156000000000001</v>
      </c>
      <c r="HB28" s="166">
        <v>169.7</v>
      </c>
      <c r="HC28" s="166">
        <v>169.6</v>
      </c>
      <c r="HD28" s="166">
        <v>285.39</v>
      </c>
      <c r="HE28" s="167"/>
      <c r="HF28" s="166">
        <v>-532.76</v>
      </c>
      <c r="HG28" s="166">
        <v>531.64</v>
      </c>
      <c r="HH28" s="166">
        <v>415.71</v>
      </c>
      <c r="HI28" s="168">
        <v>-164.7</v>
      </c>
      <c r="HJ28" s="166">
        <v>-162.05000000000001</v>
      </c>
      <c r="HK28" s="167"/>
      <c r="HL28" s="167"/>
      <c r="HM28" s="166">
        <v>74.322999999999993</v>
      </c>
      <c r="HN28" s="166">
        <v>74.512</v>
      </c>
      <c r="HO28" s="166">
        <v>-121.08</v>
      </c>
      <c r="HP28" s="166">
        <v>-122.7</v>
      </c>
      <c r="HQ28" s="166">
        <v>25.183</v>
      </c>
      <c r="HR28" s="166">
        <v>25.117000000000001</v>
      </c>
      <c r="HS28" s="166">
        <v>0</v>
      </c>
      <c r="HT28" s="166">
        <v>31.184999999999999</v>
      </c>
      <c r="HU28" s="166">
        <v>109</v>
      </c>
      <c r="HV28" s="166">
        <v>108.47</v>
      </c>
      <c r="HW28" s="166">
        <v>49.7</v>
      </c>
      <c r="HX28" s="166">
        <v>50.4</v>
      </c>
      <c r="HY28" s="166">
        <v>22.786000000000001</v>
      </c>
      <c r="HZ28" s="166">
        <v>-66.48</v>
      </c>
      <c r="IA28" s="166">
        <v>-336.38</v>
      </c>
      <c r="IB28" s="166">
        <v>91.879000000000005</v>
      </c>
      <c r="IC28" s="166">
        <v>92.266000000000005</v>
      </c>
      <c r="ID28" s="166">
        <v>9.8999000000000006</v>
      </c>
      <c r="IE28" s="166">
        <v>-14.699</v>
      </c>
      <c r="IF28" s="166">
        <v>-24</v>
      </c>
      <c r="IG28" s="166">
        <v>-24</v>
      </c>
      <c r="IH28" s="166">
        <v>1.4277</v>
      </c>
      <c r="II28" s="166">
        <v>1.2243999999999999</v>
      </c>
      <c r="IJ28" s="166">
        <v>-411.55</v>
      </c>
      <c r="IK28" s="167"/>
      <c r="IL28" s="166">
        <v>205.33</v>
      </c>
      <c r="IM28" s="166">
        <v>58.354999999999997</v>
      </c>
      <c r="IN28" s="167"/>
      <c r="IO28" s="167"/>
      <c r="IP28" s="166">
        <v>170.57</v>
      </c>
      <c r="IQ28" s="166">
        <v>-24.324999999999999</v>
      </c>
      <c r="IR28" s="166">
        <v>-139.32</v>
      </c>
      <c r="IS28" s="166">
        <v>-169.76</v>
      </c>
      <c r="IT28" s="166">
        <v>74.024000000000001</v>
      </c>
      <c r="IU28" s="166">
        <v>76.677000000000007</v>
      </c>
      <c r="IV28" s="166">
        <v>19.585000000000001</v>
      </c>
      <c r="IW28" s="166">
        <v>-194.17</v>
      </c>
      <c r="IX28" s="166">
        <v>99.397000000000006</v>
      </c>
      <c r="IY28" s="166">
        <v>-93.881</v>
      </c>
      <c r="IZ28" s="166">
        <v>94.474999999999994</v>
      </c>
      <c r="JA28" s="166">
        <v>-7.9610000000000003</v>
      </c>
      <c r="JB28" s="166">
        <v>30.954999999999998</v>
      </c>
      <c r="JC28" s="166">
        <v>27.2</v>
      </c>
      <c r="JD28" s="166">
        <v>-2</v>
      </c>
      <c r="JE28" s="166">
        <v>-2.0078999999999998</v>
      </c>
      <c r="JF28" s="166">
        <v>-26.399000000000001</v>
      </c>
      <c r="JG28" s="166">
        <v>11.039</v>
      </c>
      <c r="JH28" s="166">
        <v>10.170999999999999</v>
      </c>
      <c r="JI28" s="166">
        <v>-11.454000000000001</v>
      </c>
      <c r="JJ28" s="166">
        <v>-35.216000000000001</v>
      </c>
      <c r="JK28" s="166">
        <v>-34.070999999999998</v>
      </c>
      <c r="JL28" s="166">
        <v>59.598999999999997</v>
      </c>
      <c r="JM28" s="166">
        <v>54.247999999999998</v>
      </c>
      <c r="JN28" s="166">
        <v>52.402000000000001</v>
      </c>
      <c r="JO28" s="166">
        <v>0</v>
      </c>
      <c r="JP28" s="166">
        <v>0</v>
      </c>
      <c r="JQ28" s="166">
        <v>46.774999999999999</v>
      </c>
      <c r="JR28" s="166">
        <v>47.527000000000001</v>
      </c>
      <c r="JS28" s="166">
        <v>48.723999999999997</v>
      </c>
      <c r="JT28" s="167"/>
      <c r="JU28" s="166">
        <v>14.8</v>
      </c>
      <c r="JV28" s="166">
        <v>21.7</v>
      </c>
      <c r="JW28" s="166">
        <v>6.3699000000000003</v>
      </c>
      <c r="JX28" s="166">
        <v>8.6998999999999995</v>
      </c>
      <c r="JY28" s="166">
        <v>-44.198999999999998</v>
      </c>
      <c r="JZ28" s="166">
        <v>72.503</v>
      </c>
      <c r="KA28" s="166">
        <v>54.643000000000001</v>
      </c>
      <c r="KB28" s="166">
        <v>-43.895000000000003</v>
      </c>
      <c r="KC28" s="166">
        <v>-71.863</v>
      </c>
      <c r="KD28" s="166">
        <v>46.81</v>
      </c>
      <c r="KE28" s="166">
        <v>25.398</v>
      </c>
      <c r="KF28" s="166">
        <v>-23.2</v>
      </c>
      <c r="KG28" s="166">
        <v>23.6</v>
      </c>
      <c r="KH28" s="166">
        <v>-115.14</v>
      </c>
      <c r="KI28" s="166">
        <v>289.58999999999997</v>
      </c>
    </row>
    <row r="29" spans="1:295" ht="18" customHeight="1" x14ac:dyDescent="0.25">
      <c r="A29" s="162" t="s">
        <v>70</v>
      </c>
      <c r="B29" s="162" t="s">
        <v>743</v>
      </c>
      <c r="C29" s="166">
        <v>0</v>
      </c>
      <c r="D29" s="166">
        <v>17.376000000000001</v>
      </c>
      <c r="E29" s="166">
        <v>-34.378999999999998</v>
      </c>
      <c r="F29" s="166">
        <v>-32.600999999999999</v>
      </c>
      <c r="G29" s="166">
        <v>22.39</v>
      </c>
      <c r="H29" s="166">
        <v>0</v>
      </c>
      <c r="I29" s="166">
        <v>44.829000000000001</v>
      </c>
      <c r="J29" s="166">
        <v>-63.11</v>
      </c>
      <c r="K29" s="166">
        <v>53.578000000000003</v>
      </c>
      <c r="L29" s="166">
        <v>27.053000000000001</v>
      </c>
      <c r="M29" s="166">
        <v>26.379000000000001</v>
      </c>
      <c r="N29" s="166">
        <v>-57.72</v>
      </c>
      <c r="O29" s="166">
        <v>-22.827000000000002</v>
      </c>
      <c r="P29" s="166">
        <v>17.600000000000001</v>
      </c>
      <c r="Q29" s="166">
        <v>9.9359000000000002</v>
      </c>
      <c r="R29" s="166">
        <v>-17.600000000000001</v>
      </c>
      <c r="S29" s="166">
        <v>13.090999999999999</v>
      </c>
      <c r="T29" s="166">
        <v>126.19</v>
      </c>
      <c r="U29" s="166">
        <v>10.103</v>
      </c>
      <c r="V29" s="166">
        <v>10.202999999999999</v>
      </c>
      <c r="W29" s="166">
        <v>16.302</v>
      </c>
      <c r="X29" s="166">
        <v>0</v>
      </c>
      <c r="Y29" s="166">
        <v>21.989000000000001</v>
      </c>
      <c r="Z29" s="166">
        <v>7.8893000000000004</v>
      </c>
      <c r="AA29" s="167"/>
      <c r="AB29" s="166">
        <v>113</v>
      </c>
      <c r="AC29" s="166">
        <v>-114.08</v>
      </c>
      <c r="AD29" s="166">
        <v>-112.95</v>
      </c>
      <c r="AE29" s="166">
        <v>20.260999999999999</v>
      </c>
      <c r="AF29" s="166">
        <v>57.72</v>
      </c>
      <c r="AG29" s="166">
        <v>22</v>
      </c>
      <c r="AH29" s="166">
        <v>10.435</v>
      </c>
      <c r="AI29" s="167"/>
      <c r="AJ29" s="166">
        <v>-42.918999999999997</v>
      </c>
      <c r="AK29" s="166">
        <v>-42.99</v>
      </c>
      <c r="AL29" s="166">
        <v>-65.489000000000004</v>
      </c>
      <c r="AM29" s="166">
        <v>43.598999999999997</v>
      </c>
      <c r="AN29" s="166">
        <v>43.389000000000003</v>
      </c>
      <c r="AO29" s="166">
        <v>10.371</v>
      </c>
      <c r="AP29" s="166">
        <v>14.294</v>
      </c>
      <c r="AQ29" s="166">
        <v>64.465000000000003</v>
      </c>
      <c r="AR29" s="166">
        <v>66.784000000000006</v>
      </c>
      <c r="AS29" s="166">
        <v>0</v>
      </c>
      <c r="AT29" s="166">
        <v>-64.97</v>
      </c>
      <c r="AU29" s="166">
        <v>0</v>
      </c>
      <c r="AV29" s="166">
        <v>5.0514000000000001</v>
      </c>
      <c r="AW29" s="166">
        <v>5.2823000000000002</v>
      </c>
      <c r="AX29" s="166">
        <v>146.13999999999999</v>
      </c>
      <c r="AY29" s="166">
        <v>150.16</v>
      </c>
      <c r="AZ29" s="166">
        <v>-9.9456000000000007</v>
      </c>
      <c r="BA29" s="166">
        <v>-52.244999999999997</v>
      </c>
      <c r="BB29" s="166">
        <v>-132.88999999999999</v>
      </c>
      <c r="BC29" s="166">
        <v>26.584</v>
      </c>
      <c r="BD29" s="166">
        <v>-13.099</v>
      </c>
      <c r="BE29" s="166">
        <v>-12.798999999999999</v>
      </c>
      <c r="BF29" s="166">
        <v>70.701999999999998</v>
      </c>
      <c r="BG29" s="166">
        <v>0</v>
      </c>
      <c r="BH29" s="166">
        <v>-3.9708999999999999</v>
      </c>
      <c r="BI29" s="166">
        <v>-67.102000000000004</v>
      </c>
      <c r="BJ29" s="166">
        <v>-34.74</v>
      </c>
      <c r="BK29" s="166">
        <v>3.1071</v>
      </c>
      <c r="BL29" s="166">
        <v>0</v>
      </c>
      <c r="BM29" s="166">
        <v>3.2147000000000001</v>
      </c>
      <c r="BN29" s="166">
        <v>166.14</v>
      </c>
      <c r="BO29" s="166">
        <v>55.786999999999999</v>
      </c>
      <c r="BP29" s="166">
        <v>55.756999999999998</v>
      </c>
      <c r="BQ29" s="166">
        <v>-259.7</v>
      </c>
      <c r="BR29" s="166">
        <v>563.55999999999995</v>
      </c>
      <c r="BS29" s="166">
        <v>40.976999999999997</v>
      </c>
      <c r="BT29" s="166">
        <v>-131.13999999999999</v>
      </c>
      <c r="BU29" s="166">
        <v>132.25</v>
      </c>
      <c r="BV29" s="166">
        <v>73.727999999999994</v>
      </c>
      <c r="BW29" s="166">
        <v>20.79</v>
      </c>
      <c r="BX29" s="166">
        <v>18.638999999999999</v>
      </c>
      <c r="BY29" s="166">
        <v>51.52</v>
      </c>
      <c r="BZ29" s="166">
        <v>68.260000000000005</v>
      </c>
      <c r="CA29" s="166">
        <v>-88.406999999999996</v>
      </c>
      <c r="CB29" s="166">
        <v>-88.138999999999996</v>
      </c>
      <c r="CC29" s="166">
        <v>161.4</v>
      </c>
      <c r="CD29" s="166">
        <v>162.25</v>
      </c>
      <c r="CE29" s="166">
        <v>18.327999999999999</v>
      </c>
      <c r="CF29" s="166">
        <v>-123.62</v>
      </c>
      <c r="CG29" s="166">
        <v>-123.91</v>
      </c>
      <c r="CH29" s="166">
        <v>-6.3653000000000004</v>
      </c>
      <c r="CI29" s="167"/>
      <c r="CJ29" s="166">
        <v>19.57</v>
      </c>
      <c r="CK29" s="166">
        <v>25.984999999999999</v>
      </c>
      <c r="CL29" s="166">
        <v>-19.2</v>
      </c>
      <c r="CM29" s="166">
        <v>188.39</v>
      </c>
      <c r="CN29" s="166">
        <v>-13.47</v>
      </c>
      <c r="CO29" s="166">
        <v>-6.3033000000000001</v>
      </c>
      <c r="CP29" s="166">
        <v>-6.5065</v>
      </c>
      <c r="CQ29" s="166">
        <v>-4.8380999999999998</v>
      </c>
      <c r="CR29" s="166">
        <v>0.2019</v>
      </c>
      <c r="CS29" s="166">
        <v>0.83079999999999998</v>
      </c>
      <c r="CT29" s="166">
        <v>-70.486999999999995</v>
      </c>
      <c r="CU29" s="166">
        <v>-6.7308000000000003</v>
      </c>
      <c r="CV29" s="166">
        <v>7.1294000000000004</v>
      </c>
      <c r="CW29" s="166">
        <v>12.002000000000001</v>
      </c>
      <c r="CX29" s="166">
        <v>40.99</v>
      </c>
      <c r="CY29" s="166">
        <v>68.75</v>
      </c>
      <c r="CZ29" s="166">
        <v>43.835000000000001</v>
      </c>
      <c r="DA29" s="166">
        <v>41.165999999999997</v>
      </c>
      <c r="DB29" s="166">
        <v>0</v>
      </c>
      <c r="DC29" s="166">
        <v>-2.1351</v>
      </c>
      <c r="DD29" s="166">
        <v>94.727999999999994</v>
      </c>
      <c r="DE29" s="166">
        <v>94.171000000000006</v>
      </c>
      <c r="DF29" s="166">
        <v>-147.97</v>
      </c>
      <c r="DG29" s="166">
        <v>0</v>
      </c>
      <c r="DH29" s="166">
        <v>-48.445</v>
      </c>
      <c r="DI29" s="166">
        <v>-86.5</v>
      </c>
      <c r="DJ29" s="166">
        <v>-84.8</v>
      </c>
      <c r="DK29" s="166">
        <v>24.919</v>
      </c>
      <c r="DL29" s="166">
        <v>56.259</v>
      </c>
      <c r="DM29" s="166">
        <v>56.372</v>
      </c>
      <c r="DN29" s="166">
        <v>82.049000000000007</v>
      </c>
      <c r="DO29" s="166">
        <v>55.96</v>
      </c>
      <c r="DP29" s="166">
        <v>-6.06</v>
      </c>
      <c r="DQ29" s="166">
        <v>57.387999999999998</v>
      </c>
      <c r="DR29" s="166">
        <v>147.85</v>
      </c>
      <c r="DS29" s="166">
        <v>-14.7</v>
      </c>
      <c r="DT29" s="166">
        <v>-14.819000000000001</v>
      </c>
      <c r="DU29" s="166">
        <v>124</v>
      </c>
      <c r="DV29" s="166">
        <v>0</v>
      </c>
      <c r="DW29" s="166">
        <v>146.72</v>
      </c>
      <c r="DX29" s="166">
        <v>144.44999999999999</v>
      </c>
      <c r="DY29" s="166">
        <v>-60.917000000000002</v>
      </c>
      <c r="DZ29" s="166">
        <v>-59.872</v>
      </c>
      <c r="EA29" s="166">
        <v>202.18</v>
      </c>
      <c r="EB29" s="166">
        <v>156.6</v>
      </c>
      <c r="EC29" s="166">
        <v>151.68</v>
      </c>
      <c r="ED29" s="166">
        <v>154.16</v>
      </c>
      <c r="EE29" s="166">
        <v>92.736999999999995</v>
      </c>
      <c r="EF29" s="166">
        <v>72.100999999999999</v>
      </c>
      <c r="EG29" s="166">
        <v>-29.684000000000001</v>
      </c>
      <c r="EH29" s="166">
        <v>269.27</v>
      </c>
      <c r="EI29" s="166">
        <v>81.325999999999993</v>
      </c>
      <c r="EJ29" s="166">
        <v>0</v>
      </c>
      <c r="EK29" s="166">
        <v>-33.186999999999998</v>
      </c>
      <c r="EL29" s="166">
        <v>-35.374000000000002</v>
      </c>
      <c r="EM29" s="166">
        <v>0</v>
      </c>
      <c r="EN29" s="166">
        <v>0</v>
      </c>
      <c r="EO29" s="166">
        <v>-35.033999999999999</v>
      </c>
      <c r="EP29" s="166">
        <v>144.44</v>
      </c>
      <c r="EQ29" s="166">
        <v>-75.683000000000007</v>
      </c>
      <c r="ER29" s="166">
        <v>-194.84</v>
      </c>
      <c r="ES29" s="166">
        <v>-33.673999999999999</v>
      </c>
      <c r="ET29" s="166">
        <v>0</v>
      </c>
      <c r="EU29" s="166">
        <v>-14.34</v>
      </c>
      <c r="EV29" s="166">
        <v>111</v>
      </c>
      <c r="EW29" s="166">
        <v>11.468999999999999</v>
      </c>
      <c r="EX29" s="166">
        <v>-80.97</v>
      </c>
      <c r="EY29" s="166">
        <v>-39.045999999999999</v>
      </c>
      <c r="EZ29" s="166">
        <v>-38.564999999999998</v>
      </c>
      <c r="FA29" s="166">
        <v>8.0958000000000006</v>
      </c>
      <c r="FB29" s="167"/>
      <c r="FC29" s="166">
        <v>31.28</v>
      </c>
      <c r="FD29" s="166">
        <v>25.556000000000001</v>
      </c>
      <c r="FE29" s="166">
        <v>0</v>
      </c>
      <c r="FF29" s="166">
        <v>0</v>
      </c>
      <c r="FG29" s="166">
        <v>38.737000000000002</v>
      </c>
      <c r="FH29" s="166">
        <v>39.396000000000001</v>
      </c>
      <c r="FI29" s="166">
        <v>36.902000000000001</v>
      </c>
      <c r="FJ29" s="166">
        <v>88.415999999999997</v>
      </c>
      <c r="FK29" s="166">
        <v>88.415999999999997</v>
      </c>
      <c r="FL29" s="166">
        <v>-172.31</v>
      </c>
      <c r="FM29" s="166">
        <v>63.002000000000002</v>
      </c>
      <c r="FN29" s="167"/>
      <c r="FO29" s="166">
        <v>-127.4</v>
      </c>
      <c r="FP29" s="166">
        <v>-120.73</v>
      </c>
      <c r="FQ29" s="166">
        <v>-47.253999999999998</v>
      </c>
      <c r="FR29" s="166">
        <v>-46.639000000000003</v>
      </c>
      <c r="FS29" s="166">
        <v>13.87</v>
      </c>
      <c r="FT29" s="166">
        <v>0.78639999999999999</v>
      </c>
      <c r="FU29" s="166">
        <v>-8.5998999999999999</v>
      </c>
      <c r="FV29" s="166">
        <v>15.8</v>
      </c>
      <c r="FW29" s="166">
        <v>-48.459000000000003</v>
      </c>
      <c r="FX29" s="167"/>
      <c r="FY29" s="167"/>
      <c r="FZ29" s="166">
        <v>4.2149999999999999</v>
      </c>
      <c r="GA29" s="166">
        <v>11.035</v>
      </c>
      <c r="GB29" s="166">
        <v>20.959</v>
      </c>
      <c r="GC29" s="166">
        <v>121.4</v>
      </c>
      <c r="GD29" s="166">
        <v>130.63999999999999</v>
      </c>
      <c r="GE29" s="166">
        <v>13.1</v>
      </c>
      <c r="GF29" s="166">
        <v>85.212999999999994</v>
      </c>
      <c r="GG29" s="166">
        <v>21.1</v>
      </c>
      <c r="GH29" s="166">
        <v>-20.27</v>
      </c>
      <c r="GI29" s="166">
        <v>-2.5872000000000002</v>
      </c>
      <c r="GJ29" s="166">
        <v>2.7585000000000002</v>
      </c>
      <c r="GK29" s="166">
        <v>1.7882</v>
      </c>
      <c r="GL29" s="166">
        <v>6.6000000000000003E-2</v>
      </c>
      <c r="GM29" s="166">
        <v>0</v>
      </c>
      <c r="GN29" s="167"/>
      <c r="GO29" s="166">
        <v>-32.594999999999999</v>
      </c>
      <c r="GP29" s="167"/>
      <c r="GQ29" s="168">
        <v>43.594999999999999</v>
      </c>
      <c r="GR29" s="166">
        <v>105.96</v>
      </c>
      <c r="GS29" s="166">
        <v>64.067999999999998</v>
      </c>
      <c r="GT29" s="166">
        <v>-155.66999999999999</v>
      </c>
      <c r="GU29" s="166">
        <v>-22.172999999999998</v>
      </c>
      <c r="GV29" s="166">
        <v>36.591000000000001</v>
      </c>
      <c r="GW29" s="166">
        <v>-42.537999999999997</v>
      </c>
      <c r="GX29" s="166">
        <v>10.776</v>
      </c>
      <c r="GY29" s="166">
        <v>0</v>
      </c>
      <c r="GZ29" s="166">
        <v>0</v>
      </c>
      <c r="HA29" s="166">
        <v>12.468</v>
      </c>
      <c r="HB29" s="166">
        <v>177.42</v>
      </c>
      <c r="HC29" s="166">
        <v>174.15</v>
      </c>
      <c r="HD29" s="166">
        <v>287.10000000000002</v>
      </c>
      <c r="HE29" s="167"/>
      <c r="HF29" s="166">
        <v>-531.71</v>
      </c>
      <c r="HG29" s="166">
        <v>533.34</v>
      </c>
      <c r="HH29" s="166">
        <v>425.84</v>
      </c>
      <c r="HI29" s="168">
        <v>-172.42</v>
      </c>
      <c r="HJ29" s="166">
        <v>-170.36</v>
      </c>
      <c r="HK29" s="167"/>
      <c r="HL29" s="167"/>
      <c r="HM29" s="166">
        <v>74.858999999999995</v>
      </c>
      <c r="HN29" s="166">
        <v>73.129000000000005</v>
      </c>
      <c r="HO29" s="166">
        <v>-121.08</v>
      </c>
      <c r="HP29" s="166">
        <v>-122.7</v>
      </c>
      <c r="HQ29" s="166">
        <v>31.94</v>
      </c>
      <c r="HR29" s="166">
        <v>31.786000000000001</v>
      </c>
      <c r="HS29" s="166">
        <v>0</v>
      </c>
      <c r="HT29" s="166">
        <v>32.860999999999997</v>
      </c>
      <c r="HU29" s="166">
        <v>111.5</v>
      </c>
      <c r="HV29" s="166">
        <v>111.54</v>
      </c>
      <c r="HW29" s="166">
        <v>47.9</v>
      </c>
      <c r="HX29" s="166">
        <v>47.7</v>
      </c>
      <c r="HY29" s="166">
        <v>22.56</v>
      </c>
      <c r="HZ29" s="166">
        <v>-71.680000000000007</v>
      </c>
      <c r="IA29" s="166">
        <v>-325.75</v>
      </c>
      <c r="IB29" s="166">
        <v>92.707999999999998</v>
      </c>
      <c r="IC29" s="166">
        <v>92.498000000000005</v>
      </c>
      <c r="ID29" s="166">
        <v>11.199</v>
      </c>
      <c r="IE29" s="166">
        <v>-14.8</v>
      </c>
      <c r="IF29" s="166">
        <v>-30.899000000000001</v>
      </c>
      <c r="IG29" s="166">
        <v>-30.5</v>
      </c>
      <c r="IH29" s="166">
        <v>1.4277</v>
      </c>
      <c r="II29" s="166">
        <v>1.2243999999999999</v>
      </c>
      <c r="IJ29" s="166">
        <v>-422.64</v>
      </c>
      <c r="IK29" s="167"/>
      <c r="IL29" s="166">
        <v>218.96</v>
      </c>
      <c r="IM29" s="166">
        <v>64.367999999999995</v>
      </c>
      <c r="IN29" s="167"/>
      <c r="IO29" s="167"/>
      <c r="IP29" s="166">
        <v>190.94</v>
      </c>
      <c r="IQ29" s="166">
        <v>-31.262</v>
      </c>
      <c r="IR29" s="166">
        <v>-160.51</v>
      </c>
      <c r="IS29" s="166">
        <v>-187.97</v>
      </c>
      <c r="IT29" s="166">
        <v>76.953999999999994</v>
      </c>
      <c r="IU29" s="166">
        <v>78.408000000000001</v>
      </c>
      <c r="IV29" s="166">
        <v>34.357999999999997</v>
      </c>
      <c r="IW29" s="166">
        <v>-215.44</v>
      </c>
      <c r="IX29" s="166">
        <v>113.79</v>
      </c>
      <c r="IY29" s="166">
        <v>-99.903000000000006</v>
      </c>
      <c r="IZ29" s="166">
        <v>100.52</v>
      </c>
      <c r="JA29" s="166">
        <v>-8.1203000000000003</v>
      </c>
      <c r="JB29" s="166">
        <v>30.954999999999998</v>
      </c>
      <c r="JC29" s="166">
        <v>27.04</v>
      </c>
      <c r="JD29" s="166">
        <v>-1.9869000000000001</v>
      </c>
      <c r="JE29" s="166">
        <v>-1.9770000000000001</v>
      </c>
      <c r="JF29" s="166">
        <v>-26.719000000000001</v>
      </c>
      <c r="JG29" s="166">
        <v>10.88</v>
      </c>
      <c r="JH29" s="166">
        <v>9.8429000000000002</v>
      </c>
      <c r="JI29" s="166">
        <v>-10.957000000000001</v>
      </c>
      <c r="JJ29" s="166">
        <v>-35.008000000000003</v>
      </c>
      <c r="JK29" s="166">
        <v>-33.396999999999998</v>
      </c>
      <c r="JL29" s="166">
        <v>56.2</v>
      </c>
      <c r="JM29" s="166">
        <v>51.908000000000001</v>
      </c>
      <c r="JN29" s="166">
        <v>49.917000000000002</v>
      </c>
      <c r="JO29" s="166">
        <v>0</v>
      </c>
      <c r="JP29" s="166">
        <v>0</v>
      </c>
      <c r="JQ29" s="166">
        <v>47.764000000000003</v>
      </c>
      <c r="JR29" s="166">
        <v>46.743000000000002</v>
      </c>
      <c r="JS29" s="166">
        <v>48.606999999999999</v>
      </c>
      <c r="JT29" s="167"/>
      <c r="JU29" s="166">
        <v>16.600000000000001</v>
      </c>
      <c r="JV29" s="166">
        <v>20.881</v>
      </c>
      <c r="JW29" s="166">
        <v>6.48</v>
      </c>
      <c r="JX29" s="166">
        <v>8.6998999999999995</v>
      </c>
      <c r="JY29" s="166">
        <v>-42.331000000000003</v>
      </c>
      <c r="JZ29" s="166">
        <v>73.418000000000006</v>
      </c>
      <c r="KA29" s="166">
        <v>53.936</v>
      </c>
      <c r="KB29" s="166">
        <v>-41.485999999999997</v>
      </c>
      <c r="KC29" s="166">
        <v>-70.513000000000005</v>
      </c>
      <c r="KD29" s="166">
        <v>45.13</v>
      </c>
      <c r="KE29" s="166">
        <v>25.754999999999999</v>
      </c>
      <c r="KF29" s="166">
        <v>-24.399000000000001</v>
      </c>
      <c r="KG29" s="166">
        <v>24.7</v>
      </c>
      <c r="KH29" s="166">
        <v>-102.45</v>
      </c>
      <c r="KI29" s="166">
        <v>278.49</v>
      </c>
    </row>
    <row r="30" spans="1:295" ht="18" customHeight="1" x14ac:dyDescent="0.25">
      <c r="A30" s="162" t="s">
        <v>70</v>
      </c>
      <c r="B30" s="162" t="s">
        <v>744</v>
      </c>
      <c r="C30" s="166">
        <v>0</v>
      </c>
      <c r="D30" s="166">
        <v>17.376000000000001</v>
      </c>
      <c r="E30" s="166">
        <v>-34.64</v>
      </c>
      <c r="F30" s="166">
        <v>-32.21</v>
      </c>
      <c r="G30" s="166">
        <v>23.02</v>
      </c>
      <c r="H30" s="166">
        <v>0</v>
      </c>
      <c r="I30" s="166">
        <v>45.893999999999998</v>
      </c>
      <c r="J30" s="166">
        <v>-65.875</v>
      </c>
      <c r="K30" s="166">
        <v>55.970999999999997</v>
      </c>
      <c r="L30" s="166">
        <v>28.317</v>
      </c>
      <c r="M30" s="166">
        <v>27.456</v>
      </c>
      <c r="N30" s="166">
        <v>-57.72</v>
      </c>
      <c r="O30" s="166">
        <v>-23.268999999999998</v>
      </c>
      <c r="P30" s="166">
        <v>17.600000000000001</v>
      </c>
      <c r="Q30" s="166">
        <v>9.1079000000000008</v>
      </c>
      <c r="R30" s="166">
        <v>-17.600000000000001</v>
      </c>
      <c r="S30" s="166">
        <v>13.250999999999999</v>
      </c>
      <c r="T30" s="166">
        <v>133.136</v>
      </c>
      <c r="U30" s="166">
        <v>9.7531999999999996</v>
      </c>
      <c r="V30" s="166">
        <v>9.4400999999999993</v>
      </c>
      <c r="W30" s="166">
        <v>16.491</v>
      </c>
      <c r="X30" s="166">
        <v>0</v>
      </c>
      <c r="Y30" s="166">
        <v>21.794</v>
      </c>
      <c r="Z30" s="166">
        <v>8.2021999999999995</v>
      </c>
      <c r="AA30" s="167"/>
      <c r="AB30" s="166">
        <v>113</v>
      </c>
      <c r="AC30" s="166">
        <v>-114.05</v>
      </c>
      <c r="AD30" s="166">
        <v>-114.2</v>
      </c>
      <c r="AE30" s="166">
        <v>20.193000000000001</v>
      </c>
      <c r="AF30" s="166">
        <v>57.72</v>
      </c>
      <c r="AG30" s="166">
        <v>22</v>
      </c>
      <c r="AH30" s="166">
        <v>9.9899000000000004</v>
      </c>
      <c r="AI30" s="166">
        <v>0.151</v>
      </c>
      <c r="AJ30" s="166">
        <v>-43.77</v>
      </c>
      <c r="AK30" s="166">
        <v>-44.34</v>
      </c>
      <c r="AL30" s="166">
        <v>-65.668999999999997</v>
      </c>
      <c r="AM30" s="166">
        <v>43.978999999999999</v>
      </c>
      <c r="AN30" s="166">
        <v>44.548999999999999</v>
      </c>
      <c r="AO30" s="166">
        <v>10.420999999999999</v>
      </c>
      <c r="AP30" s="166">
        <v>14.347</v>
      </c>
      <c r="AQ30" s="166">
        <v>64.656000000000006</v>
      </c>
      <c r="AR30" s="166">
        <v>67.277000000000001</v>
      </c>
      <c r="AS30" s="166">
        <v>0</v>
      </c>
      <c r="AT30" s="166">
        <v>-65.638999999999996</v>
      </c>
      <c r="AU30" s="166">
        <v>0</v>
      </c>
      <c r="AV30" s="166">
        <v>5.218</v>
      </c>
      <c r="AW30" s="166">
        <v>4.4410999999999996</v>
      </c>
      <c r="AX30" s="166">
        <v>147.47</v>
      </c>
      <c r="AY30" s="166">
        <v>150.30000000000001</v>
      </c>
      <c r="AZ30" s="166">
        <v>-9.9456000000000007</v>
      </c>
      <c r="BA30" s="166">
        <v>-53.338000000000001</v>
      </c>
      <c r="BB30" s="166">
        <v>-133.82</v>
      </c>
      <c r="BC30" s="166">
        <v>26.440999999999999</v>
      </c>
      <c r="BD30" s="166">
        <v>-12.898999999999999</v>
      </c>
      <c r="BE30" s="166">
        <v>-12.898999999999999</v>
      </c>
      <c r="BF30" s="166">
        <v>71.554000000000002</v>
      </c>
      <c r="BG30" s="166">
        <v>0</v>
      </c>
      <c r="BH30" s="166">
        <v>-4.5354000000000001</v>
      </c>
      <c r="BI30" s="166">
        <v>-67.102000000000004</v>
      </c>
      <c r="BJ30" s="166">
        <v>-34.942999999999998</v>
      </c>
      <c r="BK30" s="166">
        <v>3.6976</v>
      </c>
      <c r="BL30" s="166">
        <v>0</v>
      </c>
      <c r="BM30" s="166">
        <v>2.9937</v>
      </c>
      <c r="BN30" s="166">
        <v>164.73</v>
      </c>
      <c r="BO30" s="166">
        <v>41.107999999999997</v>
      </c>
      <c r="BP30" s="166">
        <v>40.893999999999998</v>
      </c>
      <c r="BQ30" s="166">
        <v>-239.9</v>
      </c>
      <c r="BR30" s="166">
        <v>536.45000000000005</v>
      </c>
      <c r="BS30" s="166">
        <v>40.976999999999997</v>
      </c>
      <c r="BT30" s="166">
        <v>-129.88</v>
      </c>
      <c r="BU30" s="166">
        <v>133.19</v>
      </c>
      <c r="BV30" s="166">
        <v>77.94</v>
      </c>
      <c r="BW30" s="166">
        <v>21.388999999999999</v>
      </c>
      <c r="BX30" s="166">
        <v>19.62</v>
      </c>
      <c r="BY30" s="166">
        <v>53.88</v>
      </c>
      <c r="BZ30" s="166">
        <v>70.760000000000005</v>
      </c>
      <c r="CA30" s="166">
        <v>-89.210999999999999</v>
      </c>
      <c r="CB30" s="166">
        <v>-88.942999999999998</v>
      </c>
      <c r="CC30" s="166">
        <v>164.57</v>
      </c>
      <c r="CD30" s="166">
        <v>165.32</v>
      </c>
      <c r="CE30" s="166">
        <v>21.812000000000001</v>
      </c>
      <c r="CF30" s="166">
        <v>-120.05</v>
      </c>
      <c r="CG30" s="166">
        <v>-120.49</v>
      </c>
      <c r="CH30" s="166">
        <v>-6.1946000000000003</v>
      </c>
      <c r="CI30" s="166">
        <v>-90.286000000000001</v>
      </c>
      <c r="CJ30" s="166">
        <v>19.57</v>
      </c>
      <c r="CK30" s="166">
        <v>25.984999999999999</v>
      </c>
      <c r="CL30" s="166">
        <v>-12.3</v>
      </c>
      <c r="CM30" s="166">
        <v>181.19</v>
      </c>
      <c r="CN30" s="166">
        <v>-13.859</v>
      </c>
      <c r="CO30" s="166">
        <v>0</v>
      </c>
      <c r="CP30" s="166">
        <v>0</v>
      </c>
      <c r="CQ30" s="166">
        <v>0</v>
      </c>
      <c r="CR30" s="166">
        <v>13.159000000000001</v>
      </c>
      <c r="CS30" s="166">
        <v>13.945</v>
      </c>
      <c r="CT30" s="166">
        <v>-71.745999999999995</v>
      </c>
      <c r="CU30" s="166">
        <v>-21.890999999999998</v>
      </c>
      <c r="CV30" s="166">
        <v>8.1572999999999993</v>
      </c>
      <c r="CW30" s="166">
        <v>12.241</v>
      </c>
      <c r="CX30" s="166">
        <v>42.08</v>
      </c>
      <c r="CY30" s="166">
        <v>67.338999999999999</v>
      </c>
      <c r="CZ30" s="166">
        <v>45.241</v>
      </c>
      <c r="DA30" s="166">
        <v>42.484999999999999</v>
      </c>
      <c r="DB30" s="166">
        <v>0</v>
      </c>
      <c r="DC30" s="166">
        <v>-2.0095000000000001</v>
      </c>
      <c r="DD30" s="166">
        <v>91.43</v>
      </c>
      <c r="DE30" s="166">
        <v>90.760999999999996</v>
      </c>
      <c r="DF30" s="166">
        <v>-140.52000000000001</v>
      </c>
      <c r="DG30" s="166">
        <v>0</v>
      </c>
      <c r="DH30" s="166">
        <v>-49.889000000000003</v>
      </c>
      <c r="DI30" s="166">
        <v>-89.4</v>
      </c>
      <c r="DJ30" s="166">
        <v>-90.198999999999998</v>
      </c>
      <c r="DK30" s="166">
        <v>25.776</v>
      </c>
      <c r="DL30" s="166">
        <v>58.601999999999997</v>
      </c>
      <c r="DM30" s="166">
        <v>55.902000000000001</v>
      </c>
      <c r="DN30" s="166">
        <v>85.564999999999998</v>
      </c>
      <c r="DO30" s="166">
        <v>58.26</v>
      </c>
      <c r="DP30" s="166">
        <v>-5.67</v>
      </c>
      <c r="DQ30" s="166">
        <v>57.832999999999998</v>
      </c>
      <c r="DR30" s="166">
        <v>140</v>
      </c>
      <c r="DS30" s="166">
        <v>-14.49</v>
      </c>
      <c r="DT30" s="166">
        <v>-14.689</v>
      </c>
      <c r="DU30" s="166">
        <v>131.01</v>
      </c>
      <c r="DV30" s="166">
        <v>0</v>
      </c>
      <c r="DW30" s="166">
        <v>139.69999999999999</v>
      </c>
      <c r="DX30" s="166">
        <v>136.97</v>
      </c>
      <c r="DY30" s="166">
        <v>-64.332999999999998</v>
      </c>
      <c r="DZ30" s="166">
        <v>-62.581000000000003</v>
      </c>
      <c r="EA30" s="166">
        <v>200.91</v>
      </c>
      <c r="EB30" s="166">
        <v>155.37</v>
      </c>
      <c r="EC30" s="166">
        <v>149.91999999999999</v>
      </c>
      <c r="ED30" s="166">
        <v>153.21</v>
      </c>
      <c r="EE30" s="166">
        <v>91.909000000000006</v>
      </c>
      <c r="EF30" s="166">
        <v>72.558000000000007</v>
      </c>
      <c r="EG30" s="166">
        <v>-29.419</v>
      </c>
      <c r="EH30" s="166">
        <v>251.32</v>
      </c>
      <c r="EI30" s="166">
        <v>97.328000000000003</v>
      </c>
      <c r="EJ30" s="166">
        <v>0</v>
      </c>
      <c r="EK30" s="166">
        <v>-34.661999999999999</v>
      </c>
      <c r="EL30" s="166">
        <v>-36.191000000000003</v>
      </c>
      <c r="EM30" s="166">
        <v>0</v>
      </c>
      <c r="EN30" s="166">
        <v>0</v>
      </c>
      <c r="EO30" s="166">
        <v>-29.231000000000002</v>
      </c>
      <c r="EP30" s="166">
        <v>145.97</v>
      </c>
      <c r="EQ30" s="166">
        <v>-76.8</v>
      </c>
      <c r="ER30" s="166">
        <v>-194.84</v>
      </c>
      <c r="ES30" s="166">
        <v>-32.673000000000002</v>
      </c>
      <c r="ET30" s="166">
        <v>16.369</v>
      </c>
      <c r="EU30" s="166">
        <v>-19.539000000000001</v>
      </c>
      <c r="EV30" s="166">
        <v>81.7</v>
      </c>
      <c r="EW30" s="166">
        <v>11.875999999999999</v>
      </c>
      <c r="EX30" s="166">
        <v>-76.277000000000001</v>
      </c>
      <c r="EY30" s="166">
        <v>-39.072000000000003</v>
      </c>
      <c r="EZ30" s="166">
        <v>-38.561</v>
      </c>
      <c r="FA30" s="166">
        <v>9.9031000000000002</v>
      </c>
      <c r="FB30" s="166">
        <v>-71.406999999999996</v>
      </c>
      <c r="FC30" s="166">
        <v>38.83</v>
      </c>
      <c r="FD30" s="166">
        <v>25.463000000000001</v>
      </c>
      <c r="FE30" s="166">
        <v>0</v>
      </c>
      <c r="FF30" s="166">
        <v>0</v>
      </c>
      <c r="FG30" s="166">
        <v>37.966999999999999</v>
      </c>
      <c r="FH30" s="166">
        <v>37.716999999999999</v>
      </c>
      <c r="FI30" s="166">
        <v>36.804000000000002</v>
      </c>
      <c r="FJ30" s="166">
        <v>89.924000000000007</v>
      </c>
      <c r="FK30" s="166">
        <v>89.421000000000006</v>
      </c>
      <c r="FL30" s="166">
        <v>-176.16</v>
      </c>
      <c r="FM30" s="166">
        <v>65.966999999999999</v>
      </c>
      <c r="FN30" s="166">
        <v>65.575000000000003</v>
      </c>
      <c r="FO30" s="166">
        <v>-130.56</v>
      </c>
      <c r="FP30" s="166">
        <v>-121.38</v>
      </c>
      <c r="FQ30" s="166">
        <v>-51.795000000000002</v>
      </c>
      <c r="FR30" s="166">
        <v>-50.658999999999999</v>
      </c>
      <c r="FS30" s="166">
        <v>13.877000000000001</v>
      </c>
      <c r="FT30" s="166">
        <v>0.83279999999999998</v>
      </c>
      <c r="FU30" s="166">
        <v>-8.7299000000000007</v>
      </c>
      <c r="FV30" s="166">
        <v>16.260000000000002</v>
      </c>
      <c r="FW30" s="166">
        <v>-51.887999999999998</v>
      </c>
      <c r="FX30" s="166">
        <v>10.534000000000001</v>
      </c>
      <c r="FY30" s="166">
        <v>-14.872</v>
      </c>
      <c r="FZ30" s="166">
        <v>4.2259000000000002</v>
      </c>
      <c r="GA30" s="166">
        <v>11.01</v>
      </c>
      <c r="GB30" s="166">
        <v>18.28</v>
      </c>
      <c r="GC30" s="166">
        <v>123.93</v>
      </c>
      <c r="GD30" s="166">
        <v>134.66</v>
      </c>
      <c r="GE30" s="166">
        <v>13.46</v>
      </c>
      <c r="GF30" s="166">
        <v>84.444000000000003</v>
      </c>
      <c r="GG30" s="166">
        <v>21.798999999999999</v>
      </c>
      <c r="GH30" s="166">
        <v>-20.731999999999999</v>
      </c>
      <c r="GI30" s="166">
        <v>-2.6995</v>
      </c>
      <c r="GJ30" s="166">
        <v>2.5905999999999998</v>
      </c>
      <c r="GK30" s="166">
        <v>1.7887</v>
      </c>
      <c r="GL30" s="166">
        <v>6.6000000000000003E-2</v>
      </c>
      <c r="GM30" s="166">
        <v>0</v>
      </c>
      <c r="GN30" s="166">
        <v>-14.302</v>
      </c>
      <c r="GO30" s="166">
        <v>-33.081000000000003</v>
      </c>
      <c r="GP30" s="166">
        <v>24.847999999999999</v>
      </c>
      <c r="GQ30" s="166">
        <v>52.015000000000001</v>
      </c>
      <c r="GR30" s="166">
        <v>105.67</v>
      </c>
      <c r="GS30" s="166">
        <v>64.768000000000001</v>
      </c>
      <c r="GT30" s="166">
        <v>-155.82</v>
      </c>
      <c r="GU30" s="166">
        <v>-22.689</v>
      </c>
      <c r="GV30" s="166">
        <v>36.798999999999999</v>
      </c>
      <c r="GW30" s="166">
        <v>-43.661000000000001</v>
      </c>
      <c r="GX30" s="166">
        <v>10.776</v>
      </c>
      <c r="GY30" s="166">
        <v>0</v>
      </c>
      <c r="GZ30" s="166">
        <v>0</v>
      </c>
      <c r="HA30" s="166">
        <v>12.208</v>
      </c>
      <c r="HB30" s="166">
        <v>182.41</v>
      </c>
      <c r="HC30" s="166">
        <v>181.56</v>
      </c>
      <c r="HD30" s="166">
        <v>282.5</v>
      </c>
      <c r="HE30" s="166">
        <v>-280.48</v>
      </c>
      <c r="HF30" s="166">
        <v>-540.65</v>
      </c>
      <c r="HG30" s="166">
        <v>541.23</v>
      </c>
      <c r="HH30" s="166">
        <v>451.12</v>
      </c>
      <c r="HI30" s="166">
        <v>-174.06</v>
      </c>
      <c r="HJ30" s="166">
        <v>-171.88</v>
      </c>
      <c r="HK30" s="166">
        <v>-56.17</v>
      </c>
      <c r="HL30" s="166">
        <v>-48.918999999999997</v>
      </c>
      <c r="HM30" s="166">
        <v>69.171999999999997</v>
      </c>
      <c r="HN30" s="166">
        <v>71.834999999999994</v>
      </c>
      <c r="HO30" s="166">
        <v>-134.82</v>
      </c>
      <c r="HP30" s="166">
        <v>-135.25</v>
      </c>
      <c r="HQ30" s="166">
        <v>43.662999999999997</v>
      </c>
      <c r="HR30" s="166">
        <v>43.113</v>
      </c>
      <c r="HS30" s="166">
        <v>0</v>
      </c>
      <c r="HT30" s="166">
        <v>25.146999999999998</v>
      </c>
      <c r="HU30" s="166">
        <v>118.48</v>
      </c>
      <c r="HV30" s="166">
        <v>118.37</v>
      </c>
      <c r="HW30" s="166">
        <v>36.098999999999997</v>
      </c>
      <c r="HX30" s="166">
        <v>36</v>
      </c>
      <c r="HY30" s="166">
        <v>22.56</v>
      </c>
      <c r="HZ30" s="166">
        <v>-68.638999999999996</v>
      </c>
      <c r="IA30" s="166">
        <v>-322.76</v>
      </c>
      <c r="IB30" s="166">
        <v>93.498999999999995</v>
      </c>
      <c r="IC30" s="166">
        <v>92.441999999999993</v>
      </c>
      <c r="ID30" s="166">
        <v>12.3</v>
      </c>
      <c r="IE30" s="166">
        <v>5.8</v>
      </c>
      <c r="IF30" s="166">
        <v>-41.9</v>
      </c>
      <c r="IG30" s="166">
        <v>-41.5</v>
      </c>
      <c r="IH30" s="166">
        <v>1.3199000000000001</v>
      </c>
      <c r="II30" s="166">
        <v>1.2243999999999999</v>
      </c>
      <c r="IJ30" s="166">
        <v>-439.52</v>
      </c>
      <c r="IK30" s="166">
        <v>-78.775000000000006</v>
      </c>
      <c r="IL30" s="166">
        <v>246.37</v>
      </c>
      <c r="IM30" s="166">
        <v>71.021000000000001</v>
      </c>
      <c r="IN30" s="166">
        <v>80.605999999999995</v>
      </c>
      <c r="IO30" s="166">
        <v>-212.66</v>
      </c>
      <c r="IP30" s="166">
        <v>211.08</v>
      </c>
      <c r="IQ30" s="166">
        <v>-54.430999999999997</v>
      </c>
      <c r="IR30" s="166">
        <v>-188.06</v>
      </c>
      <c r="IS30" s="166">
        <v>-210.89</v>
      </c>
      <c r="IT30" s="166">
        <v>76.900999999999996</v>
      </c>
      <c r="IU30" s="166">
        <v>75.429000000000002</v>
      </c>
      <c r="IV30" s="166">
        <v>48.360999999999997</v>
      </c>
      <c r="IW30" s="166">
        <v>-235.23</v>
      </c>
      <c r="IX30" s="166">
        <v>136.75</v>
      </c>
      <c r="IY30" s="166">
        <v>-98.09</v>
      </c>
      <c r="IZ30" s="166">
        <v>96.201999999999998</v>
      </c>
      <c r="JA30" s="166">
        <v>-8.9388000000000005</v>
      </c>
      <c r="JB30" s="166">
        <v>30.954999999999998</v>
      </c>
      <c r="JC30" s="166">
        <v>24.318999999999999</v>
      </c>
      <c r="JD30" s="166">
        <v>-1.95</v>
      </c>
      <c r="JE30" s="166">
        <v>-1.9630000000000001</v>
      </c>
      <c r="JF30" s="166">
        <v>-24.399000000000001</v>
      </c>
      <c r="JG30" s="166">
        <v>7.44</v>
      </c>
      <c r="JH30" s="166">
        <v>10.067</v>
      </c>
      <c r="JI30" s="166">
        <v>-8.3787000000000003</v>
      </c>
      <c r="JJ30" s="166">
        <v>-36.973999999999997</v>
      </c>
      <c r="JK30" s="166">
        <v>-15.791</v>
      </c>
      <c r="JL30" s="166">
        <v>38.4</v>
      </c>
      <c r="JM30" s="166">
        <v>52.804000000000002</v>
      </c>
      <c r="JN30" s="166">
        <v>50.384</v>
      </c>
      <c r="JO30" s="166">
        <v>0</v>
      </c>
      <c r="JP30" s="166">
        <v>0</v>
      </c>
      <c r="JQ30" s="166">
        <v>45.281999999999996</v>
      </c>
      <c r="JR30" s="166">
        <v>44.927</v>
      </c>
      <c r="JS30" s="166">
        <v>46.860999999999997</v>
      </c>
      <c r="JT30" s="167"/>
      <c r="JU30" s="166">
        <v>-6.0998999999999999</v>
      </c>
      <c r="JV30" s="166">
        <v>20.72</v>
      </c>
      <c r="JW30" s="166">
        <v>6.8799000000000001</v>
      </c>
      <c r="JX30" s="166">
        <v>8.6998999999999995</v>
      </c>
      <c r="JY30" s="166">
        <v>-45.978000000000002</v>
      </c>
      <c r="JZ30" s="166">
        <v>74.686000000000007</v>
      </c>
      <c r="KA30" s="166">
        <v>56.527000000000001</v>
      </c>
      <c r="KB30" s="166">
        <v>-45.679000000000002</v>
      </c>
      <c r="KC30" s="166">
        <v>-73.441999999999993</v>
      </c>
      <c r="KD30" s="166">
        <v>48.424999999999997</v>
      </c>
      <c r="KE30" s="166">
        <v>25.094999999999999</v>
      </c>
      <c r="KF30" s="166">
        <v>-3.7999000000000001</v>
      </c>
      <c r="KG30" s="166">
        <v>3.5998999999999999</v>
      </c>
      <c r="KH30" s="166">
        <v>-89.436999999999998</v>
      </c>
      <c r="KI30" s="166">
        <v>269.95</v>
      </c>
    </row>
    <row r="31" spans="1:295" ht="18" customHeight="1" x14ac:dyDescent="0.25">
      <c r="A31" s="162" t="s">
        <v>70</v>
      </c>
      <c r="B31" s="162" t="s">
        <v>745</v>
      </c>
      <c r="C31" s="166">
        <v>0</v>
      </c>
      <c r="D31" s="166">
        <v>17.369</v>
      </c>
      <c r="E31" s="166">
        <v>-34.590000000000003</v>
      </c>
      <c r="F31" s="166">
        <v>-31.056999999999999</v>
      </c>
      <c r="G31" s="166">
        <v>23.533999999999999</v>
      </c>
      <c r="H31" s="166">
        <v>0</v>
      </c>
      <c r="I31" s="166">
        <v>46.594999999999999</v>
      </c>
      <c r="J31" s="166">
        <v>-57.057000000000002</v>
      </c>
      <c r="K31" s="166">
        <v>56.84</v>
      </c>
      <c r="L31" s="166">
        <v>28.536999999999999</v>
      </c>
      <c r="M31" s="166">
        <v>27.844999999999999</v>
      </c>
      <c r="N31" s="166">
        <v>-44.4</v>
      </c>
      <c r="O31" s="166">
        <v>-27.635999999999999</v>
      </c>
      <c r="P31" s="166">
        <v>22</v>
      </c>
      <c r="Q31" s="166">
        <v>9.1079000000000008</v>
      </c>
      <c r="R31" s="166">
        <v>-22</v>
      </c>
      <c r="S31" s="166">
        <v>13.367000000000001</v>
      </c>
      <c r="T31" s="166">
        <v>119.488</v>
      </c>
      <c r="U31" s="166">
        <v>10.548999999999999</v>
      </c>
      <c r="V31" s="166">
        <v>10.26</v>
      </c>
      <c r="W31" s="166">
        <v>17.966999999999999</v>
      </c>
      <c r="X31" s="166">
        <v>0</v>
      </c>
      <c r="Y31" s="166">
        <v>22.83</v>
      </c>
      <c r="Z31" s="166">
        <v>7.5983999999999998</v>
      </c>
      <c r="AA31" s="167"/>
      <c r="AB31" s="166">
        <v>113</v>
      </c>
      <c r="AC31" s="166">
        <v>-104.55</v>
      </c>
      <c r="AD31" s="166">
        <v>-104.94</v>
      </c>
      <c r="AE31" s="166">
        <v>20.596</v>
      </c>
      <c r="AF31" s="166">
        <v>44.4</v>
      </c>
      <c r="AG31" s="166">
        <v>26.4</v>
      </c>
      <c r="AH31" s="167"/>
      <c r="AI31" s="166">
        <v>0.155</v>
      </c>
      <c r="AJ31" s="166">
        <v>-27.95</v>
      </c>
      <c r="AK31" s="166">
        <v>-28.149000000000001</v>
      </c>
      <c r="AL31" s="166">
        <v>-81.028999999999996</v>
      </c>
      <c r="AM31" s="166">
        <v>28.239000000000001</v>
      </c>
      <c r="AN31" s="166">
        <v>28.36</v>
      </c>
      <c r="AO31" s="166">
        <v>10.561</v>
      </c>
      <c r="AP31" s="166">
        <v>14.27</v>
      </c>
      <c r="AQ31" s="166">
        <v>65.495999999999995</v>
      </c>
      <c r="AR31" s="166">
        <v>68.031999999999996</v>
      </c>
      <c r="AS31" s="166">
        <v>0</v>
      </c>
      <c r="AT31" s="166">
        <v>-55.593000000000004</v>
      </c>
      <c r="AU31" s="166">
        <v>0</v>
      </c>
      <c r="AV31" s="167"/>
      <c r="AW31" s="166">
        <v>5.1020000000000003</v>
      </c>
      <c r="AX31" s="166">
        <v>151.77000000000001</v>
      </c>
      <c r="AY31" s="166">
        <v>154.32</v>
      </c>
      <c r="AZ31" s="167"/>
      <c r="BA31" s="166">
        <v>-43.883000000000003</v>
      </c>
      <c r="BB31" s="168">
        <v>-153.13</v>
      </c>
      <c r="BC31" s="166">
        <v>26.170999999999999</v>
      </c>
      <c r="BD31" s="166">
        <v>-13.099</v>
      </c>
      <c r="BE31" s="166">
        <v>-12.798999999999999</v>
      </c>
      <c r="BF31" s="166">
        <v>61.067</v>
      </c>
      <c r="BG31" s="166">
        <v>0</v>
      </c>
      <c r="BH31" s="166">
        <v>-4.5457000000000001</v>
      </c>
      <c r="BI31" s="166">
        <v>-67.102000000000004</v>
      </c>
      <c r="BJ31" s="166">
        <v>-49.319000000000003</v>
      </c>
      <c r="BK31" s="166">
        <v>4.0778999999999996</v>
      </c>
      <c r="BL31" s="166">
        <v>5.1535000000000002</v>
      </c>
      <c r="BM31" s="166">
        <v>3.5724</v>
      </c>
      <c r="BN31" s="166">
        <v>203.13</v>
      </c>
      <c r="BO31" s="166">
        <v>45.808</v>
      </c>
      <c r="BP31" s="166">
        <v>45.533000000000001</v>
      </c>
      <c r="BQ31" s="166">
        <v>-352.2</v>
      </c>
      <c r="BR31" s="166">
        <v>591.17999999999995</v>
      </c>
      <c r="BS31" s="166">
        <v>40.976999999999997</v>
      </c>
      <c r="BT31" s="166">
        <v>-115.45</v>
      </c>
      <c r="BU31" s="166">
        <v>118.17</v>
      </c>
      <c r="BV31" s="166">
        <v>77.98</v>
      </c>
      <c r="BW31" s="166">
        <v>21.899000000000001</v>
      </c>
      <c r="BX31" s="166">
        <v>22.129000000000001</v>
      </c>
      <c r="BY31" s="166">
        <v>54.99</v>
      </c>
      <c r="BZ31" s="166">
        <v>69.278999999999996</v>
      </c>
      <c r="CA31" s="166">
        <v>-60.41</v>
      </c>
      <c r="CB31" s="166">
        <v>-61.481999999999999</v>
      </c>
      <c r="CC31" s="166">
        <v>137.51</v>
      </c>
      <c r="CD31" s="166">
        <v>137.37</v>
      </c>
      <c r="CE31" s="166">
        <v>24.978000000000002</v>
      </c>
      <c r="CF31" s="166">
        <v>-111.29</v>
      </c>
      <c r="CG31" s="166">
        <v>-110.66</v>
      </c>
      <c r="CH31" s="166">
        <v>-2.6568999999999998</v>
      </c>
      <c r="CI31" s="166">
        <v>-95.81</v>
      </c>
      <c r="CJ31" s="166">
        <v>19.57</v>
      </c>
      <c r="CK31" s="166">
        <v>25.984999999999999</v>
      </c>
      <c r="CL31" s="166">
        <v>-19.899000000000001</v>
      </c>
      <c r="CM31" s="166">
        <v>192.3</v>
      </c>
      <c r="CN31" s="166">
        <v>-14.26</v>
      </c>
      <c r="CO31" s="166">
        <v>2.4706999999999999</v>
      </c>
      <c r="CP31" s="166">
        <v>0</v>
      </c>
      <c r="CQ31" s="166">
        <v>3.1105</v>
      </c>
      <c r="CR31" s="166">
        <v>-1.6693</v>
      </c>
      <c r="CS31" s="166">
        <v>-2.0110000000000001</v>
      </c>
      <c r="CT31" s="166">
        <v>-70.653999999999996</v>
      </c>
      <c r="CU31" s="166">
        <v>-23.884</v>
      </c>
      <c r="CV31" s="166">
        <v>8.4870999999999999</v>
      </c>
      <c r="CW31" s="166">
        <v>12.112</v>
      </c>
      <c r="CX31" s="166">
        <v>44.15</v>
      </c>
      <c r="CY31" s="166">
        <v>70.87</v>
      </c>
      <c r="CZ31" s="166">
        <v>45.71</v>
      </c>
      <c r="DA31" s="166">
        <v>43.363</v>
      </c>
      <c r="DB31" s="166">
        <v>0</v>
      </c>
      <c r="DC31" s="166">
        <v>-2.0095000000000001</v>
      </c>
      <c r="DD31" s="166">
        <v>96.763000000000005</v>
      </c>
      <c r="DE31" s="166">
        <v>94.68</v>
      </c>
      <c r="DF31" s="166">
        <v>-169.94</v>
      </c>
      <c r="DG31" s="166">
        <v>0</v>
      </c>
      <c r="DH31" s="166">
        <v>-50.914999999999999</v>
      </c>
      <c r="DI31" s="166">
        <v>-91.698999999999998</v>
      </c>
      <c r="DJ31" s="166">
        <v>-91.9</v>
      </c>
      <c r="DK31" s="166">
        <v>25.292999999999999</v>
      </c>
      <c r="DL31" s="166">
        <v>59.481000000000002</v>
      </c>
      <c r="DM31" s="166">
        <v>62.006999999999998</v>
      </c>
      <c r="DN31" s="166">
        <v>86.736999999999995</v>
      </c>
      <c r="DO31" s="166">
        <v>59.41</v>
      </c>
      <c r="DP31" s="166">
        <v>-7.32</v>
      </c>
      <c r="DQ31" s="166">
        <v>59.805</v>
      </c>
      <c r="DR31" s="166">
        <v>170.3</v>
      </c>
      <c r="DS31" s="166">
        <v>-14.24</v>
      </c>
      <c r="DT31" s="166">
        <v>-14.398999999999999</v>
      </c>
      <c r="DU31" s="166">
        <v>128.36000000000001</v>
      </c>
      <c r="DV31" s="166">
        <v>0</v>
      </c>
      <c r="DW31" s="166">
        <v>170.01</v>
      </c>
      <c r="DX31" s="166">
        <v>169.34</v>
      </c>
      <c r="DY31" s="166">
        <v>-29.655999999999999</v>
      </c>
      <c r="DZ31" s="166">
        <v>-28.908999999999999</v>
      </c>
      <c r="EA31" s="166">
        <v>239.9</v>
      </c>
      <c r="EB31" s="166">
        <v>191.16</v>
      </c>
      <c r="EC31" s="166">
        <v>189.59</v>
      </c>
      <c r="ED31" s="166">
        <v>189.9</v>
      </c>
      <c r="EE31" s="166">
        <v>103.86</v>
      </c>
      <c r="EF31" s="166">
        <v>78.031999999999996</v>
      </c>
      <c r="EG31" s="166">
        <v>-29.577999999999999</v>
      </c>
      <c r="EH31" s="166">
        <v>359.89</v>
      </c>
      <c r="EI31" s="166">
        <v>137.1</v>
      </c>
      <c r="EJ31" s="166">
        <v>0</v>
      </c>
      <c r="EK31" s="166">
        <v>-33.953000000000003</v>
      </c>
      <c r="EL31" s="166">
        <v>-36.552</v>
      </c>
      <c r="EM31" s="166">
        <v>0</v>
      </c>
      <c r="EN31" s="166">
        <v>0</v>
      </c>
      <c r="EO31" s="166">
        <v>-15.2</v>
      </c>
      <c r="EP31" s="166">
        <v>133.69</v>
      </c>
      <c r="EQ31" s="166">
        <v>-63.944000000000003</v>
      </c>
      <c r="ER31" s="166">
        <v>-194.84</v>
      </c>
      <c r="ES31" s="166">
        <v>-35.445999999999998</v>
      </c>
      <c r="ET31" s="166">
        <v>0</v>
      </c>
      <c r="EU31" s="166">
        <v>-16.5</v>
      </c>
      <c r="EV31" s="166">
        <v>56.7</v>
      </c>
      <c r="EW31" s="166">
        <v>11.811</v>
      </c>
      <c r="EX31" s="166">
        <v>-64.974999999999994</v>
      </c>
      <c r="EY31" s="166">
        <v>-39.847000000000001</v>
      </c>
      <c r="EZ31" s="166">
        <v>-38.759</v>
      </c>
      <c r="FA31" s="166">
        <v>12.159000000000001</v>
      </c>
      <c r="FB31" s="166">
        <v>-67.13</v>
      </c>
      <c r="FC31" s="166">
        <v>32.238</v>
      </c>
      <c r="FD31" s="166">
        <v>25.114999999999998</v>
      </c>
      <c r="FE31" s="166">
        <v>0</v>
      </c>
      <c r="FF31" s="166">
        <v>0</v>
      </c>
      <c r="FG31" s="166">
        <v>35.695999999999998</v>
      </c>
      <c r="FH31" s="166">
        <v>35.393000000000001</v>
      </c>
      <c r="FI31" s="166">
        <v>34.502000000000002</v>
      </c>
      <c r="FJ31" s="166">
        <v>60.619</v>
      </c>
      <c r="FK31" s="166">
        <v>60.451000000000001</v>
      </c>
      <c r="FL31" s="166">
        <v>-65.307000000000002</v>
      </c>
      <c r="FM31" s="166">
        <v>30.027000000000001</v>
      </c>
      <c r="FN31" s="166">
        <v>30.414000000000001</v>
      </c>
      <c r="FO31" s="166">
        <v>-46.01</v>
      </c>
      <c r="FP31" s="166">
        <v>-30.187000000000001</v>
      </c>
      <c r="FQ31" s="166">
        <v>-39.029000000000003</v>
      </c>
      <c r="FR31" s="166">
        <v>-38.679000000000002</v>
      </c>
      <c r="FS31" s="166">
        <v>13.66</v>
      </c>
      <c r="FT31" s="166">
        <v>0.84499999999999997</v>
      </c>
      <c r="FU31" s="166">
        <v>-8.6898999999999997</v>
      </c>
      <c r="FV31" s="166">
        <v>16.47</v>
      </c>
      <c r="FW31" s="166">
        <v>-38.170999999999999</v>
      </c>
      <c r="FX31" s="167"/>
      <c r="FY31" s="166">
        <v>-14.893000000000001</v>
      </c>
      <c r="FZ31" s="167"/>
      <c r="GA31" s="166">
        <v>10.651</v>
      </c>
      <c r="GB31" s="166">
        <v>15.569000000000001</v>
      </c>
      <c r="GC31" s="166">
        <v>31.542000000000002</v>
      </c>
      <c r="GD31" s="166">
        <v>48.673000000000002</v>
      </c>
      <c r="GE31" s="166">
        <v>15.13</v>
      </c>
      <c r="GF31" s="166">
        <v>71.962999999999994</v>
      </c>
      <c r="GG31" s="166">
        <v>22.298999999999999</v>
      </c>
      <c r="GH31" s="166">
        <v>-17.777000000000001</v>
      </c>
      <c r="GI31" s="166">
        <v>-2.4613999999999998</v>
      </c>
      <c r="GJ31" s="166">
        <v>2.6703000000000001</v>
      </c>
      <c r="GK31" s="166">
        <v>1.7789999999999999</v>
      </c>
      <c r="GL31" s="166">
        <v>6.6000000000000003E-2</v>
      </c>
      <c r="GM31" s="166">
        <v>0</v>
      </c>
      <c r="GN31" s="166">
        <v>-13.007999999999999</v>
      </c>
      <c r="GO31" s="166">
        <v>-29.965</v>
      </c>
      <c r="GP31" s="166">
        <v>23.995000000000001</v>
      </c>
      <c r="GQ31" s="166">
        <v>46.720999999999997</v>
      </c>
      <c r="GR31" s="166">
        <v>90.356999999999999</v>
      </c>
      <c r="GS31" s="166">
        <v>48.466000000000001</v>
      </c>
      <c r="GT31" s="166">
        <v>-127.48</v>
      </c>
      <c r="GU31" s="166">
        <v>-23.571999999999999</v>
      </c>
      <c r="GV31" s="166">
        <v>32.911000000000001</v>
      </c>
      <c r="GW31" s="166">
        <v>-45.902000000000001</v>
      </c>
      <c r="GX31" s="167"/>
      <c r="GY31" s="166">
        <v>0</v>
      </c>
      <c r="GZ31" s="166">
        <v>0</v>
      </c>
      <c r="HA31" s="167"/>
      <c r="HB31" s="166">
        <v>185.69</v>
      </c>
      <c r="HC31" s="166">
        <v>183.41</v>
      </c>
      <c r="HD31" s="166">
        <v>285</v>
      </c>
      <c r="HE31" s="167"/>
      <c r="HF31" s="167"/>
      <c r="HG31" s="166">
        <v>525.04</v>
      </c>
      <c r="HH31" s="167"/>
      <c r="HI31" s="168">
        <v>-180.69</v>
      </c>
      <c r="HJ31" s="166">
        <v>-175.45</v>
      </c>
      <c r="HK31" s="167"/>
      <c r="HL31" s="167"/>
      <c r="HM31" s="166">
        <v>72.981999999999999</v>
      </c>
      <c r="HN31" s="166">
        <v>71.259</v>
      </c>
      <c r="HO31" s="166">
        <v>-134.82</v>
      </c>
      <c r="HP31" s="166">
        <v>-135.25</v>
      </c>
      <c r="HQ31" s="166">
        <v>45.53</v>
      </c>
      <c r="HR31" s="166">
        <v>45.365000000000002</v>
      </c>
      <c r="HS31" s="166">
        <v>0</v>
      </c>
      <c r="HT31" s="166">
        <v>18.542000000000002</v>
      </c>
      <c r="HU31" s="166">
        <v>111.27</v>
      </c>
      <c r="HV31" s="166">
        <v>111.02</v>
      </c>
      <c r="HW31" s="166">
        <v>39.9</v>
      </c>
      <c r="HX31" s="166">
        <v>40.098999999999997</v>
      </c>
      <c r="HY31" s="166">
        <v>22.683</v>
      </c>
      <c r="HZ31" s="166">
        <v>-67.838999999999999</v>
      </c>
      <c r="IA31" s="166">
        <v>-323.10000000000002</v>
      </c>
      <c r="IB31" s="166">
        <v>96.82</v>
      </c>
      <c r="IC31" s="166">
        <v>97.71</v>
      </c>
      <c r="ID31" s="166">
        <v>9.3999000000000006</v>
      </c>
      <c r="IE31" s="166">
        <v>6.8</v>
      </c>
      <c r="IF31" s="166">
        <v>-44.598999999999997</v>
      </c>
      <c r="IG31" s="166">
        <v>-44.098999999999997</v>
      </c>
      <c r="IH31" s="166">
        <v>1.3199000000000001</v>
      </c>
      <c r="II31" s="166">
        <v>1.1651</v>
      </c>
      <c r="IJ31" s="166">
        <v>-437.63</v>
      </c>
      <c r="IK31" s="166">
        <v>-112.15</v>
      </c>
      <c r="IL31" s="166">
        <v>262.56</v>
      </c>
      <c r="IM31" s="166">
        <v>232.86</v>
      </c>
      <c r="IN31" s="166">
        <v>73.897999999999996</v>
      </c>
      <c r="IO31" s="166">
        <v>-233</v>
      </c>
      <c r="IP31" s="166">
        <v>229.5</v>
      </c>
      <c r="IQ31" s="166">
        <v>-66.402000000000001</v>
      </c>
      <c r="IR31" s="166">
        <v>-196.98</v>
      </c>
      <c r="IS31" s="166">
        <v>-226.82</v>
      </c>
      <c r="IT31" s="166">
        <v>79.338999999999999</v>
      </c>
      <c r="IU31" s="166">
        <v>80.783000000000001</v>
      </c>
      <c r="IV31" s="166">
        <v>65.052999999999997</v>
      </c>
      <c r="IW31" s="166">
        <v>-259.22000000000003</v>
      </c>
      <c r="IX31" s="166">
        <v>147.85</v>
      </c>
      <c r="IY31" s="166">
        <v>-108.06</v>
      </c>
      <c r="IZ31" s="166">
        <v>108.67</v>
      </c>
      <c r="JA31" s="166">
        <v>-8.9114000000000004</v>
      </c>
      <c r="JB31" s="166">
        <v>30.954999999999998</v>
      </c>
      <c r="JC31" s="166">
        <v>25.12</v>
      </c>
      <c r="JD31" s="166">
        <v>-1.968</v>
      </c>
      <c r="JE31" s="166">
        <v>-1.962</v>
      </c>
      <c r="JF31" s="166">
        <v>-24.638999999999999</v>
      </c>
      <c r="JG31" s="166">
        <v>8.4799000000000007</v>
      </c>
      <c r="JH31" s="166">
        <v>9.9960000000000004</v>
      </c>
      <c r="JI31" s="166">
        <v>-8.6990999999999996</v>
      </c>
      <c r="JJ31" s="166">
        <v>-35.127000000000002</v>
      </c>
      <c r="JK31" s="166">
        <v>-15.938000000000001</v>
      </c>
      <c r="JL31" s="166">
        <v>37</v>
      </c>
      <c r="JM31" s="166">
        <v>51.292000000000002</v>
      </c>
      <c r="JN31" s="166">
        <v>52.68</v>
      </c>
      <c r="JO31" s="166">
        <v>0</v>
      </c>
      <c r="JP31" s="166">
        <v>0</v>
      </c>
      <c r="JQ31" s="166">
        <v>48.344000000000001</v>
      </c>
      <c r="JR31" s="166">
        <v>48.576999999999998</v>
      </c>
      <c r="JS31" s="166">
        <v>47.274999999999999</v>
      </c>
      <c r="JT31" s="167"/>
      <c r="JU31" s="166">
        <v>-7.4</v>
      </c>
      <c r="JV31" s="166">
        <v>20.427</v>
      </c>
      <c r="JW31" s="166">
        <v>6.94</v>
      </c>
      <c r="JX31" s="166">
        <v>8.6998999999999995</v>
      </c>
      <c r="JY31" s="166">
        <v>-37.99</v>
      </c>
      <c r="JZ31" s="166">
        <v>71.278000000000006</v>
      </c>
      <c r="KA31" s="166">
        <v>52.131999999999998</v>
      </c>
      <c r="KB31" s="166">
        <v>-38.125999999999998</v>
      </c>
      <c r="KC31" s="166">
        <v>-68.643000000000001</v>
      </c>
      <c r="KD31" s="166">
        <v>43.1</v>
      </c>
      <c r="KE31" s="166">
        <v>26.922000000000001</v>
      </c>
      <c r="KF31" s="166">
        <v>-2</v>
      </c>
      <c r="KG31" s="166">
        <v>1.7</v>
      </c>
      <c r="KH31" s="166">
        <v>-85.471000000000004</v>
      </c>
      <c r="KI31" s="166">
        <v>239.54</v>
      </c>
    </row>
    <row r="32" spans="1:295" ht="18" customHeight="1" x14ac:dyDescent="0.25">
      <c r="A32" s="162" t="s">
        <v>70</v>
      </c>
      <c r="B32" s="162" t="s">
        <v>746</v>
      </c>
      <c r="C32" s="169">
        <v>0</v>
      </c>
      <c r="D32" s="169">
        <v>17.579000000000001</v>
      </c>
      <c r="E32" s="169">
        <v>-35.039000000000001</v>
      </c>
      <c r="F32" s="169">
        <v>-32.009</v>
      </c>
      <c r="G32" s="169">
        <v>24.172999999999998</v>
      </c>
      <c r="H32" s="169">
        <v>0</v>
      </c>
      <c r="I32" s="169">
        <v>47.542999999999999</v>
      </c>
      <c r="J32" s="169">
        <v>-59.332999999999998</v>
      </c>
      <c r="K32" s="169">
        <v>56.84</v>
      </c>
      <c r="L32" s="169">
        <v>29.091999999999999</v>
      </c>
      <c r="M32" s="169">
        <v>28.135999999999999</v>
      </c>
      <c r="N32" s="169">
        <v>-42.18</v>
      </c>
      <c r="O32" s="169">
        <v>-28.219000000000001</v>
      </c>
      <c r="P32" s="169">
        <v>22</v>
      </c>
      <c r="Q32" s="169">
        <v>9.9359000000000002</v>
      </c>
      <c r="R32" s="169">
        <v>-22</v>
      </c>
      <c r="S32" s="169">
        <v>13.653</v>
      </c>
      <c r="T32" s="169">
        <v>119.53</v>
      </c>
      <c r="U32" s="169">
        <v>10.455</v>
      </c>
      <c r="V32" s="169">
        <v>10.263</v>
      </c>
      <c r="W32" s="169">
        <v>17.440000000000001</v>
      </c>
      <c r="X32" s="169">
        <v>0</v>
      </c>
      <c r="Y32" s="169">
        <v>22.58</v>
      </c>
      <c r="Z32" s="169">
        <v>7.7850999999999999</v>
      </c>
      <c r="AA32" s="170"/>
      <c r="AB32" s="169">
        <v>113</v>
      </c>
      <c r="AC32" s="169">
        <v>-105.43</v>
      </c>
      <c r="AD32" s="169">
        <v>-105.25</v>
      </c>
      <c r="AE32" s="169">
        <v>19.945</v>
      </c>
      <c r="AF32" s="169">
        <v>42.18</v>
      </c>
      <c r="AG32" s="169">
        <v>26.4</v>
      </c>
      <c r="AH32" s="170"/>
      <c r="AI32" s="169">
        <v>0.14899999999999999</v>
      </c>
      <c r="AJ32" s="169">
        <v>-30.2</v>
      </c>
      <c r="AK32" s="169">
        <v>-29.77</v>
      </c>
      <c r="AL32" s="169">
        <v>-73.918999999999997</v>
      </c>
      <c r="AM32" s="169">
        <v>29.728999999999999</v>
      </c>
      <c r="AN32" s="169">
        <v>29.879000000000001</v>
      </c>
      <c r="AO32" s="169">
        <v>10.097</v>
      </c>
      <c r="AP32" s="169">
        <v>14.449</v>
      </c>
      <c r="AQ32" s="169">
        <v>66.481999999999999</v>
      </c>
      <c r="AR32" s="169">
        <v>68.911000000000001</v>
      </c>
      <c r="AS32" s="169">
        <v>0</v>
      </c>
      <c r="AT32" s="169">
        <v>-57.468000000000004</v>
      </c>
      <c r="AU32" s="169">
        <v>0</v>
      </c>
      <c r="AV32" s="170"/>
      <c r="AW32" s="169">
        <v>10.109</v>
      </c>
      <c r="AX32" s="169">
        <v>146.01</v>
      </c>
      <c r="AY32" s="169">
        <v>150.30000000000001</v>
      </c>
      <c r="AZ32" s="170"/>
      <c r="BA32" s="169">
        <v>-44.57</v>
      </c>
      <c r="BB32" s="171">
        <v>-141.22</v>
      </c>
      <c r="BC32" s="169">
        <v>26.187999999999999</v>
      </c>
      <c r="BD32" s="169">
        <v>-12.898999999999999</v>
      </c>
      <c r="BE32" s="169">
        <v>-12.699</v>
      </c>
      <c r="BF32" s="169">
        <v>62.895000000000003</v>
      </c>
      <c r="BG32" s="169">
        <v>0</v>
      </c>
      <c r="BH32" s="169">
        <v>-4.6486999999999998</v>
      </c>
      <c r="BI32" s="169">
        <v>-67.102000000000004</v>
      </c>
      <c r="BJ32" s="169">
        <v>-46.223999999999997</v>
      </c>
      <c r="BK32" s="169">
        <v>3.6709999999999998</v>
      </c>
      <c r="BL32" s="169">
        <v>5.1220999999999997</v>
      </c>
      <c r="BM32" s="169">
        <v>3.5788000000000002</v>
      </c>
      <c r="BN32" s="169">
        <v>191.22</v>
      </c>
      <c r="BO32" s="169">
        <v>53.59</v>
      </c>
      <c r="BP32" s="169">
        <v>53.59</v>
      </c>
      <c r="BQ32" s="169">
        <v>-349.09</v>
      </c>
      <c r="BR32" s="169">
        <v>603.14</v>
      </c>
      <c r="BS32" s="169">
        <v>40.976999999999997</v>
      </c>
      <c r="BT32" s="169">
        <v>-129.51</v>
      </c>
      <c r="BU32" s="169">
        <v>132.77000000000001</v>
      </c>
      <c r="BV32" s="169">
        <v>80.075000000000003</v>
      </c>
      <c r="BW32" s="169">
        <v>21.79</v>
      </c>
      <c r="BX32" s="169">
        <v>20.568999999999999</v>
      </c>
      <c r="BY32" s="169">
        <v>55.54</v>
      </c>
      <c r="BZ32" s="169">
        <v>72.028999999999996</v>
      </c>
      <c r="CA32" s="169">
        <v>-67.644000000000005</v>
      </c>
      <c r="CB32" s="169">
        <v>-67.376000000000005</v>
      </c>
      <c r="CC32" s="169">
        <v>144.03</v>
      </c>
      <c r="CD32" s="169">
        <v>144.43</v>
      </c>
      <c r="CE32" s="169">
        <v>24.495999999999999</v>
      </c>
      <c r="CF32" s="169">
        <v>-123.1</v>
      </c>
      <c r="CG32" s="169">
        <v>-124.2</v>
      </c>
      <c r="CH32" s="169">
        <v>-4.3223000000000003</v>
      </c>
      <c r="CI32" s="169">
        <v>-97.204999999999998</v>
      </c>
      <c r="CJ32" s="169">
        <v>19.57</v>
      </c>
      <c r="CK32" s="169">
        <v>25.984999999999999</v>
      </c>
      <c r="CL32" s="169">
        <v>-26</v>
      </c>
      <c r="CM32" s="169">
        <v>197.8</v>
      </c>
      <c r="CN32" s="169">
        <v>-14.17</v>
      </c>
      <c r="CO32" s="169">
        <v>-3.0398999999999998</v>
      </c>
      <c r="CP32" s="169">
        <v>-3.1349999999999998</v>
      </c>
      <c r="CQ32" s="169">
        <v>0</v>
      </c>
      <c r="CR32" s="169">
        <v>9.8949999999999996</v>
      </c>
      <c r="CS32" s="169">
        <v>10.63</v>
      </c>
      <c r="CT32" s="169">
        <v>-39.972000000000001</v>
      </c>
      <c r="CU32" s="169">
        <v>-30.984000000000002</v>
      </c>
      <c r="CV32" s="169">
        <v>7.4631999999999996</v>
      </c>
      <c r="CW32" s="169">
        <v>12.654999999999999</v>
      </c>
      <c r="CX32" s="169">
        <v>44.83</v>
      </c>
      <c r="CY32" s="169">
        <v>71.430000000000007</v>
      </c>
      <c r="CZ32" s="169">
        <v>46.179000000000002</v>
      </c>
      <c r="DA32" s="169">
        <v>43.948999999999998</v>
      </c>
      <c r="DB32" s="169">
        <v>0</v>
      </c>
      <c r="DC32" s="169">
        <v>-2.0095000000000001</v>
      </c>
      <c r="DD32" s="169">
        <v>98.378</v>
      </c>
      <c r="DE32" s="169">
        <v>97.837999999999994</v>
      </c>
      <c r="DF32" s="169">
        <v>-165.06</v>
      </c>
      <c r="DG32" s="169">
        <v>0</v>
      </c>
      <c r="DH32" s="169">
        <v>-50.853000000000002</v>
      </c>
      <c r="DI32" s="169">
        <v>-93.599000000000004</v>
      </c>
      <c r="DJ32" s="169">
        <v>-92.5</v>
      </c>
      <c r="DK32" s="169">
        <v>25.231999999999999</v>
      </c>
      <c r="DL32" s="169">
        <v>60.36</v>
      </c>
      <c r="DM32" s="169">
        <v>61.067999999999998</v>
      </c>
      <c r="DN32" s="169">
        <v>87.908000000000001</v>
      </c>
      <c r="DO32" s="169">
        <v>60.05</v>
      </c>
      <c r="DP32" s="169">
        <v>-6.71</v>
      </c>
      <c r="DQ32" s="169">
        <v>59.048000000000002</v>
      </c>
      <c r="DR32" s="169">
        <v>165.76</v>
      </c>
      <c r="DS32" s="169">
        <v>-13.69</v>
      </c>
      <c r="DT32" s="169">
        <v>-13.689</v>
      </c>
      <c r="DU32" s="169">
        <v>131.97</v>
      </c>
      <c r="DV32" s="169">
        <v>0</v>
      </c>
      <c r="DW32" s="169">
        <v>161.97</v>
      </c>
      <c r="DX32" s="169">
        <v>158.85</v>
      </c>
      <c r="DY32" s="169">
        <v>-39.598999999999997</v>
      </c>
      <c r="DZ32" s="169">
        <v>-38.109000000000002</v>
      </c>
      <c r="EA32" s="169">
        <v>230.62</v>
      </c>
      <c r="EB32" s="169">
        <v>183.88</v>
      </c>
      <c r="EC32" s="169">
        <v>177.68</v>
      </c>
      <c r="ED32" s="169">
        <v>181.09</v>
      </c>
      <c r="EE32" s="169">
        <v>90.792000000000002</v>
      </c>
      <c r="EF32" s="169">
        <v>70.23</v>
      </c>
      <c r="EG32" s="169">
        <v>-30.138999999999999</v>
      </c>
      <c r="EH32" s="169">
        <v>361.17</v>
      </c>
      <c r="EI32" s="169">
        <v>134.4</v>
      </c>
      <c r="EJ32" s="169">
        <v>0</v>
      </c>
      <c r="EK32" s="169">
        <v>-33.600999999999999</v>
      </c>
      <c r="EL32" s="169">
        <v>-35.548999999999999</v>
      </c>
      <c r="EM32" s="169">
        <v>0</v>
      </c>
      <c r="EN32" s="169">
        <v>0</v>
      </c>
      <c r="EO32" s="169">
        <v>-16.864000000000001</v>
      </c>
      <c r="EP32" s="169">
        <v>102.95</v>
      </c>
      <c r="EQ32" s="169">
        <v>-64.900000000000006</v>
      </c>
      <c r="ER32" s="169">
        <v>-194.84</v>
      </c>
      <c r="ES32" s="169">
        <v>-30.507999999999999</v>
      </c>
      <c r="ET32" s="169">
        <v>0</v>
      </c>
      <c r="EU32" s="169">
        <v>-16.170000000000002</v>
      </c>
      <c r="EV32" s="169">
        <v>59.7</v>
      </c>
      <c r="EW32" s="169">
        <v>12.193</v>
      </c>
      <c r="EX32" s="169">
        <v>-66.23</v>
      </c>
      <c r="EY32" s="169">
        <v>-36.512999999999998</v>
      </c>
      <c r="EZ32" s="169">
        <v>-36.131999999999998</v>
      </c>
      <c r="FA32" s="169">
        <v>6.0717999999999996</v>
      </c>
      <c r="FB32" s="169">
        <v>-67.853999999999999</v>
      </c>
      <c r="FC32" s="169">
        <v>37.960999999999999</v>
      </c>
      <c r="FD32" s="169">
        <v>24.582999999999998</v>
      </c>
      <c r="FE32" s="169">
        <v>0</v>
      </c>
      <c r="FF32" s="169">
        <v>0</v>
      </c>
      <c r="FG32" s="169">
        <v>36.533000000000001</v>
      </c>
      <c r="FH32" s="169">
        <v>36.048000000000002</v>
      </c>
      <c r="FI32" s="169">
        <v>35.442</v>
      </c>
      <c r="FJ32" s="169">
        <v>68.153999999999996</v>
      </c>
      <c r="FK32" s="169">
        <v>67.483999999999995</v>
      </c>
      <c r="FL32" s="169">
        <v>-95.784999999999997</v>
      </c>
      <c r="FM32" s="169">
        <v>40.692999999999998</v>
      </c>
      <c r="FN32" s="169">
        <v>40.600999999999999</v>
      </c>
      <c r="FO32" s="169">
        <v>-64.855000000000004</v>
      </c>
      <c r="FP32" s="169">
        <v>-48.753</v>
      </c>
      <c r="FQ32" s="169">
        <v>-43.094000000000001</v>
      </c>
      <c r="FR32" s="169">
        <v>-40.738999999999997</v>
      </c>
      <c r="FS32" s="169">
        <v>14.458</v>
      </c>
      <c r="FT32" s="169">
        <v>0.91459999999999997</v>
      </c>
      <c r="FU32" s="169">
        <v>-9.0298999999999996</v>
      </c>
      <c r="FV32" s="169">
        <v>15.08</v>
      </c>
      <c r="FW32" s="169">
        <v>-44.762999999999998</v>
      </c>
      <c r="FX32" s="170"/>
      <c r="FY32" s="169">
        <v>-14.928000000000001</v>
      </c>
      <c r="FZ32" s="170"/>
      <c r="GA32" s="169">
        <v>9.6655999999999995</v>
      </c>
      <c r="GB32" s="169">
        <v>15.01</v>
      </c>
      <c r="GC32" s="169">
        <v>49.395000000000003</v>
      </c>
      <c r="GD32" s="169">
        <v>61.603999999999999</v>
      </c>
      <c r="GE32" s="169">
        <v>15.07</v>
      </c>
      <c r="GF32" s="169">
        <v>74.730999999999995</v>
      </c>
      <c r="GG32" s="169">
        <v>21.7</v>
      </c>
      <c r="GH32" s="169">
        <v>-17.661000000000001</v>
      </c>
      <c r="GI32" s="169">
        <v>-2.4399000000000002</v>
      </c>
      <c r="GJ32" s="169">
        <v>2.6324999999999998</v>
      </c>
      <c r="GK32" s="169">
        <v>1.8046</v>
      </c>
      <c r="GL32" s="169">
        <v>6.6000000000000003E-2</v>
      </c>
      <c r="GM32" s="169">
        <v>0</v>
      </c>
      <c r="GN32" s="169">
        <v>-12.170999999999999</v>
      </c>
      <c r="GO32" s="169">
        <v>-30.47</v>
      </c>
      <c r="GP32" s="169">
        <v>22.966999999999999</v>
      </c>
      <c r="GQ32" s="169">
        <v>47.31</v>
      </c>
      <c r="GR32" s="169">
        <v>93.813999999999993</v>
      </c>
      <c r="GS32" s="169">
        <v>51.478999999999999</v>
      </c>
      <c r="GT32" s="169">
        <v>-129.83000000000001</v>
      </c>
      <c r="GU32" s="169">
        <v>-23.867999999999999</v>
      </c>
      <c r="GV32" s="169">
        <v>33.770000000000003</v>
      </c>
      <c r="GW32" s="169">
        <v>-45.99</v>
      </c>
      <c r="GX32" s="170"/>
      <c r="GY32" s="169">
        <v>0.32229999999999998</v>
      </c>
      <c r="GZ32" s="169">
        <v>0</v>
      </c>
      <c r="HA32" s="170"/>
      <c r="HB32" s="169">
        <v>185.73</v>
      </c>
      <c r="HC32" s="169">
        <v>184.96</v>
      </c>
      <c r="HD32" s="169">
        <v>280.39</v>
      </c>
      <c r="HE32" s="170"/>
      <c r="HF32" s="170"/>
      <c r="HG32" s="169">
        <v>530.80999999999995</v>
      </c>
      <c r="HH32" s="170"/>
      <c r="HI32" s="171">
        <v>-180.73</v>
      </c>
      <c r="HJ32" s="169">
        <v>-176.83</v>
      </c>
      <c r="HK32" s="170"/>
      <c r="HL32" s="170"/>
      <c r="HM32" s="169">
        <v>68.932000000000002</v>
      </c>
      <c r="HN32" s="169">
        <v>69.087000000000003</v>
      </c>
      <c r="HO32" s="169">
        <v>-134.82</v>
      </c>
      <c r="HP32" s="169">
        <v>-135.25</v>
      </c>
      <c r="HQ32" s="169">
        <v>51.473999999999997</v>
      </c>
      <c r="HR32" s="169">
        <v>51.43</v>
      </c>
      <c r="HS32" s="169">
        <v>0</v>
      </c>
      <c r="HT32" s="169">
        <v>16.439</v>
      </c>
      <c r="HU32" s="169">
        <v>112.83</v>
      </c>
      <c r="HV32" s="169">
        <v>113.2</v>
      </c>
      <c r="HW32" s="169">
        <v>37</v>
      </c>
      <c r="HX32" s="169">
        <v>36.700000000000003</v>
      </c>
      <c r="HY32" s="169">
        <v>22.806999999999999</v>
      </c>
      <c r="HZ32" s="169">
        <v>-60.88</v>
      </c>
      <c r="IA32" s="169">
        <v>-306.35000000000002</v>
      </c>
      <c r="IB32" s="169">
        <v>96.325000000000003</v>
      </c>
      <c r="IC32" s="169">
        <v>95.947000000000003</v>
      </c>
      <c r="ID32" s="169">
        <v>9.3999000000000006</v>
      </c>
      <c r="IE32" s="169">
        <v>2.7999000000000001</v>
      </c>
      <c r="IF32" s="169">
        <v>-50.9</v>
      </c>
      <c r="IG32" s="169">
        <v>-51.7</v>
      </c>
      <c r="IH32" s="169">
        <v>1.3845000000000001</v>
      </c>
      <c r="II32" s="169">
        <v>1.1651</v>
      </c>
      <c r="IJ32" s="169">
        <v>-443.4</v>
      </c>
      <c r="IK32" s="169">
        <v>-115.71</v>
      </c>
      <c r="IL32" s="169">
        <v>284.44</v>
      </c>
      <c r="IM32" s="169">
        <v>240.52</v>
      </c>
      <c r="IN32" s="169">
        <v>68.468000000000004</v>
      </c>
      <c r="IO32" s="169">
        <v>-239.61</v>
      </c>
      <c r="IP32" s="169">
        <v>235.73</v>
      </c>
      <c r="IQ32" s="169">
        <v>-76.039000000000001</v>
      </c>
      <c r="IR32" s="169">
        <v>-208.33</v>
      </c>
      <c r="IS32" s="169">
        <v>-236.01</v>
      </c>
      <c r="IT32" s="169">
        <v>79.120999999999995</v>
      </c>
      <c r="IU32" s="169">
        <v>77.262</v>
      </c>
      <c r="IV32" s="169">
        <v>75.751999999999995</v>
      </c>
      <c r="IW32" s="169">
        <v>-268.47000000000003</v>
      </c>
      <c r="IX32" s="169">
        <v>159.93</v>
      </c>
      <c r="IY32" s="169">
        <v>-107.24</v>
      </c>
      <c r="IZ32" s="169">
        <v>107.83</v>
      </c>
      <c r="JA32" s="169">
        <v>-9.6748999999999992</v>
      </c>
      <c r="JB32" s="169">
        <v>30.954999999999998</v>
      </c>
      <c r="JC32" s="169">
        <v>23.44</v>
      </c>
      <c r="JD32" s="169">
        <v>-1.9789000000000001</v>
      </c>
      <c r="JE32" s="169">
        <v>-1.99</v>
      </c>
      <c r="JF32" s="169">
        <v>-23.52</v>
      </c>
      <c r="JG32" s="169">
        <v>7.1999000000000004</v>
      </c>
      <c r="JH32" s="169">
        <v>9.5658999999999992</v>
      </c>
      <c r="JI32" s="169">
        <v>-8.1437000000000008</v>
      </c>
      <c r="JJ32" s="169">
        <v>-35.448</v>
      </c>
      <c r="JK32" s="169">
        <v>-15.996</v>
      </c>
      <c r="JL32" s="169">
        <v>36.4</v>
      </c>
      <c r="JM32" s="169">
        <v>52.54</v>
      </c>
      <c r="JN32" s="169">
        <v>50.883000000000003</v>
      </c>
      <c r="JO32" s="169">
        <v>0</v>
      </c>
      <c r="JP32" s="169">
        <v>0</v>
      </c>
      <c r="JQ32" s="169">
        <v>44.369</v>
      </c>
      <c r="JR32" s="169">
        <v>45.843000000000004</v>
      </c>
      <c r="JS32" s="169">
        <v>44.814</v>
      </c>
      <c r="JT32" s="170"/>
      <c r="JU32" s="169">
        <v>-1.3998999999999999</v>
      </c>
      <c r="JV32" s="169">
        <v>20.596</v>
      </c>
      <c r="JW32" s="169">
        <v>7.2599</v>
      </c>
      <c r="JX32" s="169">
        <v>8.6998999999999995</v>
      </c>
      <c r="JY32" s="169">
        <v>-43.476999999999997</v>
      </c>
      <c r="JZ32" s="169">
        <v>70.296000000000006</v>
      </c>
      <c r="KA32" s="169">
        <v>52.844999999999999</v>
      </c>
      <c r="KB32" s="169">
        <v>-41.475000000000001</v>
      </c>
      <c r="KC32" s="169">
        <v>-68.893000000000001</v>
      </c>
      <c r="KD32" s="169">
        <v>43.472999999999999</v>
      </c>
      <c r="KE32" s="169">
        <v>25.942</v>
      </c>
      <c r="KF32" s="169">
        <v>-7.0998999999999999</v>
      </c>
      <c r="KG32" s="169">
        <v>6.0998999999999999</v>
      </c>
      <c r="KH32" s="169">
        <v>-84.061999999999998</v>
      </c>
      <c r="KI32" s="169">
        <v>247.32</v>
      </c>
    </row>
    <row r="33" spans="1:295" ht="18" customHeight="1" x14ac:dyDescent="0.25">
      <c r="A33" s="162" t="s">
        <v>70</v>
      </c>
      <c r="B33" s="162" t="s">
        <v>747</v>
      </c>
      <c r="C33" s="163">
        <v>0</v>
      </c>
      <c r="D33" s="163">
        <v>17.571999999999999</v>
      </c>
      <c r="E33" s="163">
        <v>-35.128999999999998</v>
      </c>
      <c r="F33" s="163">
        <v>-32.179000000000002</v>
      </c>
      <c r="G33" s="163">
        <v>24.529</v>
      </c>
      <c r="H33" s="163">
        <v>0</v>
      </c>
      <c r="I33" s="163">
        <v>48.305999999999997</v>
      </c>
      <c r="J33" s="163">
        <v>-61.183</v>
      </c>
      <c r="K33" s="163">
        <v>57.468000000000004</v>
      </c>
      <c r="L33" s="163">
        <v>29.088999999999999</v>
      </c>
      <c r="M33" s="163">
        <v>28.466999999999999</v>
      </c>
      <c r="N33" s="163">
        <v>-44.4</v>
      </c>
      <c r="O33" s="163">
        <v>-28.390999999999998</v>
      </c>
      <c r="P33" s="163">
        <v>22</v>
      </c>
      <c r="Q33" s="163">
        <v>9.9359000000000002</v>
      </c>
      <c r="R33" s="163">
        <v>-22</v>
      </c>
      <c r="S33" s="163">
        <v>13.384</v>
      </c>
      <c r="T33" s="163">
        <v>123.374</v>
      </c>
      <c r="U33" s="163">
        <v>10.372</v>
      </c>
      <c r="V33" s="163">
        <v>10.451000000000001</v>
      </c>
      <c r="W33" s="163">
        <v>17.827999999999999</v>
      </c>
      <c r="X33" s="163">
        <v>0</v>
      </c>
      <c r="Y33" s="163">
        <v>23.216999999999999</v>
      </c>
      <c r="Z33" s="163">
        <v>7.7171000000000003</v>
      </c>
      <c r="AA33" s="164"/>
      <c r="AB33" s="163">
        <v>113</v>
      </c>
      <c r="AC33" s="163">
        <v>-107.18</v>
      </c>
      <c r="AD33" s="163">
        <v>-106.98</v>
      </c>
      <c r="AE33" s="163">
        <v>20.399999999999999</v>
      </c>
      <c r="AF33" s="163">
        <v>44.4</v>
      </c>
      <c r="AG33" s="163">
        <v>26.4</v>
      </c>
      <c r="AH33" s="164"/>
      <c r="AI33" s="163">
        <v>0.153</v>
      </c>
      <c r="AJ33" s="163">
        <v>-31.469000000000001</v>
      </c>
      <c r="AK33" s="163">
        <v>-31.809000000000001</v>
      </c>
      <c r="AL33" s="163">
        <v>-76.819000000000003</v>
      </c>
      <c r="AM33" s="163">
        <v>31.59</v>
      </c>
      <c r="AN33" s="163">
        <v>31.62</v>
      </c>
      <c r="AO33" s="163">
        <v>9.7119</v>
      </c>
      <c r="AP33" s="163">
        <v>14.446999999999999</v>
      </c>
      <c r="AQ33" s="163">
        <v>66.38</v>
      </c>
      <c r="AR33" s="163">
        <v>68.721999999999994</v>
      </c>
      <c r="AS33" s="163">
        <v>0</v>
      </c>
      <c r="AT33" s="163">
        <v>-56.798000000000002</v>
      </c>
      <c r="AU33" s="163">
        <v>0</v>
      </c>
      <c r="AV33" s="164"/>
      <c r="AW33" s="163">
        <v>4.4842000000000004</v>
      </c>
      <c r="AX33" s="163">
        <v>152.71</v>
      </c>
      <c r="AY33" s="163">
        <v>155.52000000000001</v>
      </c>
      <c r="AZ33" s="164"/>
      <c r="BA33" s="163">
        <v>-47.793999999999997</v>
      </c>
      <c r="BB33" s="165">
        <v>-144.21</v>
      </c>
      <c r="BC33" s="163">
        <v>27.178999999999998</v>
      </c>
      <c r="BD33" s="163">
        <v>-13.099</v>
      </c>
      <c r="BE33" s="163">
        <v>-12.999000000000001</v>
      </c>
      <c r="BF33" s="163">
        <v>62.298000000000002</v>
      </c>
      <c r="BG33" s="163">
        <v>0</v>
      </c>
      <c r="BH33" s="163">
        <v>-4.6439000000000004</v>
      </c>
      <c r="BI33" s="163">
        <v>-67.102000000000004</v>
      </c>
      <c r="BJ33" s="163">
        <v>-46.357999999999997</v>
      </c>
      <c r="BK33" s="163">
        <v>4.3918999999999997</v>
      </c>
      <c r="BL33" s="163">
        <v>5.1677</v>
      </c>
      <c r="BM33" s="163">
        <v>3.5766</v>
      </c>
      <c r="BN33" s="163">
        <v>194.21</v>
      </c>
      <c r="BO33" s="163">
        <v>54.597000000000001</v>
      </c>
      <c r="BP33" s="163">
        <v>54.536000000000001</v>
      </c>
      <c r="BQ33" s="163">
        <v>-360.39</v>
      </c>
      <c r="BR33" s="163">
        <v>607.70000000000005</v>
      </c>
      <c r="BS33" s="163">
        <v>40.976999999999997</v>
      </c>
      <c r="BT33" s="163">
        <v>-129.30000000000001</v>
      </c>
      <c r="BU33" s="163">
        <v>131.65</v>
      </c>
      <c r="BV33" s="163">
        <v>81.153000000000006</v>
      </c>
      <c r="BW33" s="163">
        <v>22.048999999999999</v>
      </c>
      <c r="BX33" s="163">
        <v>20.93</v>
      </c>
      <c r="BY33" s="163">
        <v>56.74</v>
      </c>
      <c r="BZ33" s="163">
        <v>72.808999999999997</v>
      </c>
      <c r="CA33" s="163">
        <v>-67.376000000000005</v>
      </c>
      <c r="CB33" s="163">
        <v>-67.242000000000004</v>
      </c>
      <c r="CC33" s="163">
        <v>143.31</v>
      </c>
      <c r="CD33" s="163">
        <v>142.81</v>
      </c>
      <c r="CE33" s="163">
        <v>24.238</v>
      </c>
      <c r="CF33" s="163">
        <v>-126.25</v>
      </c>
      <c r="CG33" s="163">
        <v>-125.62</v>
      </c>
      <c r="CH33" s="163">
        <v>-2.5983999999999998</v>
      </c>
      <c r="CI33" s="163">
        <v>-103.41</v>
      </c>
      <c r="CJ33" s="163">
        <v>19.57</v>
      </c>
      <c r="CK33" s="163">
        <v>25.984999999999999</v>
      </c>
      <c r="CL33" s="163">
        <v>-32.9</v>
      </c>
      <c r="CM33" s="163">
        <v>206.8</v>
      </c>
      <c r="CN33" s="163">
        <v>-14.02</v>
      </c>
      <c r="CO33" s="163">
        <v>-4.4173</v>
      </c>
      <c r="CP33" s="163">
        <v>-5.0090000000000003</v>
      </c>
      <c r="CQ33" s="163">
        <v>-3.1707999999999998</v>
      </c>
      <c r="CR33" s="163">
        <v>7.8215000000000003</v>
      </c>
      <c r="CS33" s="163">
        <v>8.6087000000000007</v>
      </c>
      <c r="CT33" s="163">
        <v>-48.853999999999999</v>
      </c>
      <c r="CU33" s="163">
        <v>-30.510999999999999</v>
      </c>
      <c r="CV33" s="163">
        <v>9.2579999999999991</v>
      </c>
      <c r="CW33" s="163">
        <v>12.599</v>
      </c>
      <c r="CX33" s="163">
        <v>45.009</v>
      </c>
      <c r="CY33" s="163">
        <v>73.629000000000005</v>
      </c>
      <c r="CZ33" s="163">
        <v>47.116</v>
      </c>
      <c r="DA33" s="163">
        <v>44.534999999999997</v>
      </c>
      <c r="DB33" s="163">
        <v>0</v>
      </c>
      <c r="DC33" s="163">
        <v>-2.0095000000000001</v>
      </c>
      <c r="DD33" s="163">
        <v>103.89</v>
      </c>
      <c r="DE33" s="163">
        <v>102.52</v>
      </c>
      <c r="DF33" s="163">
        <v>-178.42</v>
      </c>
      <c r="DG33" s="163">
        <v>0</v>
      </c>
      <c r="DH33" s="163">
        <v>-51.747999999999998</v>
      </c>
      <c r="DI33" s="163">
        <v>-92.698999999999998</v>
      </c>
      <c r="DJ33" s="163">
        <v>-92.9</v>
      </c>
      <c r="DK33" s="163">
        <v>25.216000000000001</v>
      </c>
      <c r="DL33" s="163">
        <v>61.238999999999997</v>
      </c>
      <c r="DM33" s="163">
        <v>63.886000000000003</v>
      </c>
      <c r="DN33" s="163">
        <v>89.08</v>
      </c>
      <c r="DO33" s="163">
        <v>60.71</v>
      </c>
      <c r="DP33" s="163">
        <v>-7.79</v>
      </c>
      <c r="DQ33" s="163">
        <v>61.06</v>
      </c>
      <c r="DR33" s="163">
        <v>177.54</v>
      </c>
      <c r="DS33" s="163">
        <v>-14.48</v>
      </c>
      <c r="DT33" s="163">
        <v>-14.619</v>
      </c>
      <c r="DU33" s="163">
        <v>132.66</v>
      </c>
      <c r="DV33" s="163">
        <v>0</v>
      </c>
      <c r="DW33" s="163">
        <v>178.07</v>
      </c>
      <c r="DX33" s="163">
        <v>174.27</v>
      </c>
      <c r="DY33" s="163">
        <v>-33.624000000000002</v>
      </c>
      <c r="DZ33" s="163">
        <v>-33.244999999999997</v>
      </c>
      <c r="EA33" s="163">
        <v>242.89</v>
      </c>
      <c r="EB33" s="163">
        <v>195.44</v>
      </c>
      <c r="EC33" s="163">
        <v>188.32</v>
      </c>
      <c r="ED33" s="163">
        <v>192.57</v>
      </c>
      <c r="EE33" s="163">
        <v>119.77</v>
      </c>
      <c r="EF33" s="163">
        <v>100.46</v>
      </c>
      <c r="EG33" s="163">
        <v>-28.253</v>
      </c>
      <c r="EH33" s="163">
        <v>370.09</v>
      </c>
      <c r="EI33" s="163">
        <v>148.15</v>
      </c>
      <c r="EJ33" s="163">
        <v>0</v>
      </c>
      <c r="EK33" s="163">
        <v>-33.747</v>
      </c>
      <c r="EL33" s="163">
        <v>-35.942</v>
      </c>
      <c r="EM33" s="163">
        <v>-29.431999999999999</v>
      </c>
      <c r="EN33" s="163">
        <v>-18.393999999999998</v>
      </c>
      <c r="EO33" s="163">
        <v>-16.405000000000001</v>
      </c>
      <c r="EP33" s="163">
        <v>159.80000000000001</v>
      </c>
      <c r="EQ33" s="163">
        <v>-98.978999999999999</v>
      </c>
      <c r="ER33" s="163">
        <v>-194.84</v>
      </c>
      <c r="ES33" s="163">
        <v>-62.332000000000001</v>
      </c>
      <c r="ET33" s="163">
        <v>16.079000000000001</v>
      </c>
      <c r="EU33" s="163">
        <v>-18.539000000000001</v>
      </c>
      <c r="EV33" s="163">
        <v>88.4</v>
      </c>
      <c r="EW33" s="163">
        <v>12.092000000000001</v>
      </c>
      <c r="EX33" s="163">
        <v>-85.837000000000003</v>
      </c>
      <c r="EY33" s="163">
        <v>-34.125</v>
      </c>
      <c r="EZ33" s="163">
        <v>-33.100999999999999</v>
      </c>
      <c r="FA33" s="163">
        <v>0.16239999999999999</v>
      </c>
      <c r="FB33" s="163">
        <v>-98.905000000000001</v>
      </c>
      <c r="FC33" s="163">
        <v>35.823</v>
      </c>
      <c r="FD33" s="163">
        <v>25.471</v>
      </c>
      <c r="FE33" s="163">
        <v>0</v>
      </c>
      <c r="FF33" s="163">
        <v>0</v>
      </c>
      <c r="FG33" s="163">
        <v>37.067</v>
      </c>
      <c r="FH33" s="163">
        <v>37.901000000000003</v>
      </c>
      <c r="FI33" s="163">
        <v>36.451999999999998</v>
      </c>
      <c r="FJ33" s="163">
        <v>66.981999999999999</v>
      </c>
      <c r="FK33" s="163">
        <v>67.149000000000001</v>
      </c>
      <c r="FL33" s="163">
        <v>-96.622</v>
      </c>
      <c r="FM33" s="163">
        <v>35.223999999999997</v>
      </c>
      <c r="FN33" s="163">
        <v>34.962000000000003</v>
      </c>
      <c r="FO33" s="163">
        <v>-61.908000000000001</v>
      </c>
      <c r="FP33" s="163">
        <v>-46.723999999999997</v>
      </c>
      <c r="FQ33" s="163">
        <v>-44.749000000000002</v>
      </c>
      <c r="FR33" s="163">
        <v>-40.219000000000001</v>
      </c>
      <c r="FS33" s="163">
        <v>13.965</v>
      </c>
      <c r="FT33" s="163">
        <v>0.84499999999999997</v>
      </c>
      <c r="FU33" s="163">
        <v>-8.6098999999999997</v>
      </c>
      <c r="FV33" s="163">
        <v>13.52</v>
      </c>
      <c r="FW33" s="163">
        <v>-45.201000000000001</v>
      </c>
      <c r="FX33" s="164"/>
      <c r="FY33" s="163">
        <v>-14.802</v>
      </c>
      <c r="FZ33" s="164"/>
      <c r="GA33" s="163">
        <v>9.8510000000000009</v>
      </c>
      <c r="GB33" s="163">
        <v>15.148999999999999</v>
      </c>
      <c r="GC33" s="163">
        <v>47.488</v>
      </c>
      <c r="GD33" s="163">
        <v>63.99</v>
      </c>
      <c r="GE33" s="163">
        <v>15.07</v>
      </c>
      <c r="GF33" s="163">
        <v>74.802999999999997</v>
      </c>
      <c r="GG33" s="163">
        <v>20.899000000000001</v>
      </c>
      <c r="GH33" s="163">
        <v>-17.995999999999999</v>
      </c>
      <c r="GI33" s="163">
        <v>-1.9283999999999999</v>
      </c>
      <c r="GJ33" s="163">
        <v>2.1909999999999998</v>
      </c>
      <c r="GK33" s="163">
        <v>1.8145</v>
      </c>
      <c r="GL33" s="163">
        <v>6.6000000000000003E-2</v>
      </c>
      <c r="GM33" s="163">
        <v>0</v>
      </c>
      <c r="GN33" s="163">
        <v>-11.839</v>
      </c>
      <c r="GO33" s="163">
        <v>-30.957000000000001</v>
      </c>
      <c r="GP33" s="163">
        <v>23.917000000000002</v>
      </c>
      <c r="GQ33" s="163">
        <v>47.981999999999999</v>
      </c>
      <c r="GR33" s="163">
        <v>91.177999999999997</v>
      </c>
      <c r="GS33" s="163">
        <v>51.279000000000003</v>
      </c>
      <c r="GT33" s="163">
        <v>-129.6</v>
      </c>
      <c r="GU33" s="163">
        <v>-23.542000000000002</v>
      </c>
      <c r="GV33" s="163">
        <v>34.698</v>
      </c>
      <c r="GW33" s="163">
        <v>-46.183999999999997</v>
      </c>
      <c r="GX33" s="164"/>
      <c r="GY33" s="163">
        <v>0.61519999999999997</v>
      </c>
      <c r="GZ33" s="163">
        <v>0.2848</v>
      </c>
      <c r="HA33" s="164"/>
      <c r="HB33" s="163">
        <v>194.12</v>
      </c>
      <c r="HC33" s="163">
        <v>192.89</v>
      </c>
      <c r="HD33" s="163">
        <v>282</v>
      </c>
      <c r="HE33" s="164"/>
      <c r="HF33" s="164"/>
      <c r="HG33" s="163">
        <v>539.32000000000005</v>
      </c>
      <c r="HH33" s="164"/>
      <c r="HI33" s="165">
        <v>-189.12</v>
      </c>
      <c r="HJ33" s="163">
        <v>-183.49</v>
      </c>
      <c r="HK33" s="164"/>
      <c r="HL33" s="164"/>
      <c r="HM33" s="163">
        <v>72.037999999999997</v>
      </c>
      <c r="HN33" s="163">
        <v>72.748000000000005</v>
      </c>
      <c r="HO33" s="163">
        <v>-144.38999999999999</v>
      </c>
      <c r="HP33" s="163">
        <v>-144.31</v>
      </c>
      <c r="HQ33" s="163">
        <v>52.286999999999999</v>
      </c>
      <c r="HR33" s="163">
        <v>51.441000000000003</v>
      </c>
      <c r="HS33" s="163">
        <v>0</v>
      </c>
      <c r="HT33" s="163">
        <v>18.11</v>
      </c>
      <c r="HU33" s="163">
        <v>118.04</v>
      </c>
      <c r="HV33" s="163">
        <v>117.77</v>
      </c>
      <c r="HW33" s="163">
        <v>37.200000000000003</v>
      </c>
      <c r="HX33" s="163">
        <v>37.798999999999999</v>
      </c>
      <c r="HY33" s="163">
        <v>22.353999999999999</v>
      </c>
      <c r="HZ33" s="163">
        <v>-67.680000000000007</v>
      </c>
      <c r="IA33" s="163">
        <v>-295.68</v>
      </c>
      <c r="IB33" s="163">
        <v>89.427000000000007</v>
      </c>
      <c r="IC33" s="163">
        <v>88.588999999999999</v>
      </c>
      <c r="ID33" s="163">
        <v>9.3999000000000006</v>
      </c>
      <c r="IE33" s="163">
        <v>1.1000000000000001</v>
      </c>
      <c r="IF33" s="163">
        <v>-50.5</v>
      </c>
      <c r="IG33" s="163">
        <v>-50.098999999999997</v>
      </c>
      <c r="IH33" s="163">
        <v>1.4448000000000001</v>
      </c>
      <c r="II33" s="163">
        <v>1.1651</v>
      </c>
      <c r="IJ33" s="163">
        <v>-449.17</v>
      </c>
      <c r="IK33" s="163">
        <v>-128.93</v>
      </c>
      <c r="IL33" s="163">
        <v>284.14</v>
      </c>
      <c r="IM33" s="163">
        <v>249.89</v>
      </c>
      <c r="IN33" s="163">
        <v>71.828000000000003</v>
      </c>
      <c r="IO33" s="163">
        <v>-242.67</v>
      </c>
      <c r="IP33" s="163">
        <v>246.49</v>
      </c>
      <c r="IQ33" s="163">
        <v>-79.39</v>
      </c>
      <c r="IR33" s="163">
        <v>-214.75</v>
      </c>
      <c r="IS33" s="163">
        <v>-241.66</v>
      </c>
      <c r="IT33" s="163">
        <v>79.784999999999997</v>
      </c>
      <c r="IU33" s="163">
        <v>81.207999999999998</v>
      </c>
      <c r="IV33" s="163">
        <v>79.066999999999993</v>
      </c>
      <c r="IW33" s="163">
        <v>-275.16000000000003</v>
      </c>
      <c r="IX33" s="163">
        <v>163.49</v>
      </c>
      <c r="IY33" s="163">
        <v>-112.4</v>
      </c>
      <c r="IZ33" s="163">
        <v>112.86</v>
      </c>
      <c r="JA33" s="163">
        <v>-8.6752000000000002</v>
      </c>
      <c r="JB33" s="163">
        <v>30.954999999999998</v>
      </c>
      <c r="JC33" s="163">
        <v>23.68</v>
      </c>
      <c r="JD33" s="163">
        <v>-2.0068999999999999</v>
      </c>
      <c r="JE33" s="163">
        <v>-2.0089999999999999</v>
      </c>
      <c r="JF33" s="163">
        <v>-23.12</v>
      </c>
      <c r="JG33" s="163">
        <v>7.44</v>
      </c>
      <c r="JH33" s="163">
        <v>9.6795000000000009</v>
      </c>
      <c r="JI33" s="163">
        <v>-8.2017000000000007</v>
      </c>
      <c r="JJ33" s="163">
        <v>-36.268999999999998</v>
      </c>
      <c r="JK33" s="163">
        <v>-16.434999999999999</v>
      </c>
      <c r="JL33" s="163">
        <v>38.098999999999997</v>
      </c>
      <c r="JM33" s="163">
        <v>51.363</v>
      </c>
      <c r="JN33" s="163">
        <v>50.33</v>
      </c>
      <c r="JO33" s="163">
        <v>0</v>
      </c>
      <c r="JP33" s="163">
        <v>0</v>
      </c>
      <c r="JQ33" s="163">
        <v>47.607999999999997</v>
      </c>
      <c r="JR33" s="163">
        <v>46.536999999999999</v>
      </c>
      <c r="JS33" s="163">
        <v>47.234999999999999</v>
      </c>
      <c r="JT33" s="164"/>
      <c r="JU33" s="163">
        <v>-2.5998999999999999</v>
      </c>
      <c r="JV33" s="163">
        <v>20.414000000000001</v>
      </c>
      <c r="JW33" s="163">
        <v>7.3799000000000001</v>
      </c>
      <c r="JX33" s="163">
        <v>8.6998999999999995</v>
      </c>
      <c r="JY33" s="163">
        <v>-39.103999999999999</v>
      </c>
      <c r="JZ33" s="163">
        <v>71.926000000000002</v>
      </c>
      <c r="KA33" s="163">
        <v>52.293999999999997</v>
      </c>
      <c r="KB33" s="163">
        <v>-38.274000000000001</v>
      </c>
      <c r="KC33" s="163">
        <v>-70.171999999999997</v>
      </c>
      <c r="KD33" s="163">
        <v>43.618000000000002</v>
      </c>
      <c r="KE33" s="163">
        <v>26.477</v>
      </c>
      <c r="KF33" s="163">
        <v>-6.4</v>
      </c>
      <c r="KG33" s="163">
        <v>5.8</v>
      </c>
      <c r="KH33" s="163">
        <v>-77.040999999999997</v>
      </c>
      <c r="KI33" s="163">
        <v>242.16</v>
      </c>
    </row>
    <row r="34" spans="1:295" ht="18" customHeight="1" x14ac:dyDescent="0.25">
      <c r="A34" s="162" t="s">
        <v>70</v>
      </c>
      <c r="B34" s="162" t="s">
        <v>748</v>
      </c>
      <c r="C34" s="166">
        <v>0</v>
      </c>
      <c r="D34" s="166">
        <v>17.571999999999999</v>
      </c>
      <c r="E34" s="166">
        <v>-34.640999999999998</v>
      </c>
      <c r="F34" s="166">
        <v>-32.442</v>
      </c>
      <c r="G34" s="166">
        <v>24.786999999999999</v>
      </c>
      <c r="H34" s="166">
        <v>0</v>
      </c>
      <c r="I34" s="166">
        <v>48.942999999999998</v>
      </c>
      <c r="J34" s="166">
        <v>-59.942</v>
      </c>
      <c r="K34" s="166">
        <v>57.468000000000004</v>
      </c>
      <c r="L34" s="166">
        <v>29.047000000000001</v>
      </c>
      <c r="M34" s="166">
        <v>28.439</v>
      </c>
      <c r="N34" s="166">
        <v>-42.18</v>
      </c>
      <c r="O34" s="166">
        <v>-26.27</v>
      </c>
      <c r="P34" s="166">
        <v>22</v>
      </c>
      <c r="Q34" s="166">
        <v>9.9359000000000002</v>
      </c>
      <c r="R34" s="166">
        <v>-19.798999999999999</v>
      </c>
      <c r="S34" s="166">
        <v>13.615</v>
      </c>
      <c r="T34" s="166">
        <v>120.402</v>
      </c>
      <c r="U34" s="166">
        <v>10.324999999999999</v>
      </c>
      <c r="V34" s="166">
        <v>10.368</v>
      </c>
      <c r="W34" s="166">
        <v>17.384</v>
      </c>
      <c r="X34" s="166">
        <v>0</v>
      </c>
      <c r="Y34" s="166">
        <v>22.338999999999999</v>
      </c>
      <c r="Z34" s="166">
        <v>7.4640000000000004</v>
      </c>
      <c r="AA34" s="167"/>
      <c r="AB34" s="166">
        <v>113</v>
      </c>
      <c r="AC34" s="166">
        <v>-107.97</v>
      </c>
      <c r="AD34" s="166">
        <v>-106.98</v>
      </c>
      <c r="AE34" s="166">
        <v>19.928000000000001</v>
      </c>
      <c r="AF34" s="166">
        <v>42.18</v>
      </c>
      <c r="AG34" s="166">
        <v>24.2</v>
      </c>
      <c r="AH34" s="167"/>
      <c r="AI34" s="166">
        <v>0.151</v>
      </c>
      <c r="AJ34" s="166">
        <v>-37.728999999999999</v>
      </c>
      <c r="AK34" s="166">
        <v>-38.298999999999999</v>
      </c>
      <c r="AL34" s="166">
        <v>-65.388999999999996</v>
      </c>
      <c r="AM34" s="166">
        <v>38.090000000000003</v>
      </c>
      <c r="AN34" s="166">
        <v>38.168999999999997</v>
      </c>
      <c r="AO34" s="166">
        <v>9.1661999999999999</v>
      </c>
      <c r="AP34" s="166">
        <v>14.766999999999999</v>
      </c>
      <c r="AQ34" s="166">
        <v>65.343999999999994</v>
      </c>
      <c r="AR34" s="166">
        <v>68.614000000000004</v>
      </c>
      <c r="AS34" s="166">
        <v>29.125</v>
      </c>
      <c r="AT34" s="166">
        <v>-61.755000000000003</v>
      </c>
      <c r="AU34" s="166">
        <v>0</v>
      </c>
      <c r="AV34" s="167"/>
      <c r="AW34" s="166">
        <v>8.2155000000000005</v>
      </c>
      <c r="AX34" s="166">
        <v>147.35</v>
      </c>
      <c r="AY34" s="166">
        <v>148.41999999999999</v>
      </c>
      <c r="AZ34" s="167"/>
      <c r="BA34" s="166">
        <v>-49.52</v>
      </c>
      <c r="BB34" s="168">
        <v>-125.87</v>
      </c>
      <c r="BC34" s="166">
        <v>26.626999999999999</v>
      </c>
      <c r="BD34" s="166">
        <v>-12.699</v>
      </c>
      <c r="BE34" s="166">
        <v>-12.898999999999999</v>
      </c>
      <c r="BF34" s="166">
        <v>66.677000000000007</v>
      </c>
      <c r="BG34" s="166">
        <v>0</v>
      </c>
      <c r="BH34" s="166">
        <v>-4.8667999999999996</v>
      </c>
      <c r="BI34" s="166">
        <v>-67.102000000000004</v>
      </c>
      <c r="BJ34" s="166">
        <v>-35.018000000000001</v>
      </c>
      <c r="BK34" s="166">
        <v>4.8289999999999997</v>
      </c>
      <c r="BL34" s="166">
        <v>0</v>
      </c>
      <c r="BM34" s="166">
        <v>3.2092000000000001</v>
      </c>
      <c r="BN34" s="166">
        <v>175.87</v>
      </c>
      <c r="BO34" s="166">
        <v>74.861000000000004</v>
      </c>
      <c r="BP34" s="166">
        <v>74.739000000000004</v>
      </c>
      <c r="BQ34" s="166">
        <v>-106.38</v>
      </c>
      <c r="BR34" s="166">
        <v>332.83</v>
      </c>
      <c r="BS34" s="166">
        <v>40.976999999999997</v>
      </c>
      <c r="BT34" s="166">
        <v>-116.63</v>
      </c>
      <c r="BU34" s="166">
        <v>118.38</v>
      </c>
      <c r="BV34" s="166">
        <v>83.349000000000004</v>
      </c>
      <c r="BW34" s="166">
        <v>21.09</v>
      </c>
      <c r="BX34" s="166">
        <v>20.93</v>
      </c>
      <c r="BY34" s="166">
        <v>57.908999999999999</v>
      </c>
      <c r="BZ34" s="166">
        <v>73.08</v>
      </c>
      <c r="CA34" s="166">
        <v>-86.665999999999997</v>
      </c>
      <c r="CB34" s="166">
        <v>-86.13</v>
      </c>
      <c r="CC34" s="166">
        <v>158.75</v>
      </c>
      <c r="CD34" s="166">
        <v>161.03</v>
      </c>
      <c r="CE34" s="166">
        <v>24.238</v>
      </c>
      <c r="CF34" s="166">
        <v>-116.02</v>
      </c>
      <c r="CG34" s="166">
        <v>-116.52</v>
      </c>
      <c r="CH34" s="166">
        <v>-3.1549999999999998</v>
      </c>
      <c r="CI34" s="166">
        <v>-86.093000000000004</v>
      </c>
      <c r="CJ34" s="166">
        <v>19.57</v>
      </c>
      <c r="CK34" s="166">
        <v>25.984999999999999</v>
      </c>
      <c r="CL34" s="166">
        <v>-1</v>
      </c>
      <c r="CM34" s="166">
        <v>170.6</v>
      </c>
      <c r="CN34" s="166">
        <v>-14.31</v>
      </c>
      <c r="CO34" s="166">
        <v>7.6890000000000001</v>
      </c>
      <c r="CP34" s="166">
        <v>7.2492999999999999</v>
      </c>
      <c r="CQ34" s="166">
        <v>8.5558999999999994</v>
      </c>
      <c r="CR34" s="166">
        <v>32.423000000000002</v>
      </c>
      <c r="CS34" s="166">
        <v>32.374000000000002</v>
      </c>
      <c r="CT34" s="166">
        <v>-46.631</v>
      </c>
      <c r="CU34" s="166">
        <v>-46.430999999999997</v>
      </c>
      <c r="CV34" s="166">
        <v>10.129</v>
      </c>
      <c r="CW34" s="166">
        <v>12.803000000000001</v>
      </c>
      <c r="CX34" s="166">
        <v>44.509</v>
      </c>
      <c r="CY34" s="166">
        <v>66.930000000000007</v>
      </c>
      <c r="CZ34" s="166">
        <v>47.116</v>
      </c>
      <c r="DA34" s="166">
        <v>44.534999999999997</v>
      </c>
      <c r="DB34" s="166">
        <v>0</v>
      </c>
      <c r="DC34" s="166">
        <v>-2.0095000000000001</v>
      </c>
      <c r="DD34" s="166">
        <v>86.924999999999997</v>
      </c>
      <c r="DE34" s="166">
        <v>85.686000000000007</v>
      </c>
      <c r="DF34" s="166">
        <v>-133.26</v>
      </c>
      <c r="DG34" s="166">
        <v>0</v>
      </c>
      <c r="DH34" s="166">
        <v>-52.06</v>
      </c>
      <c r="DI34" s="166">
        <v>-100.09</v>
      </c>
      <c r="DJ34" s="166">
        <v>-100.09</v>
      </c>
      <c r="DK34" s="166">
        <v>25.43</v>
      </c>
      <c r="DL34" s="166">
        <v>61.238999999999997</v>
      </c>
      <c r="DM34" s="166">
        <v>59.19</v>
      </c>
      <c r="DN34" s="166">
        <v>89.08</v>
      </c>
      <c r="DO34" s="166">
        <v>61.46</v>
      </c>
      <c r="DP34" s="166">
        <v>-5.91</v>
      </c>
      <c r="DQ34" s="166">
        <v>58.832999999999998</v>
      </c>
      <c r="DR34" s="166">
        <v>132.46</v>
      </c>
      <c r="DS34" s="166">
        <v>-19.600000000000001</v>
      </c>
      <c r="DT34" s="166">
        <v>-19.658999999999999</v>
      </c>
      <c r="DU34" s="166">
        <v>144.69</v>
      </c>
      <c r="DV34" s="166">
        <v>0</v>
      </c>
      <c r="DW34" s="166">
        <v>131.97</v>
      </c>
      <c r="DX34" s="166">
        <v>129.83000000000001</v>
      </c>
      <c r="DY34" s="166">
        <v>-66.369</v>
      </c>
      <c r="DZ34" s="166">
        <v>-64.471999999999994</v>
      </c>
      <c r="EA34" s="166">
        <v>206</v>
      </c>
      <c r="EB34" s="166">
        <v>157.72</v>
      </c>
      <c r="EC34" s="166">
        <v>154.49</v>
      </c>
      <c r="ED34" s="166">
        <v>157</v>
      </c>
      <c r="EE34" s="166">
        <v>114.27</v>
      </c>
      <c r="EF34" s="166">
        <v>94.051000000000002</v>
      </c>
      <c r="EG34" s="166">
        <v>-28.283000000000001</v>
      </c>
      <c r="EH34" s="166">
        <v>116.74</v>
      </c>
      <c r="EI34" s="166">
        <v>117.17</v>
      </c>
      <c r="EJ34" s="166">
        <v>0</v>
      </c>
      <c r="EK34" s="166">
        <v>-33.165999999999997</v>
      </c>
      <c r="EL34" s="166">
        <v>-35.677999999999997</v>
      </c>
      <c r="EM34" s="166">
        <v>-19.925999999999998</v>
      </c>
      <c r="EN34" s="166">
        <v>-33.843000000000004</v>
      </c>
      <c r="EO34" s="166">
        <v>-30.742999999999999</v>
      </c>
      <c r="EP34" s="166">
        <v>176.69</v>
      </c>
      <c r="EQ34" s="166">
        <v>-110.08</v>
      </c>
      <c r="ER34" s="166">
        <v>-194.84</v>
      </c>
      <c r="ES34" s="166">
        <v>-55.311999999999998</v>
      </c>
      <c r="ET34" s="166">
        <v>15.96</v>
      </c>
      <c r="EU34" s="166">
        <v>-18.029</v>
      </c>
      <c r="EV34" s="166">
        <v>121</v>
      </c>
      <c r="EW34" s="166">
        <v>12.209</v>
      </c>
      <c r="EX34" s="166">
        <v>-114.18</v>
      </c>
      <c r="EY34" s="166">
        <v>-32.328000000000003</v>
      </c>
      <c r="EZ34" s="166">
        <v>-31.423999999999999</v>
      </c>
      <c r="FA34" s="166">
        <v>-0.1915</v>
      </c>
      <c r="FB34" s="166">
        <v>-89.355000000000004</v>
      </c>
      <c r="FC34" s="166">
        <v>62.456000000000003</v>
      </c>
      <c r="FD34" s="166">
        <v>24.201000000000001</v>
      </c>
      <c r="FE34" s="166">
        <v>0</v>
      </c>
      <c r="FF34" s="166">
        <v>0</v>
      </c>
      <c r="FG34" s="166">
        <v>32.982999999999997</v>
      </c>
      <c r="FH34" s="166">
        <v>33.804000000000002</v>
      </c>
      <c r="FI34" s="166">
        <v>32.042000000000002</v>
      </c>
      <c r="FJ34" s="166">
        <v>86.742000000000004</v>
      </c>
      <c r="FK34" s="166">
        <v>86.742000000000004</v>
      </c>
      <c r="FL34" s="166">
        <v>-166.78</v>
      </c>
      <c r="FM34" s="166">
        <v>67.706999999999994</v>
      </c>
      <c r="FN34" s="166">
        <v>67.710999999999999</v>
      </c>
      <c r="FO34" s="166">
        <v>-118.59</v>
      </c>
      <c r="FP34" s="166">
        <v>-106.58</v>
      </c>
      <c r="FQ34" s="166">
        <v>-55.640999999999998</v>
      </c>
      <c r="FR34" s="166">
        <v>-52.878999999999998</v>
      </c>
      <c r="FS34" s="166">
        <v>13.776999999999999</v>
      </c>
      <c r="FT34" s="166">
        <v>0.84379999999999999</v>
      </c>
      <c r="FU34" s="166">
        <v>-8.7998999999999992</v>
      </c>
      <c r="FV34" s="166">
        <v>14.66</v>
      </c>
      <c r="FW34" s="166">
        <v>-57.357999999999997</v>
      </c>
      <c r="FX34" s="167"/>
      <c r="FY34" s="166">
        <v>-14.802</v>
      </c>
      <c r="FZ34" s="167"/>
      <c r="GA34" s="166">
        <v>11.118</v>
      </c>
      <c r="GB34" s="166">
        <v>13.64</v>
      </c>
      <c r="GC34" s="166">
        <v>107.95</v>
      </c>
      <c r="GD34" s="166">
        <v>120.62</v>
      </c>
      <c r="GE34" s="166">
        <v>14.02</v>
      </c>
      <c r="GF34" s="166">
        <v>78.307000000000002</v>
      </c>
      <c r="GG34" s="166">
        <v>20</v>
      </c>
      <c r="GH34" s="166">
        <v>-19.181000000000001</v>
      </c>
      <c r="GI34" s="166">
        <v>-1.855</v>
      </c>
      <c r="GJ34" s="166">
        <v>2.0829</v>
      </c>
      <c r="GK34" s="166">
        <v>1.8058000000000001</v>
      </c>
      <c r="GL34" s="166">
        <v>6.6000000000000003E-2</v>
      </c>
      <c r="GM34" s="166">
        <v>0</v>
      </c>
      <c r="GN34" s="166">
        <v>-13.542999999999999</v>
      </c>
      <c r="GO34" s="166">
        <v>-31.748999999999999</v>
      </c>
      <c r="GP34" s="166">
        <v>23.370999999999999</v>
      </c>
      <c r="GQ34" s="166">
        <v>49.83</v>
      </c>
      <c r="GR34" s="166">
        <v>99.120999999999995</v>
      </c>
      <c r="GS34" s="166">
        <v>59.695</v>
      </c>
      <c r="GT34" s="166">
        <v>-145.33000000000001</v>
      </c>
      <c r="GU34" s="166">
        <v>-20.986000000000001</v>
      </c>
      <c r="GV34" s="166">
        <v>36.058</v>
      </c>
      <c r="GW34" s="166">
        <v>-42.054000000000002</v>
      </c>
      <c r="GX34" s="167"/>
      <c r="GY34" s="166">
        <v>0.52739999999999998</v>
      </c>
      <c r="GZ34" s="166">
        <v>0</v>
      </c>
      <c r="HA34" s="167"/>
      <c r="HB34" s="166">
        <v>196.44</v>
      </c>
      <c r="HC34" s="166">
        <v>195.49</v>
      </c>
      <c r="HD34" s="166">
        <v>275.3</v>
      </c>
      <c r="HE34" s="167"/>
      <c r="HF34" s="167"/>
      <c r="HG34" s="166">
        <v>543.04</v>
      </c>
      <c r="HH34" s="167"/>
      <c r="HI34" s="168">
        <v>-191.44</v>
      </c>
      <c r="HJ34" s="166">
        <v>-184.86</v>
      </c>
      <c r="HK34" s="167"/>
      <c r="HL34" s="167"/>
      <c r="HM34" s="166">
        <v>66.316000000000003</v>
      </c>
      <c r="HN34" s="166">
        <v>67.626000000000005</v>
      </c>
      <c r="HO34" s="166">
        <v>-144.38999999999999</v>
      </c>
      <c r="HP34" s="166">
        <v>-144.31</v>
      </c>
      <c r="HQ34" s="166">
        <v>54.012</v>
      </c>
      <c r="HR34" s="166">
        <v>53.890999999999998</v>
      </c>
      <c r="HS34" s="166">
        <v>7.9027000000000003</v>
      </c>
      <c r="HT34" s="166">
        <v>8.673</v>
      </c>
      <c r="HU34" s="166">
        <v>121.41</v>
      </c>
      <c r="HV34" s="166">
        <v>120.5</v>
      </c>
      <c r="HW34" s="166">
        <v>37.5</v>
      </c>
      <c r="HX34" s="166">
        <v>38.298999999999999</v>
      </c>
      <c r="HY34" s="166">
        <v>22.478000000000002</v>
      </c>
      <c r="HZ34" s="166">
        <v>-67.040000000000006</v>
      </c>
      <c r="IA34" s="166">
        <v>-305.79000000000002</v>
      </c>
      <c r="IB34" s="166">
        <v>96.688999999999993</v>
      </c>
      <c r="IC34" s="166">
        <v>96.866</v>
      </c>
      <c r="ID34" s="166">
        <v>8.8000000000000007</v>
      </c>
      <c r="IE34" s="166">
        <v>1.1000000000000001</v>
      </c>
      <c r="IF34" s="166">
        <v>-52.4</v>
      </c>
      <c r="IG34" s="166">
        <v>-52.7</v>
      </c>
      <c r="IH34" s="166">
        <v>1.4448000000000001</v>
      </c>
      <c r="II34" s="166">
        <v>1.1651</v>
      </c>
      <c r="IJ34" s="166">
        <v>-469.97</v>
      </c>
      <c r="IK34" s="166">
        <v>-101.74</v>
      </c>
      <c r="IL34" s="166">
        <v>298.60000000000002</v>
      </c>
      <c r="IM34" s="166">
        <v>231.01</v>
      </c>
      <c r="IN34" s="166">
        <v>58.011000000000003</v>
      </c>
      <c r="IO34" s="166">
        <v>-251.48</v>
      </c>
      <c r="IP34" s="166">
        <v>253.77</v>
      </c>
      <c r="IQ34" s="166">
        <v>-86.296999999999997</v>
      </c>
      <c r="IR34" s="166">
        <v>-224.12</v>
      </c>
      <c r="IS34" s="166">
        <v>-245.11</v>
      </c>
      <c r="IT34" s="166">
        <v>79.95</v>
      </c>
      <c r="IU34" s="166">
        <v>82.674000000000007</v>
      </c>
      <c r="IV34" s="166">
        <v>86.043999999999997</v>
      </c>
      <c r="IW34" s="166">
        <v>-281.43</v>
      </c>
      <c r="IX34" s="166">
        <v>173.11</v>
      </c>
      <c r="IY34" s="166">
        <v>-114.35</v>
      </c>
      <c r="IZ34" s="166">
        <v>114.99</v>
      </c>
      <c r="JA34" s="166">
        <v>-9.1228999999999996</v>
      </c>
      <c r="JB34" s="166">
        <v>30.954999999999998</v>
      </c>
      <c r="JC34" s="166">
        <v>22.478999999999999</v>
      </c>
      <c r="JD34" s="166">
        <v>-2.0409000000000002</v>
      </c>
      <c r="JE34" s="166">
        <v>-2.0438999999999998</v>
      </c>
      <c r="JF34" s="166">
        <v>-22</v>
      </c>
      <c r="JG34" s="166">
        <v>6.5598999999999998</v>
      </c>
      <c r="JH34" s="166">
        <v>9.7233999999999998</v>
      </c>
      <c r="JI34" s="166">
        <v>-6.9413</v>
      </c>
      <c r="JJ34" s="166">
        <v>-37.706000000000003</v>
      </c>
      <c r="JK34" s="166">
        <v>-16.084</v>
      </c>
      <c r="JL34" s="166">
        <v>38</v>
      </c>
      <c r="JM34" s="166">
        <v>49.494</v>
      </c>
      <c r="JN34" s="166">
        <v>50.061999999999998</v>
      </c>
      <c r="JO34" s="166">
        <v>0</v>
      </c>
      <c r="JP34" s="166">
        <v>0</v>
      </c>
      <c r="JQ34" s="166">
        <v>45.317</v>
      </c>
      <c r="JR34" s="166">
        <v>43.107999999999997</v>
      </c>
      <c r="JS34" s="166">
        <v>43.944000000000003</v>
      </c>
      <c r="JT34" s="167"/>
      <c r="JU34" s="166">
        <v>-1.8998999999999999</v>
      </c>
      <c r="JV34" s="166">
        <v>20.547000000000001</v>
      </c>
      <c r="JW34" s="166">
        <v>7.1798999999999999</v>
      </c>
      <c r="JX34" s="166">
        <v>8.6998999999999995</v>
      </c>
      <c r="JY34" s="166">
        <v>-40.268999999999998</v>
      </c>
      <c r="JZ34" s="166">
        <v>71.384</v>
      </c>
      <c r="KA34" s="166">
        <v>52.253</v>
      </c>
      <c r="KB34" s="166">
        <v>-39.121000000000002</v>
      </c>
      <c r="KC34" s="166">
        <v>-69.153999999999996</v>
      </c>
      <c r="KD34" s="166">
        <v>44.17</v>
      </c>
      <c r="KE34" s="166">
        <v>26.059000000000001</v>
      </c>
      <c r="KF34" s="166">
        <v>-7.9</v>
      </c>
      <c r="KG34" s="166">
        <v>7</v>
      </c>
      <c r="KH34" s="166">
        <v>-67.152000000000001</v>
      </c>
      <c r="KI34" s="166">
        <v>241.02</v>
      </c>
    </row>
    <row r="35" spans="1:295" ht="18" customHeight="1" x14ac:dyDescent="0.25">
      <c r="A35" s="162" t="s">
        <v>70</v>
      </c>
      <c r="B35" s="162" t="s">
        <v>749</v>
      </c>
      <c r="C35" s="166">
        <v>0</v>
      </c>
      <c r="D35" s="166">
        <v>17.324999999999999</v>
      </c>
      <c r="E35" s="166">
        <v>-34.478999999999999</v>
      </c>
      <c r="F35" s="166">
        <v>-32.058</v>
      </c>
      <c r="G35" s="166">
        <v>24.648</v>
      </c>
      <c r="H35" s="166">
        <v>0</v>
      </c>
      <c r="I35" s="166">
        <v>48.960999999999999</v>
      </c>
      <c r="J35" s="166">
        <v>-57.173000000000002</v>
      </c>
      <c r="K35" s="166">
        <v>56.177</v>
      </c>
      <c r="L35" s="166">
        <v>28.384</v>
      </c>
      <c r="M35" s="166">
        <v>27.963000000000001</v>
      </c>
      <c r="N35" s="166">
        <v>-39.959000000000003</v>
      </c>
      <c r="O35" s="166">
        <v>-25.407</v>
      </c>
      <c r="P35" s="166">
        <v>19.798999999999999</v>
      </c>
      <c r="Q35" s="166">
        <v>9.1079000000000008</v>
      </c>
      <c r="R35" s="166">
        <v>-19.798999999999999</v>
      </c>
      <c r="S35" s="166">
        <v>12.749000000000001</v>
      </c>
      <c r="T35" s="166">
        <v>115.75</v>
      </c>
      <c r="U35" s="166">
        <v>10.259</v>
      </c>
      <c r="V35" s="166">
        <v>9.9027999999999992</v>
      </c>
      <c r="W35" s="166">
        <v>17.059999999999999</v>
      </c>
      <c r="X35" s="166">
        <v>0</v>
      </c>
      <c r="Y35" s="166">
        <v>22.292000000000002</v>
      </c>
      <c r="Z35" s="166">
        <v>7.8395000000000001</v>
      </c>
      <c r="AA35" s="167"/>
      <c r="AB35" s="166">
        <v>113</v>
      </c>
      <c r="AC35" s="166">
        <v>-106.2</v>
      </c>
      <c r="AD35" s="166">
        <v>-106.12</v>
      </c>
      <c r="AE35" s="166">
        <v>19.515999999999998</v>
      </c>
      <c r="AF35" s="166">
        <v>39.959000000000003</v>
      </c>
      <c r="AG35" s="166">
        <v>24.2</v>
      </c>
      <c r="AH35" s="167"/>
      <c r="AI35" s="166">
        <v>0.14599999999999999</v>
      </c>
      <c r="AJ35" s="166">
        <v>-36.08</v>
      </c>
      <c r="AK35" s="166">
        <v>-36.069000000000003</v>
      </c>
      <c r="AL35" s="166">
        <v>-67.8</v>
      </c>
      <c r="AM35" s="166">
        <v>36.200000000000003</v>
      </c>
      <c r="AN35" s="166">
        <v>36.619</v>
      </c>
      <c r="AO35" s="166">
        <v>8.9938000000000002</v>
      </c>
      <c r="AP35" s="166">
        <v>14.942</v>
      </c>
      <c r="AQ35" s="166">
        <v>65.195999999999998</v>
      </c>
      <c r="AR35" s="166">
        <v>67.718999999999994</v>
      </c>
      <c r="AS35" s="166">
        <v>30.55</v>
      </c>
      <c r="AT35" s="166">
        <v>-60.548999999999999</v>
      </c>
      <c r="AU35" s="166">
        <v>0</v>
      </c>
      <c r="AV35" s="167"/>
      <c r="AW35" s="166">
        <v>7.4158999999999997</v>
      </c>
      <c r="AX35" s="166">
        <v>146.13999999999999</v>
      </c>
      <c r="AY35" s="166">
        <v>148.41999999999999</v>
      </c>
      <c r="AZ35" s="167"/>
      <c r="BA35" s="166">
        <v>-51.856999999999999</v>
      </c>
      <c r="BB35" s="168">
        <v>-120.84</v>
      </c>
      <c r="BC35" s="166">
        <v>27.623999999999999</v>
      </c>
      <c r="BD35" s="166">
        <v>-13.199</v>
      </c>
      <c r="BE35" s="166">
        <v>-13.398999999999999</v>
      </c>
      <c r="BF35" s="166">
        <v>65.557000000000002</v>
      </c>
      <c r="BG35" s="166">
        <v>0</v>
      </c>
      <c r="BH35" s="166">
        <v>-4.7081999999999997</v>
      </c>
      <c r="BI35" s="166">
        <v>-67.102000000000004</v>
      </c>
      <c r="BJ35" s="166">
        <v>-34.465000000000003</v>
      </c>
      <c r="BK35" s="166">
        <v>5.2154999999999996</v>
      </c>
      <c r="BL35" s="166">
        <v>1.5885</v>
      </c>
      <c r="BM35" s="166">
        <v>3.2730000000000001</v>
      </c>
      <c r="BN35" s="166">
        <v>170.84</v>
      </c>
      <c r="BO35" s="166">
        <v>89.906999999999996</v>
      </c>
      <c r="BP35" s="166">
        <v>89.814999999999998</v>
      </c>
      <c r="BQ35" s="166">
        <v>-129.19</v>
      </c>
      <c r="BR35" s="166">
        <v>332.36</v>
      </c>
      <c r="BS35" s="166">
        <v>40.976999999999997</v>
      </c>
      <c r="BT35" s="166">
        <v>-119.41</v>
      </c>
      <c r="BU35" s="166">
        <v>121.48</v>
      </c>
      <c r="BV35" s="166">
        <v>86.013000000000005</v>
      </c>
      <c r="BW35" s="166">
        <v>21</v>
      </c>
      <c r="BX35" s="166">
        <v>20.809000000000001</v>
      </c>
      <c r="BY35" s="166">
        <v>57.908999999999999</v>
      </c>
      <c r="BZ35" s="166">
        <v>73.3</v>
      </c>
      <c r="CA35" s="166">
        <v>-88.272999999999996</v>
      </c>
      <c r="CB35" s="166">
        <v>-88.272999999999996</v>
      </c>
      <c r="CC35" s="166">
        <v>160.49</v>
      </c>
      <c r="CD35" s="166">
        <v>161.62</v>
      </c>
      <c r="CE35" s="166">
        <v>24.238</v>
      </c>
      <c r="CF35" s="166">
        <v>-113.15</v>
      </c>
      <c r="CG35" s="166">
        <v>-113.39</v>
      </c>
      <c r="CH35" s="166">
        <v>-4.1402000000000001</v>
      </c>
      <c r="CI35" s="166">
        <v>-74.984999999999999</v>
      </c>
      <c r="CJ35" s="166">
        <v>19.57</v>
      </c>
      <c r="CK35" s="166">
        <v>25.984999999999999</v>
      </c>
      <c r="CL35" s="166">
        <v>21.1</v>
      </c>
      <c r="CM35" s="166">
        <v>152.1</v>
      </c>
      <c r="CN35" s="166">
        <v>-14.409000000000001</v>
      </c>
      <c r="CO35" s="166">
        <v>15.207000000000001</v>
      </c>
      <c r="CP35" s="166">
        <v>14.382999999999999</v>
      </c>
      <c r="CQ35" s="166">
        <v>15.548</v>
      </c>
      <c r="CR35" s="166">
        <v>46.256</v>
      </c>
      <c r="CS35" s="166">
        <v>46.76</v>
      </c>
      <c r="CT35" s="166">
        <v>-67.519000000000005</v>
      </c>
      <c r="CU35" s="166">
        <v>-60.271999999999998</v>
      </c>
      <c r="CV35" s="166">
        <v>11.121</v>
      </c>
      <c r="CW35" s="166">
        <v>12.97</v>
      </c>
      <c r="CX35" s="166">
        <v>46.5</v>
      </c>
      <c r="CY35" s="166">
        <v>62.74</v>
      </c>
      <c r="CZ35" s="166">
        <v>47.116</v>
      </c>
      <c r="DA35" s="166">
        <v>44.534999999999997</v>
      </c>
      <c r="DB35" s="166">
        <v>0</v>
      </c>
      <c r="DC35" s="166">
        <v>-2.0095000000000001</v>
      </c>
      <c r="DD35" s="166">
        <v>75.849999999999994</v>
      </c>
      <c r="DE35" s="166">
        <v>75.061000000000007</v>
      </c>
      <c r="DF35" s="166">
        <v>-105.35</v>
      </c>
      <c r="DG35" s="166">
        <v>0</v>
      </c>
      <c r="DH35" s="166">
        <v>-52.231999999999999</v>
      </c>
      <c r="DI35" s="166">
        <v>-101.3</v>
      </c>
      <c r="DJ35" s="166">
        <v>-101.69</v>
      </c>
      <c r="DK35" s="166">
        <v>28.693000000000001</v>
      </c>
      <c r="DL35" s="166">
        <v>61.238999999999997</v>
      </c>
      <c r="DM35" s="166">
        <v>56.841000000000001</v>
      </c>
      <c r="DN35" s="166">
        <v>89.08</v>
      </c>
      <c r="DO35" s="166">
        <v>60.82</v>
      </c>
      <c r="DP35" s="166">
        <v>-5.19</v>
      </c>
      <c r="DQ35" s="166">
        <v>57.82</v>
      </c>
      <c r="DR35" s="166">
        <v>101.24</v>
      </c>
      <c r="DS35" s="166">
        <v>-19.62</v>
      </c>
      <c r="DT35" s="166">
        <v>-19.68</v>
      </c>
      <c r="DU35" s="166">
        <v>143.80000000000001</v>
      </c>
      <c r="DV35" s="166">
        <v>0</v>
      </c>
      <c r="DW35" s="166">
        <v>102.72</v>
      </c>
      <c r="DX35" s="166">
        <v>99.49</v>
      </c>
      <c r="DY35" s="166">
        <v>-74.200999999999993</v>
      </c>
      <c r="DZ35" s="166">
        <v>-71.781000000000006</v>
      </c>
      <c r="EA35" s="166">
        <v>186.23</v>
      </c>
      <c r="EB35" s="166">
        <v>137.47</v>
      </c>
      <c r="EC35" s="166">
        <v>131.51</v>
      </c>
      <c r="ED35" s="166">
        <v>135.43</v>
      </c>
      <c r="EE35" s="166">
        <v>99.019000000000005</v>
      </c>
      <c r="EF35" s="166">
        <v>75.844999999999999</v>
      </c>
      <c r="EG35" s="166">
        <v>-28.771000000000001</v>
      </c>
      <c r="EH35" s="166">
        <v>140.04</v>
      </c>
      <c r="EI35" s="166">
        <v>95.792000000000002</v>
      </c>
      <c r="EJ35" s="166">
        <v>0</v>
      </c>
      <c r="EK35" s="166">
        <v>-33.915999999999997</v>
      </c>
      <c r="EL35" s="166">
        <v>-34.646000000000001</v>
      </c>
      <c r="EM35" s="166">
        <v>0</v>
      </c>
      <c r="EN35" s="166">
        <v>-36.798000000000002</v>
      </c>
      <c r="EO35" s="166">
        <v>-32.942999999999998</v>
      </c>
      <c r="EP35" s="166">
        <v>162.87</v>
      </c>
      <c r="EQ35" s="166">
        <v>-110.27</v>
      </c>
      <c r="ER35" s="166">
        <v>-194.84</v>
      </c>
      <c r="ES35" s="166">
        <v>-39.688000000000002</v>
      </c>
      <c r="ET35" s="166">
        <v>14.46</v>
      </c>
      <c r="EU35" s="166">
        <v>-19.029</v>
      </c>
      <c r="EV35" s="166">
        <v>96.5</v>
      </c>
      <c r="EW35" s="166">
        <v>12.071999999999999</v>
      </c>
      <c r="EX35" s="166">
        <v>-117.63</v>
      </c>
      <c r="EY35" s="166">
        <v>-34.923999999999999</v>
      </c>
      <c r="EZ35" s="166">
        <v>-34.14</v>
      </c>
      <c r="FA35" s="166">
        <v>2.1166</v>
      </c>
      <c r="FB35" s="166">
        <v>-74.933000000000007</v>
      </c>
      <c r="FC35" s="166">
        <v>53.371000000000002</v>
      </c>
      <c r="FD35" s="166">
        <v>24.931999999999999</v>
      </c>
      <c r="FE35" s="166">
        <v>0</v>
      </c>
      <c r="FF35" s="166">
        <v>0</v>
      </c>
      <c r="FG35" s="166">
        <v>38.46</v>
      </c>
      <c r="FH35" s="166">
        <v>37.284999999999997</v>
      </c>
      <c r="FI35" s="166">
        <v>36.365000000000002</v>
      </c>
      <c r="FJ35" s="166">
        <v>85.736999999999995</v>
      </c>
      <c r="FK35" s="166">
        <v>85.736999999999995</v>
      </c>
      <c r="FL35" s="166">
        <v>-163.43</v>
      </c>
      <c r="FM35" s="166">
        <v>75.387</v>
      </c>
      <c r="FN35" s="166">
        <v>75.741</v>
      </c>
      <c r="FO35" s="166">
        <v>-120.31</v>
      </c>
      <c r="FP35" s="166">
        <v>-106.33</v>
      </c>
      <c r="FQ35" s="166">
        <v>-52.22</v>
      </c>
      <c r="FR35" s="166">
        <v>-48.558999999999997</v>
      </c>
      <c r="FS35" s="166">
        <v>13.872</v>
      </c>
      <c r="FT35" s="166">
        <v>0.83279999999999998</v>
      </c>
      <c r="FU35" s="166">
        <v>-9.0498999999999992</v>
      </c>
      <c r="FV35" s="166">
        <v>14.54</v>
      </c>
      <c r="FW35" s="166">
        <v>-52.679000000000002</v>
      </c>
      <c r="FX35" s="167"/>
      <c r="FY35" s="166">
        <v>-14.951000000000001</v>
      </c>
      <c r="FZ35" s="167"/>
      <c r="GA35" s="166">
        <v>11</v>
      </c>
      <c r="GB35" s="166">
        <v>17.350000000000001</v>
      </c>
      <c r="GC35" s="166">
        <v>108.7</v>
      </c>
      <c r="GD35" s="166">
        <v>122.93</v>
      </c>
      <c r="GE35" s="166">
        <v>14.27</v>
      </c>
      <c r="GF35" s="166">
        <v>82.510999999999996</v>
      </c>
      <c r="GG35" s="166">
        <v>20.798999999999999</v>
      </c>
      <c r="GH35" s="166">
        <v>-17.913</v>
      </c>
      <c r="GI35" s="166">
        <v>-1.5738000000000001</v>
      </c>
      <c r="GJ35" s="166">
        <v>1.8231999999999999</v>
      </c>
      <c r="GK35" s="166">
        <v>1.7285999999999999</v>
      </c>
      <c r="GL35" s="166">
        <v>6.6000000000000003E-2</v>
      </c>
      <c r="GM35" s="166">
        <v>0</v>
      </c>
      <c r="GN35" s="166">
        <v>-14.286</v>
      </c>
      <c r="GO35" s="166">
        <v>-29.788</v>
      </c>
      <c r="GP35" s="166">
        <v>26.254000000000001</v>
      </c>
      <c r="GQ35" s="166">
        <v>46.384999999999998</v>
      </c>
      <c r="GR35" s="166">
        <v>97.685000000000002</v>
      </c>
      <c r="GS35" s="166">
        <v>58.533999999999999</v>
      </c>
      <c r="GT35" s="166">
        <v>-140.38</v>
      </c>
      <c r="GU35" s="166">
        <v>-21.175999999999998</v>
      </c>
      <c r="GV35" s="166">
        <v>35.139000000000003</v>
      </c>
      <c r="GW35" s="166">
        <v>-42.326999999999998</v>
      </c>
      <c r="GX35" s="167"/>
      <c r="GY35" s="166">
        <v>0.2051</v>
      </c>
      <c r="GZ35" s="166">
        <v>0</v>
      </c>
      <c r="HA35" s="167"/>
      <c r="HB35" s="166">
        <v>187.36</v>
      </c>
      <c r="HC35" s="166">
        <v>187.09</v>
      </c>
      <c r="HD35" s="166">
        <v>284.5</v>
      </c>
      <c r="HE35" s="167"/>
      <c r="HF35" s="167"/>
      <c r="HG35" s="166">
        <v>544.54</v>
      </c>
      <c r="HH35" s="167"/>
      <c r="HI35" s="168">
        <v>-182.36</v>
      </c>
      <c r="HJ35" s="166">
        <v>-175.53</v>
      </c>
      <c r="HK35" s="167"/>
      <c r="HL35" s="167"/>
      <c r="HM35" s="166">
        <v>71.185000000000002</v>
      </c>
      <c r="HN35" s="166">
        <v>70.480999999999995</v>
      </c>
      <c r="HO35" s="166">
        <v>-144.38999999999999</v>
      </c>
      <c r="HP35" s="166">
        <v>-144.31</v>
      </c>
      <c r="HQ35" s="166">
        <v>43.826999999999998</v>
      </c>
      <c r="HR35" s="166">
        <v>42.915999999999997</v>
      </c>
      <c r="HS35" s="166">
        <v>13.888</v>
      </c>
      <c r="HT35" s="166">
        <v>13.224</v>
      </c>
      <c r="HU35" s="166">
        <v>120.87</v>
      </c>
      <c r="HV35" s="166">
        <v>120.48</v>
      </c>
      <c r="HW35" s="166">
        <v>37.200000000000003</v>
      </c>
      <c r="HX35" s="166">
        <v>37.200000000000003</v>
      </c>
      <c r="HY35" s="166">
        <v>22.745000000000001</v>
      </c>
      <c r="HZ35" s="166">
        <v>-70.72</v>
      </c>
      <c r="IA35" s="166">
        <v>-314.69</v>
      </c>
      <c r="IB35" s="166">
        <v>87.007999999999996</v>
      </c>
      <c r="IC35" s="166">
        <v>86.79</v>
      </c>
      <c r="ID35" s="166">
        <v>8.1998999999999995</v>
      </c>
      <c r="IE35" s="166">
        <v>5.1999000000000004</v>
      </c>
      <c r="IF35" s="166">
        <v>-42</v>
      </c>
      <c r="IG35" s="166">
        <v>-42.4</v>
      </c>
      <c r="IH35" s="166">
        <v>1.4448000000000001</v>
      </c>
      <c r="II35" s="166">
        <v>1.1651</v>
      </c>
      <c r="IJ35" s="166">
        <v>-447.83</v>
      </c>
      <c r="IK35" s="166">
        <v>-76.188000000000002</v>
      </c>
      <c r="IL35" s="166">
        <v>248.45</v>
      </c>
      <c r="IM35" s="166">
        <v>204.71</v>
      </c>
      <c r="IN35" s="166">
        <v>86.105000000000004</v>
      </c>
      <c r="IO35" s="166">
        <v>-216.74</v>
      </c>
      <c r="IP35" s="166">
        <v>215.32</v>
      </c>
      <c r="IQ35" s="166">
        <v>-59.011000000000003</v>
      </c>
      <c r="IR35" s="166">
        <v>-189.83</v>
      </c>
      <c r="IS35" s="166">
        <v>-212.53</v>
      </c>
      <c r="IT35" s="166">
        <v>74.224000000000004</v>
      </c>
      <c r="IU35" s="166">
        <v>75.314999999999998</v>
      </c>
      <c r="IV35" s="166">
        <v>57.817999999999998</v>
      </c>
      <c r="IW35" s="166">
        <v>-242.17</v>
      </c>
      <c r="IX35" s="166">
        <v>141.74</v>
      </c>
      <c r="IY35" s="166">
        <v>-99.772999999999996</v>
      </c>
      <c r="IZ35" s="166">
        <v>101.78</v>
      </c>
      <c r="JA35" s="166">
        <v>-9.4387000000000008</v>
      </c>
      <c r="JB35" s="166">
        <v>30.954999999999998</v>
      </c>
      <c r="JC35" s="166">
        <v>23.36</v>
      </c>
      <c r="JD35" s="166">
        <v>-2.0569000000000002</v>
      </c>
      <c r="JE35" s="166">
        <v>-2.0720000000000001</v>
      </c>
      <c r="JF35" s="166">
        <v>-22.399000000000001</v>
      </c>
      <c r="JG35" s="166">
        <v>7.36</v>
      </c>
      <c r="JH35" s="166">
        <v>10.308999999999999</v>
      </c>
      <c r="JI35" s="166">
        <v>-7.4691999999999998</v>
      </c>
      <c r="JJ35" s="166">
        <v>-36.472999999999999</v>
      </c>
      <c r="JK35" s="166">
        <v>-16.696999999999999</v>
      </c>
      <c r="JL35" s="166">
        <v>37.798999999999999</v>
      </c>
      <c r="JM35" s="166">
        <v>52.597000000000001</v>
      </c>
      <c r="JN35" s="166">
        <v>51.456000000000003</v>
      </c>
      <c r="JO35" s="166">
        <v>0</v>
      </c>
      <c r="JP35" s="166">
        <v>0</v>
      </c>
      <c r="JQ35" s="166">
        <v>47.59</v>
      </c>
      <c r="JR35" s="166">
        <v>47.622999999999998</v>
      </c>
      <c r="JS35" s="166">
        <v>45.969000000000001</v>
      </c>
      <c r="JT35" s="167"/>
      <c r="JU35" s="166">
        <v>-4.1999000000000004</v>
      </c>
      <c r="JV35" s="166">
        <v>21.582000000000001</v>
      </c>
      <c r="JW35" s="166">
        <v>7.1498999999999997</v>
      </c>
      <c r="JX35" s="166">
        <v>8.6998999999999995</v>
      </c>
      <c r="JY35" s="166">
        <v>-41.207999999999998</v>
      </c>
      <c r="JZ35" s="166">
        <v>72.703999999999994</v>
      </c>
      <c r="KA35" s="166">
        <v>53.631</v>
      </c>
      <c r="KB35" s="166">
        <v>-39.857999999999997</v>
      </c>
      <c r="KC35" s="166">
        <v>-71.007999999999996</v>
      </c>
      <c r="KD35" s="166">
        <v>43.698</v>
      </c>
      <c r="KE35" s="166">
        <v>26.443000000000001</v>
      </c>
      <c r="KF35" s="166">
        <v>-4.3</v>
      </c>
      <c r="KG35" s="166">
        <v>4.4000000000000004</v>
      </c>
      <c r="KH35" s="166">
        <v>-89.373000000000005</v>
      </c>
      <c r="KI35" s="166">
        <v>256.14</v>
      </c>
    </row>
    <row r="36" spans="1:295" ht="18" customHeight="1" x14ac:dyDescent="0.25">
      <c r="A36" s="162" t="s">
        <v>70</v>
      </c>
      <c r="B36" s="162" t="s">
        <v>750</v>
      </c>
      <c r="C36" s="166">
        <v>0</v>
      </c>
      <c r="D36" s="166">
        <v>17.11</v>
      </c>
      <c r="E36" s="166">
        <v>-34.094999999999999</v>
      </c>
      <c r="F36" s="166">
        <v>12.058999999999999</v>
      </c>
      <c r="G36" s="166">
        <v>25.064</v>
      </c>
      <c r="H36" s="166">
        <v>0</v>
      </c>
      <c r="I36" s="166">
        <v>50.192999999999998</v>
      </c>
      <c r="J36" s="166">
        <v>-79.474999999999994</v>
      </c>
      <c r="K36" s="166">
        <v>54.936999999999998</v>
      </c>
      <c r="L36" s="166">
        <v>27.818999999999999</v>
      </c>
      <c r="M36" s="166">
        <v>27.137</v>
      </c>
      <c r="N36" s="166">
        <v>-57.72</v>
      </c>
      <c r="O36" s="166">
        <v>-23.146000000000001</v>
      </c>
      <c r="P36" s="166">
        <v>17.600000000000001</v>
      </c>
      <c r="Q36" s="166">
        <v>9.1079000000000008</v>
      </c>
      <c r="R36" s="166">
        <v>-17.600000000000001</v>
      </c>
      <c r="S36" s="166">
        <v>12.786</v>
      </c>
      <c r="T36" s="166">
        <v>161.232</v>
      </c>
      <c r="U36" s="166">
        <v>9.8430999999999997</v>
      </c>
      <c r="V36" s="166">
        <v>9.9776000000000007</v>
      </c>
      <c r="W36" s="166">
        <v>16.167999999999999</v>
      </c>
      <c r="X36" s="166">
        <v>0</v>
      </c>
      <c r="Y36" s="166">
        <v>22.541</v>
      </c>
      <c r="Z36" s="166">
        <v>7.4885999999999999</v>
      </c>
      <c r="AA36" s="167"/>
      <c r="AB36" s="166">
        <v>113</v>
      </c>
      <c r="AC36" s="166">
        <v>-114.87</v>
      </c>
      <c r="AD36" s="166">
        <v>-114.66</v>
      </c>
      <c r="AE36" s="166">
        <v>19.657</v>
      </c>
      <c r="AF36" s="166">
        <v>57.72</v>
      </c>
      <c r="AG36" s="166">
        <v>22</v>
      </c>
      <c r="AH36" s="167"/>
      <c r="AI36" s="166">
        <v>0.14399999999999999</v>
      </c>
      <c r="AJ36" s="166">
        <v>-43.33</v>
      </c>
      <c r="AK36" s="166">
        <v>-43.908999999999999</v>
      </c>
      <c r="AL36" s="166">
        <v>-70.33</v>
      </c>
      <c r="AM36" s="166">
        <v>44.009</v>
      </c>
      <c r="AN36" s="166">
        <v>44.22</v>
      </c>
      <c r="AO36" s="166">
        <v>9.0534999999999997</v>
      </c>
      <c r="AP36" s="166">
        <v>15.054</v>
      </c>
      <c r="AQ36" s="166">
        <v>64.575999999999993</v>
      </c>
      <c r="AR36" s="166">
        <v>67.021000000000001</v>
      </c>
      <c r="AS36" s="166">
        <v>37.054000000000002</v>
      </c>
      <c r="AT36" s="166">
        <v>-65.372</v>
      </c>
      <c r="AU36" s="166">
        <v>0</v>
      </c>
      <c r="AV36" s="167"/>
      <c r="AW36" s="166">
        <v>7.2817999999999996</v>
      </c>
      <c r="AX36" s="166">
        <v>163.02000000000001</v>
      </c>
      <c r="AY36" s="166">
        <v>170.53</v>
      </c>
      <c r="AZ36" s="167"/>
      <c r="BA36" s="166">
        <v>-50.442999999999998</v>
      </c>
      <c r="BB36" s="168">
        <v>-160.47999999999999</v>
      </c>
      <c r="BC36" s="166">
        <v>28.492999999999999</v>
      </c>
      <c r="BD36" s="166">
        <v>-13.798999999999999</v>
      </c>
      <c r="BE36" s="166">
        <v>-13.798999999999999</v>
      </c>
      <c r="BF36" s="166">
        <v>71.046000000000006</v>
      </c>
      <c r="BG36" s="166">
        <v>0</v>
      </c>
      <c r="BH36" s="166">
        <v>-4.7070999999999996</v>
      </c>
      <c r="BI36" s="166">
        <v>-67.102000000000004</v>
      </c>
      <c r="BJ36" s="166">
        <v>-39.457999999999998</v>
      </c>
      <c r="BK36" s="166">
        <v>4.5292000000000003</v>
      </c>
      <c r="BL36" s="166">
        <v>1.5522</v>
      </c>
      <c r="BM36" s="166">
        <v>3.2530999999999999</v>
      </c>
      <c r="BN36" s="166">
        <v>210.48</v>
      </c>
      <c r="BO36" s="166">
        <v>87.191000000000003</v>
      </c>
      <c r="BP36" s="166">
        <v>87.069000000000003</v>
      </c>
      <c r="BQ36" s="166">
        <v>-133.51</v>
      </c>
      <c r="BR36" s="166">
        <v>354.94</v>
      </c>
      <c r="BS36" s="166">
        <v>40.976999999999997</v>
      </c>
      <c r="BT36" s="166">
        <v>-121.78</v>
      </c>
      <c r="BU36" s="166">
        <v>123.56</v>
      </c>
      <c r="BV36" s="166">
        <v>83.908000000000001</v>
      </c>
      <c r="BW36" s="166">
        <v>20.78</v>
      </c>
      <c r="BX36" s="166">
        <v>20.29</v>
      </c>
      <c r="BY36" s="166">
        <v>57.319000000000003</v>
      </c>
      <c r="BZ36" s="166">
        <v>73.19</v>
      </c>
      <c r="CA36" s="166">
        <v>-88.540999999999997</v>
      </c>
      <c r="CB36" s="166">
        <v>-88.942999999999998</v>
      </c>
      <c r="CC36" s="166">
        <v>161.26</v>
      </c>
      <c r="CD36" s="166">
        <v>162.11000000000001</v>
      </c>
      <c r="CE36" s="166">
        <v>24.238</v>
      </c>
      <c r="CF36" s="166">
        <v>-113.44</v>
      </c>
      <c r="CG36" s="166">
        <v>-112.91</v>
      </c>
      <c r="CH36" s="166">
        <v>-6.9352999999999998</v>
      </c>
      <c r="CI36" s="166">
        <v>-74.150999999999996</v>
      </c>
      <c r="CJ36" s="166">
        <v>19.57</v>
      </c>
      <c r="CK36" s="166">
        <v>25.984999999999999</v>
      </c>
      <c r="CL36" s="166">
        <v>20.5</v>
      </c>
      <c r="CM36" s="166">
        <v>147.19</v>
      </c>
      <c r="CN36" s="166">
        <v>-14.489000000000001</v>
      </c>
      <c r="CO36" s="166">
        <v>14.085000000000001</v>
      </c>
      <c r="CP36" s="166">
        <v>13.542999999999999</v>
      </c>
      <c r="CQ36" s="166">
        <v>14.996</v>
      </c>
      <c r="CR36" s="166">
        <v>43.191000000000003</v>
      </c>
      <c r="CS36" s="166">
        <v>44.063000000000002</v>
      </c>
      <c r="CT36" s="166">
        <v>-69.498999999999995</v>
      </c>
      <c r="CU36" s="166">
        <v>-60.670999999999999</v>
      </c>
      <c r="CV36" s="166">
        <v>10.227</v>
      </c>
      <c r="CW36" s="166">
        <v>12.416</v>
      </c>
      <c r="CX36" s="166">
        <v>44.75</v>
      </c>
      <c r="CY36" s="166">
        <v>61.58</v>
      </c>
      <c r="CZ36" s="166">
        <v>46.881999999999998</v>
      </c>
      <c r="DA36" s="166">
        <v>43.948999999999998</v>
      </c>
      <c r="DB36" s="166">
        <v>0</v>
      </c>
      <c r="DC36" s="166">
        <v>-2.0095000000000001</v>
      </c>
      <c r="DD36" s="166">
        <v>74.5</v>
      </c>
      <c r="DE36" s="166">
        <v>74.162000000000006</v>
      </c>
      <c r="DF36" s="166">
        <v>-99.162999999999997</v>
      </c>
      <c r="DG36" s="166">
        <v>0</v>
      </c>
      <c r="DH36" s="166">
        <v>-51.765000000000001</v>
      </c>
      <c r="DI36" s="166">
        <v>-101</v>
      </c>
      <c r="DJ36" s="166">
        <v>-99.599000000000004</v>
      </c>
      <c r="DK36" s="166">
        <v>28.527999999999999</v>
      </c>
      <c r="DL36" s="166">
        <v>60.36</v>
      </c>
      <c r="DM36" s="166">
        <v>55.432000000000002</v>
      </c>
      <c r="DN36" s="166">
        <v>87.908000000000001</v>
      </c>
      <c r="DO36" s="166">
        <v>60.19</v>
      </c>
      <c r="DP36" s="166">
        <v>-4.76</v>
      </c>
      <c r="DQ36" s="166">
        <v>57.658000000000001</v>
      </c>
      <c r="DR36" s="166">
        <v>97.965000000000003</v>
      </c>
      <c r="DS36" s="166">
        <v>-19.28</v>
      </c>
      <c r="DT36" s="166">
        <v>-19.388999999999999</v>
      </c>
      <c r="DU36" s="166">
        <v>144.54</v>
      </c>
      <c r="DV36" s="166">
        <v>0</v>
      </c>
      <c r="DW36" s="166">
        <v>97.89</v>
      </c>
      <c r="DX36" s="166">
        <v>95.563000000000002</v>
      </c>
      <c r="DY36" s="166">
        <v>-75.744</v>
      </c>
      <c r="DZ36" s="166">
        <v>-74.09</v>
      </c>
      <c r="EA36" s="166">
        <v>183.25</v>
      </c>
      <c r="EB36" s="166">
        <v>133.63999999999999</v>
      </c>
      <c r="EC36" s="166">
        <v>128.6</v>
      </c>
      <c r="ED36" s="166">
        <v>130.74</v>
      </c>
      <c r="EE36" s="166">
        <v>97.698999999999998</v>
      </c>
      <c r="EF36" s="166">
        <v>78.507999999999996</v>
      </c>
      <c r="EG36" s="166">
        <v>-28.934000000000001</v>
      </c>
      <c r="EH36" s="166">
        <v>143.4</v>
      </c>
      <c r="EI36" s="166">
        <v>65.897999999999996</v>
      </c>
      <c r="EJ36" s="166">
        <v>0</v>
      </c>
      <c r="EK36" s="166">
        <v>-32.204999999999998</v>
      </c>
      <c r="EL36" s="166">
        <v>-33.841000000000001</v>
      </c>
      <c r="EM36" s="166">
        <v>0</v>
      </c>
      <c r="EN36" s="166">
        <v>-40.076999999999998</v>
      </c>
      <c r="EO36" s="166">
        <v>-37.58</v>
      </c>
      <c r="EP36" s="166">
        <v>185.91</v>
      </c>
      <c r="EQ36" s="166">
        <v>-116.13</v>
      </c>
      <c r="ER36" s="166">
        <v>-194.84</v>
      </c>
      <c r="ES36" s="166">
        <v>-38.219000000000001</v>
      </c>
      <c r="ET36" s="166">
        <v>0</v>
      </c>
      <c r="EU36" s="166">
        <v>-19.298999999999999</v>
      </c>
      <c r="EV36" s="166">
        <v>119.59</v>
      </c>
      <c r="EW36" s="166">
        <v>11.792</v>
      </c>
      <c r="EX36" s="166">
        <v>-125.34</v>
      </c>
      <c r="EY36" s="166">
        <v>-35.420999999999999</v>
      </c>
      <c r="EZ36" s="166">
        <v>-34.570999999999998</v>
      </c>
      <c r="FA36" s="166">
        <v>4.3422999999999998</v>
      </c>
      <c r="FB36" s="166">
        <v>-73.278000000000006</v>
      </c>
      <c r="FC36" s="166">
        <v>41.17</v>
      </c>
      <c r="FD36" s="166">
        <v>24.276</v>
      </c>
      <c r="FE36" s="166">
        <v>0</v>
      </c>
      <c r="FF36" s="166">
        <v>0</v>
      </c>
      <c r="FG36" s="166">
        <v>37.930999999999997</v>
      </c>
      <c r="FH36" s="166">
        <v>37.970999999999997</v>
      </c>
      <c r="FI36" s="166">
        <v>37.311999999999998</v>
      </c>
      <c r="FJ36" s="166">
        <v>88.584000000000003</v>
      </c>
      <c r="FK36" s="166">
        <v>88.415999999999997</v>
      </c>
      <c r="FL36" s="166">
        <v>-159.41</v>
      </c>
      <c r="FM36" s="166">
        <v>77.78</v>
      </c>
      <c r="FN36" s="166">
        <v>77.244</v>
      </c>
      <c r="FO36" s="166">
        <v>-118.06</v>
      </c>
      <c r="FP36" s="166">
        <v>-103.4</v>
      </c>
      <c r="FQ36" s="166">
        <v>-53.304000000000002</v>
      </c>
      <c r="FR36" s="166">
        <v>-48.689</v>
      </c>
      <c r="FS36" s="166">
        <v>14.06</v>
      </c>
      <c r="FT36" s="166">
        <v>0.84499999999999997</v>
      </c>
      <c r="FU36" s="166">
        <v>-8.7299000000000007</v>
      </c>
      <c r="FV36" s="166">
        <v>14.55</v>
      </c>
      <c r="FW36" s="166">
        <v>-53.582999999999998</v>
      </c>
      <c r="FX36" s="167"/>
      <c r="FY36" s="166">
        <v>-14.951000000000001</v>
      </c>
      <c r="FZ36" s="167"/>
      <c r="GA36" s="166">
        <v>9.0038999999999998</v>
      </c>
      <c r="GB36" s="166">
        <v>17.190000000000001</v>
      </c>
      <c r="GC36" s="166">
        <v>105.34</v>
      </c>
      <c r="GD36" s="166">
        <v>118.04</v>
      </c>
      <c r="GE36" s="166">
        <v>13.9</v>
      </c>
      <c r="GF36" s="166">
        <v>82.608000000000004</v>
      </c>
      <c r="GG36" s="166">
        <v>22.2</v>
      </c>
      <c r="GH36" s="166">
        <v>-18.914000000000001</v>
      </c>
      <c r="GI36" s="166">
        <v>-1.5621</v>
      </c>
      <c r="GJ36" s="166">
        <v>1.7010000000000001</v>
      </c>
      <c r="GK36" s="166">
        <v>1.7244999999999999</v>
      </c>
      <c r="GL36" s="166">
        <v>6.6000000000000003E-2</v>
      </c>
      <c r="GM36" s="166">
        <v>0</v>
      </c>
      <c r="GN36" s="166">
        <v>-13.63</v>
      </c>
      <c r="GO36" s="166">
        <v>-30.802</v>
      </c>
      <c r="GP36" s="166">
        <v>25.077000000000002</v>
      </c>
      <c r="GQ36" s="166">
        <v>48.15</v>
      </c>
      <c r="GR36" s="166">
        <v>101.14</v>
      </c>
      <c r="GS36" s="166">
        <v>61.62</v>
      </c>
      <c r="GT36" s="166">
        <v>-146.22</v>
      </c>
      <c r="GU36" s="166">
        <v>-21.055</v>
      </c>
      <c r="GV36" s="166">
        <v>36.811</v>
      </c>
      <c r="GW36" s="166">
        <v>-42.031999999999996</v>
      </c>
      <c r="GX36" s="167"/>
      <c r="GY36" s="166">
        <v>0</v>
      </c>
      <c r="GZ36" s="166">
        <v>0</v>
      </c>
      <c r="HA36" s="167"/>
      <c r="HB36" s="166">
        <v>180.64</v>
      </c>
      <c r="HC36" s="166">
        <v>179.64</v>
      </c>
      <c r="HD36" s="166">
        <v>283.3</v>
      </c>
      <c r="HE36" s="167"/>
      <c r="HF36" s="167"/>
      <c r="HG36" s="166">
        <v>544.29</v>
      </c>
      <c r="HH36" s="167"/>
      <c r="HI36" s="168">
        <v>-175.64</v>
      </c>
      <c r="HJ36" s="166">
        <v>-170.77</v>
      </c>
      <c r="HK36" s="167"/>
      <c r="HL36" s="167"/>
      <c r="HM36" s="166">
        <v>72.552000000000007</v>
      </c>
      <c r="HN36" s="166">
        <v>75.224999999999994</v>
      </c>
      <c r="HO36" s="166">
        <v>-133.63</v>
      </c>
      <c r="HP36" s="166">
        <v>-134.63999999999999</v>
      </c>
      <c r="HQ36" s="166">
        <v>38.741</v>
      </c>
      <c r="HR36" s="166">
        <v>37.840000000000003</v>
      </c>
      <c r="HS36" s="166">
        <v>7.0121000000000002</v>
      </c>
      <c r="HT36" s="166">
        <v>7.4115000000000002</v>
      </c>
      <c r="HU36" s="166">
        <v>109.62</v>
      </c>
      <c r="HV36" s="166">
        <v>109.2</v>
      </c>
      <c r="HW36" s="166">
        <v>36.4</v>
      </c>
      <c r="HX36" s="166">
        <v>36.798999999999999</v>
      </c>
      <c r="HY36" s="166">
        <v>22.661999999999999</v>
      </c>
      <c r="HZ36" s="166">
        <v>-65.12</v>
      </c>
      <c r="IA36" s="166">
        <v>-346.81</v>
      </c>
      <c r="IB36" s="166">
        <v>96.432000000000002</v>
      </c>
      <c r="IC36" s="166">
        <v>96.21</v>
      </c>
      <c r="ID36" s="166">
        <v>8.1998999999999995</v>
      </c>
      <c r="IE36" s="166">
        <v>6.6999000000000004</v>
      </c>
      <c r="IF36" s="166">
        <v>-36.9</v>
      </c>
      <c r="IG36" s="166">
        <v>-37.200000000000003</v>
      </c>
      <c r="IH36" s="166">
        <v>1.3806</v>
      </c>
      <c r="II36" s="166">
        <v>1.2867999999999999</v>
      </c>
      <c r="IJ36" s="166">
        <v>-428.23</v>
      </c>
      <c r="IK36" s="166">
        <v>-43.345999999999997</v>
      </c>
      <c r="IL36" s="166">
        <v>229.91</v>
      </c>
      <c r="IM36" s="166">
        <v>180.36</v>
      </c>
      <c r="IN36" s="166">
        <v>86.048000000000002</v>
      </c>
      <c r="IO36" s="166">
        <v>-198.97</v>
      </c>
      <c r="IP36" s="166">
        <v>195.68</v>
      </c>
      <c r="IQ36" s="166">
        <v>-47.378999999999998</v>
      </c>
      <c r="IR36" s="166">
        <v>-167.2</v>
      </c>
      <c r="IS36" s="166">
        <v>-193.63</v>
      </c>
      <c r="IT36" s="166">
        <v>71.915000000000006</v>
      </c>
      <c r="IU36" s="166">
        <v>71.376999999999995</v>
      </c>
      <c r="IV36" s="166">
        <v>45.261000000000003</v>
      </c>
      <c r="IW36" s="166">
        <v>-221.47</v>
      </c>
      <c r="IX36" s="166">
        <v>123.91</v>
      </c>
      <c r="IY36" s="166">
        <v>-95.748999999999995</v>
      </c>
      <c r="IZ36" s="166">
        <v>96.363</v>
      </c>
      <c r="JA36" s="166">
        <v>-10.097</v>
      </c>
      <c r="JB36" s="166">
        <v>30.954999999999998</v>
      </c>
      <c r="JC36" s="166">
        <v>22</v>
      </c>
      <c r="JD36" s="166">
        <v>-2.1139999999999999</v>
      </c>
      <c r="JE36" s="166">
        <v>-2.1139999999999999</v>
      </c>
      <c r="JF36" s="166">
        <v>-21.6</v>
      </c>
      <c r="JG36" s="166">
        <v>6.1599000000000004</v>
      </c>
      <c r="JH36" s="166">
        <v>9.9141999999999992</v>
      </c>
      <c r="JI36" s="166">
        <v>-6.3857999999999997</v>
      </c>
      <c r="JJ36" s="166">
        <v>-35.829000000000001</v>
      </c>
      <c r="JK36" s="166">
        <v>-17.109000000000002</v>
      </c>
      <c r="JL36" s="166">
        <v>36.700000000000003</v>
      </c>
      <c r="JM36" s="166">
        <v>50.222000000000001</v>
      </c>
      <c r="JN36" s="166">
        <v>50.886000000000003</v>
      </c>
      <c r="JO36" s="166">
        <v>0</v>
      </c>
      <c r="JP36" s="166">
        <v>0</v>
      </c>
      <c r="JQ36" s="166">
        <v>47.668999999999997</v>
      </c>
      <c r="JR36" s="166">
        <v>46.5</v>
      </c>
      <c r="JS36" s="166">
        <v>49.176000000000002</v>
      </c>
      <c r="JT36" s="167"/>
      <c r="JU36" s="166">
        <v>-6</v>
      </c>
      <c r="JV36" s="166">
        <v>21.696999999999999</v>
      </c>
      <c r="JW36" s="166">
        <v>7.0499000000000001</v>
      </c>
      <c r="JX36" s="166">
        <v>8.6998999999999995</v>
      </c>
      <c r="JY36" s="166">
        <v>-42.982999999999997</v>
      </c>
      <c r="JZ36" s="166">
        <v>73.099000000000004</v>
      </c>
      <c r="KA36" s="166">
        <v>54.832000000000001</v>
      </c>
      <c r="KB36" s="166">
        <v>-43.298000000000002</v>
      </c>
      <c r="KC36" s="166">
        <v>-71.763999999999996</v>
      </c>
      <c r="KD36" s="166">
        <v>46.404000000000003</v>
      </c>
      <c r="KE36" s="166">
        <v>25.05</v>
      </c>
      <c r="KF36" s="166">
        <v>-2</v>
      </c>
      <c r="KG36" s="166">
        <v>2.2999000000000001</v>
      </c>
      <c r="KH36" s="166">
        <v>-105.97</v>
      </c>
      <c r="KI36" s="166">
        <v>274.07</v>
      </c>
    </row>
    <row r="37" spans="1:295" ht="18" customHeight="1" x14ac:dyDescent="0.25">
      <c r="A37" s="162" t="s">
        <v>70</v>
      </c>
      <c r="B37" s="162" t="s">
        <v>751</v>
      </c>
      <c r="C37" s="166">
        <v>0</v>
      </c>
      <c r="D37" s="166">
        <v>17.298999999999999</v>
      </c>
      <c r="E37" s="166">
        <v>-34.514000000000003</v>
      </c>
      <c r="F37" s="166">
        <v>11.829000000000001</v>
      </c>
      <c r="G37" s="166">
        <v>24.95</v>
      </c>
      <c r="H37" s="166">
        <v>0</v>
      </c>
      <c r="I37" s="166">
        <v>50.158000000000001</v>
      </c>
      <c r="J37" s="166">
        <v>-78.885000000000005</v>
      </c>
      <c r="K37" s="166">
        <v>54.204999999999998</v>
      </c>
      <c r="L37" s="166">
        <v>27.56</v>
      </c>
      <c r="M37" s="166">
        <v>26.966999999999999</v>
      </c>
      <c r="N37" s="166">
        <v>-48.84</v>
      </c>
      <c r="O37" s="166">
        <v>-24.23</v>
      </c>
      <c r="P37" s="166">
        <v>19.798999999999999</v>
      </c>
      <c r="Q37" s="166">
        <v>9.1079000000000008</v>
      </c>
      <c r="R37" s="166">
        <v>-19.798999999999999</v>
      </c>
      <c r="S37" s="166">
        <v>12.311</v>
      </c>
      <c r="T37" s="166">
        <v>162.25399999999999</v>
      </c>
      <c r="U37" s="166">
        <v>11.124000000000001</v>
      </c>
      <c r="V37" s="166">
        <v>11.305</v>
      </c>
      <c r="W37" s="166">
        <v>18.623999999999999</v>
      </c>
      <c r="X37" s="166">
        <v>0</v>
      </c>
      <c r="Y37" s="166">
        <v>22.771000000000001</v>
      </c>
      <c r="Z37" s="166">
        <v>7.7846000000000002</v>
      </c>
      <c r="AA37" s="167"/>
      <c r="AB37" s="166">
        <v>113</v>
      </c>
      <c r="AC37" s="166">
        <v>-107.83</v>
      </c>
      <c r="AD37" s="166">
        <v>-107.76</v>
      </c>
      <c r="AE37" s="166">
        <v>19.5</v>
      </c>
      <c r="AF37" s="166">
        <v>48.84</v>
      </c>
      <c r="AG37" s="166">
        <v>22</v>
      </c>
      <c r="AH37" s="167"/>
      <c r="AI37" s="166">
        <v>0.14499999999999999</v>
      </c>
      <c r="AJ37" s="166">
        <v>-39.08</v>
      </c>
      <c r="AK37" s="166">
        <v>-38.950000000000003</v>
      </c>
      <c r="AL37" s="166">
        <v>-68.338999999999999</v>
      </c>
      <c r="AM37" s="166">
        <v>39.06</v>
      </c>
      <c r="AN37" s="166">
        <v>39.5</v>
      </c>
      <c r="AO37" s="166">
        <v>9.4870000000000001</v>
      </c>
      <c r="AP37" s="166">
        <v>14.760999999999999</v>
      </c>
      <c r="AQ37" s="166">
        <v>63.1</v>
      </c>
      <c r="AR37" s="166">
        <v>66.262</v>
      </c>
      <c r="AS37" s="166">
        <v>22.788</v>
      </c>
      <c r="AT37" s="166">
        <v>-63.094000000000001</v>
      </c>
      <c r="AU37" s="166">
        <v>0</v>
      </c>
      <c r="AV37" s="167"/>
      <c r="AW37" s="166">
        <v>6.5715000000000003</v>
      </c>
      <c r="AX37" s="166">
        <v>143.6</v>
      </c>
      <c r="AY37" s="166">
        <v>146.13999999999999</v>
      </c>
      <c r="AZ37" s="167"/>
      <c r="BA37" s="166">
        <v>-51.533999999999999</v>
      </c>
      <c r="BB37" s="168">
        <v>-117.39</v>
      </c>
      <c r="BC37" s="166">
        <v>25.097000000000001</v>
      </c>
      <c r="BD37" s="166">
        <v>-12.099</v>
      </c>
      <c r="BE37" s="166">
        <v>-12.199</v>
      </c>
      <c r="BF37" s="166">
        <v>67.659000000000006</v>
      </c>
      <c r="BG37" s="166">
        <v>0</v>
      </c>
      <c r="BH37" s="166">
        <v>-3.9148999999999998</v>
      </c>
      <c r="BI37" s="166">
        <v>-67.102000000000004</v>
      </c>
      <c r="BJ37" s="166">
        <v>-32.4</v>
      </c>
      <c r="BK37" s="166">
        <v>4.6909999999999998</v>
      </c>
      <c r="BL37" s="166">
        <v>0</v>
      </c>
      <c r="BM37" s="166">
        <v>2.8690000000000002</v>
      </c>
      <c r="BN37" s="166">
        <v>167.39</v>
      </c>
      <c r="BO37" s="166">
        <v>86.213999999999999</v>
      </c>
      <c r="BP37" s="166">
        <v>86.245000000000005</v>
      </c>
      <c r="BQ37" s="166">
        <v>-117.07</v>
      </c>
      <c r="BR37" s="166">
        <v>328.29</v>
      </c>
      <c r="BS37" s="166">
        <v>40.976999999999997</v>
      </c>
      <c r="BT37" s="166">
        <v>-114.64</v>
      </c>
      <c r="BU37" s="166">
        <v>117.57</v>
      </c>
      <c r="BV37" s="166">
        <v>84.984999999999999</v>
      </c>
      <c r="BW37" s="166">
        <v>20.69</v>
      </c>
      <c r="BX37" s="166">
        <v>19.95</v>
      </c>
      <c r="BY37" s="166">
        <v>56.728999999999999</v>
      </c>
      <c r="BZ37" s="166">
        <v>73.168999999999997</v>
      </c>
      <c r="CA37" s="166">
        <v>-92.024000000000001</v>
      </c>
      <c r="CB37" s="166">
        <v>-92.694000000000003</v>
      </c>
      <c r="CC37" s="166">
        <v>164.41</v>
      </c>
      <c r="CD37" s="166">
        <v>164.57</v>
      </c>
      <c r="CE37" s="166">
        <v>24.238</v>
      </c>
      <c r="CF37" s="166">
        <v>-109.58</v>
      </c>
      <c r="CG37" s="166">
        <v>-109.92</v>
      </c>
      <c r="CH37" s="166">
        <v>-7.4737999999999998</v>
      </c>
      <c r="CI37" s="166">
        <v>-70.248999999999995</v>
      </c>
      <c r="CJ37" s="166">
        <v>19.57</v>
      </c>
      <c r="CK37" s="166">
        <v>25.984999999999999</v>
      </c>
      <c r="CL37" s="166">
        <v>24.2</v>
      </c>
      <c r="CM37" s="166">
        <v>141.69</v>
      </c>
      <c r="CN37" s="166">
        <v>-14.369</v>
      </c>
      <c r="CO37" s="166">
        <v>17.413</v>
      </c>
      <c r="CP37" s="166">
        <v>15.657</v>
      </c>
      <c r="CQ37" s="166">
        <v>16.619</v>
      </c>
      <c r="CR37" s="166">
        <v>48.844000000000001</v>
      </c>
      <c r="CS37" s="166">
        <v>49.27</v>
      </c>
      <c r="CT37" s="166">
        <v>-61.225999999999999</v>
      </c>
      <c r="CU37" s="166">
        <v>-58.418999999999997</v>
      </c>
      <c r="CV37" s="166">
        <v>9.9054000000000002</v>
      </c>
      <c r="CW37" s="166">
        <v>12.567</v>
      </c>
      <c r="CX37" s="166">
        <v>45.598999999999997</v>
      </c>
      <c r="CY37" s="166">
        <v>59.22</v>
      </c>
      <c r="CZ37" s="166">
        <v>46.646999999999998</v>
      </c>
      <c r="DA37" s="166">
        <v>43.948999999999998</v>
      </c>
      <c r="DB37" s="166">
        <v>0</v>
      </c>
      <c r="DC37" s="166">
        <v>-2.0095000000000001</v>
      </c>
      <c r="DD37" s="166">
        <v>69.893000000000001</v>
      </c>
      <c r="DE37" s="166">
        <v>69.381</v>
      </c>
      <c r="DF37" s="166">
        <v>-91.697000000000003</v>
      </c>
      <c r="DG37" s="166">
        <v>0</v>
      </c>
      <c r="DH37" s="166">
        <v>-51.244999999999997</v>
      </c>
      <c r="DI37" s="166">
        <v>-99.4</v>
      </c>
      <c r="DJ37" s="166">
        <v>-100.19</v>
      </c>
      <c r="DK37" s="166">
        <v>28.533999999999999</v>
      </c>
      <c r="DL37" s="166">
        <v>60.36</v>
      </c>
      <c r="DM37" s="166">
        <v>54.493000000000002</v>
      </c>
      <c r="DN37" s="166">
        <v>87.908000000000001</v>
      </c>
      <c r="DO37" s="166">
        <v>59.55</v>
      </c>
      <c r="DP37" s="166">
        <v>-4.5</v>
      </c>
      <c r="DQ37" s="166">
        <v>56.942999999999998</v>
      </c>
      <c r="DR37" s="166">
        <v>91.625</v>
      </c>
      <c r="DS37" s="166">
        <v>-19.63</v>
      </c>
      <c r="DT37" s="166">
        <v>-19.84</v>
      </c>
      <c r="DU37" s="166">
        <v>149.38</v>
      </c>
      <c r="DV37" s="166">
        <v>0</v>
      </c>
      <c r="DW37" s="166">
        <v>93.198999999999998</v>
      </c>
      <c r="DX37" s="166">
        <v>92.962999999999994</v>
      </c>
      <c r="DY37" s="166">
        <v>-79.17</v>
      </c>
      <c r="DZ37" s="166">
        <v>-78.027000000000001</v>
      </c>
      <c r="EA37" s="166">
        <v>177.33</v>
      </c>
      <c r="EB37" s="166">
        <v>128.43</v>
      </c>
      <c r="EC37" s="166">
        <v>124.13</v>
      </c>
      <c r="ED37" s="166">
        <v>125.85</v>
      </c>
      <c r="EE37" s="166">
        <v>90.762</v>
      </c>
      <c r="EF37" s="166">
        <v>69.069000000000003</v>
      </c>
      <c r="EG37" s="166">
        <v>-29.762</v>
      </c>
      <c r="EH37" s="166">
        <v>128.32</v>
      </c>
      <c r="EI37" s="166">
        <v>89.108999999999995</v>
      </c>
      <c r="EJ37" s="166">
        <v>0</v>
      </c>
      <c r="EK37" s="166">
        <v>-33.337000000000003</v>
      </c>
      <c r="EL37" s="166">
        <v>-33.997999999999998</v>
      </c>
      <c r="EM37" s="166">
        <v>0</v>
      </c>
      <c r="EN37" s="166">
        <v>-39.823999999999998</v>
      </c>
      <c r="EO37" s="166">
        <v>-38.171999999999997</v>
      </c>
      <c r="EP37" s="166">
        <v>119.85</v>
      </c>
      <c r="EQ37" s="166">
        <v>-108.64</v>
      </c>
      <c r="ER37" s="166">
        <v>-194.84</v>
      </c>
      <c r="ES37" s="166">
        <v>-28.013000000000002</v>
      </c>
      <c r="ET37" s="166">
        <v>0</v>
      </c>
      <c r="EU37" s="166">
        <v>-19.949000000000002</v>
      </c>
      <c r="EV37" s="166">
        <v>96.2</v>
      </c>
      <c r="EW37" s="166">
        <v>11.497999999999999</v>
      </c>
      <c r="EX37" s="166">
        <v>-124.14</v>
      </c>
      <c r="EY37" s="166">
        <v>-39.966999999999999</v>
      </c>
      <c r="EZ37" s="166">
        <v>-39.194000000000003</v>
      </c>
      <c r="FA37" s="166">
        <v>11.087999999999999</v>
      </c>
      <c r="FB37" s="166">
        <v>-57.478999999999999</v>
      </c>
      <c r="FC37" s="166">
        <v>39.143000000000001</v>
      </c>
      <c r="FD37" s="166">
        <v>25.007000000000001</v>
      </c>
      <c r="FE37" s="166">
        <v>0</v>
      </c>
      <c r="FF37" s="166">
        <v>0</v>
      </c>
      <c r="FG37" s="166">
        <v>37.956000000000003</v>
      </c>
      <c r="FH37" s="166">
        <v>37.335999999999999</v>
      </c>
      <c r="FI37" s="166">
        <v>35.649000000000001</v>
      </c>
      <c r="FJ37" s="166">
        <v>92.602999999999994</v>
      </c>
      <c r="FK37" s="166">
        <v>92.77</v>
      </c>
      <c r="FL37" s="166">
        <v>-176.16</v>
      </c>
      <c r="FM37" s="166">
        <v>82.385999999999996</v>
      </c>
      <c r="FN37" s="166">
        <v>81.536000000000001</v>
      </c>
      <c r="FO37" s="166">
        <v>-133.26</v>
      </c>
      <c r="FP37" s="166">
        <v>-120.6</v>
      </c>
      <c r="FQ37" s="166">
        <v>-50.55</v>
      </c>
      <c r="FR37" s="166">
        <v>-49.999000000000002</v>
      </c>
      <c r="FS37" s="166">
        <v>13.898999999999999</v>
      </c>
      <c r="FT37" s="166">
        <v>0.84499999999999997</v>
      </c>
      <c r="FU37" s="166">
        <v>-8.7399000000000004</v>
      </c>
      <c r="FV37" s="166">
        <v>16.53</v>
      </c>
      <c r="FW37" s="166">
        <v>-51.539000000000001</v>
      </c>
      <c r="FX37" s="167"/>
      <c r="FY37" s="166">
        <v>-14.951000000000001</v>
      </c>
      <c r="FZ37" s="167"/>
      <c r="GA37" s="166">
        <v>10.843</v>
      </c>
      <c r="GB37" s="166">
        <v>19.329000000000001</v>
      </c>
      <c r="GC37" s="166">
        <v>122.23</v>
      </c>
      <c r="GD37" s="166">
        <v>135.19</v>
      </c>
      <c r="GE37" s="166">
        <v>13.63</v>
      </c>
      <c r="GF37" s="166">
        <v>86.281999999999996</v>
      </c>
      <c r="GG37" s="166">
        <v>23.7</v>
      </c>
      <c r="GH37" s="166">
        <v>-18.027000000000001</v>
      </c>
      <c r="GI37" s="166">
        <v>-1.615</v>
      </c>
      <c r="GJ37" s="166">
        <v>1.7554000000000001</v>
      </c>
      <c r="GK37" s="166">
        <v>1.6747000000000001</v>
      </c>
      <c r="GL37" s="166">
        <v>6.6000000000000003E-2</v>
      </c>
      <c r="GM37" s="166">
        <v>0</v>
      </c>
      <c r="GN37" s="166">
        <v>-14.651999999999999</v>
      </c>
      <c r="GO37" s="166">
        <v>-29.56</v>
      </c>
      <c r="GP37" s="166">
        <v>25.059000000000001</v>
      </c>
      <c r="GQ37" s="166">
        <v>46.552999999999997</v>
      </c>
      <c r="GR37" s="166">
        <v>100.07</v>
      </c>
      <c r="GS37" s="166">
        <v>60.417000000000002</v>
      </c>
      <c r="GT37" s="166">
        <v>-146.36000000000001</v>
      </c>
      <c r="GU37" s="166">
        <v>-21.015999999999998</v>
      </c>
      <c r="GV37" s="166">
        <v>35.82</v>
      </c>
      <c r="GW37" s="166">
        <v>-42.244</v>
      </c>
      <c r="GX37" s="167"/>
      <c r="GY37" s="166">
        <v>0</v>
      </c>
      <c r="GZ37" s="166">
        <v>0</v>
      </c>
      <c r="HA37" s="167"/>
      <c r="HB37" s="166">
        <v>186.35</v>
      </c>
      <c r="HC37" s="166">
        <v>187.91</v>
      </c>
      <c r="HD37" s="166">
        <v>285.8</v>
      </c>
      <c r="HE37" s="167"/>
      <c r="HF37" s="167"/>
      <c r="HG37" s="166">
        <v>553.85</v>
      </c>
      <c r="HH37" s="167"/>
      <c r="HI37" s="168">
        <v>-181.35</v>
      </c>
      <c r="HJ37" s="166">
        <v>-176.61</v>
      </c>
      <c r="HK37" s="167"/>
      <c r="HL37" s="167"/>
      <c r="HM37" s="166">
        <v>73.87</v>
      </c>
      <c r="HN37" s="166">
        <v>74.567999999999998</v>
      </c>
      <c r="HO37" s="166">
        <v>-133.63</v>
      </c>
      <c r="HP37" s="166">
        <v>-134.63999999999999</v>
      </c>
      <c r="HQ37" s="166">
        <v>39.576000000000001</v>
      </c>
      <c r="HR37" s="166">
        <v>39.421999999999997</v>
      </c>
      <c r="HS37" s="166">
        <v>9.4451999999999998</v>
      </c>
      <c r="HT37" s="166">
        <v>8.6550999999999991</v>
      </c>
      <c r="HU37" s="166">
        <v>121.27</v>
      </c>
      <c r="HV37" s="166">
        <v>122.4</v>
      </c>
      <c r="HW37" s="166">
        <v>34.5</v>
      </c>
      <c r="HX37" s="166">
        <v>34.298999999999999</v>
      </c>
      <c r="HY37" s="166">
        <v>22.602</v>
      </c>
      <c r="HZ37" s="166">
        <v>-61.68</v>
      </c>
      <c r="IA37" s="166">
        <v>-335.48</v>
      </c>
      <c r="IB37" s="166">
        <v>93.902000000000001</v>
      </c>
      <c r="IC37" s="166">
        <v>93.685000000000002</v>
      </c>
      <c r="ID37" s="166">
        <v>8.1998999999999995</v>
      </c>
      <c r="IE37" s="166">
        <v>5.0998999999999999</v>
      </c>
      <c r="IF37" s="166">
        <v>-37.798999999999999</v>
      </c>
      <c r="IG37" s="166">
        <v>-38.098999999999997</v>
      </c>
      <c r="IH37" s="166">
        <v>1.5996999999999999</v>
      </c>
      <c r="II37" s="166">
        <v>1.4512</v>
      </c>
      <c r="IJ37" s="166">
        <v>-438.87</v>
      </c>
      <c r="IK37" s="166">
        <v>-68.352999999999994</v>
      </c>
      <c r="IL37" s="166">
        <v>252.17</v>
      </c>
      <c r="IM37" s="166">
        <v>202.37</v>
      </c>
      <c r="IN37" s="166">
        <v>85.353999999999999</v>
      </c>
      <c r="IO37" s="166">
        <v>-219.26</v>
      </c>
      <c r="IP37" s="166">
        <v>218.91</v>
      </c>
      <c r="IQ37" s="166">
        <v>-49.42</v>
      </c>
      <c r="IR37" s="166">
        <v>-189.95</v>
      </c>
      <c r="IS37" s="166">
        <v>-213.18</v>
      </c>
      <c r="IT37" s="166">
        <v>78.379000000000005</v>
      </c>
      <c r="IU37" s="166">
        <v>77.998999999999995</v>
      </c>
      <c r="IV37" s="166">
        <v>48.127000000000002</v>
      </c>
      <c r="IW37" s="166">
        <v>-243.65</v>
      </c>
      <c r="IX37" s="166">
        <v>136.36000000000001</v>
      </c>
      <c r="IY37" s="166">
        <v>-103.08</v>
      </c>
      <c r="IZ37" s="166">
        <v>102.15</v>
      </c>
      <c r="JA37" s="166">
        <v>-9.4908999999999999</v>
      </c>
      <c r="JB37" s="166">
        <v>30.954999999999998</v>
      </c>
      <c r="JC37" s="166">
        <v>21.04</v>
      </c>
      <c r="JD37" s="166">
        <v>-2.1080000000000001</v>
      </c>
      <c r="JE37" s="166">
        <v>-2.1110000000000002</v>
      </c>
      <c r="JF37" s="166">
        <v>-20.959</v>
      </c>
      <c r="JG37" s="166">
        <v>5.36</v>
      </c>
      <c r="JH37" s="166">
        <v>9.5420999999999996</v>
      </c>
      <c r="JI37" s="166">
        <v>-6.0624000000000002</v>
      </c>
      <c r="JJ37" s="166">
        <v>-36.122</v>
      </c>
      <c r="JK37" s="166">
        <v>-15.614000000000001</v>
      </c>
      <c r="JL37" s="166">
        <v>37.098999999999997</v>
      </c>
      <c r="JM37" s="166">
        <v>47.317</v>
      </c>
      <c r="JN37" s="166">
        <v>47.404000000000003</v>
      </c>
      <c r="JO37" s="166">
        <v>0</v>
      </c>
      <c r="JP37" s="166">
        <v>0</v>
      </c>
      <c r="JQ37" s="166">
        <v>48.518999999999998</v>
      </c>
      <c r="JR37" s="166">
        <v>50.353999999999999</v>
      </c>
      <c r="JS37" s="166">
        <v>49.7</v>
      </c>
      <c r="JT37" s="167"/>
      <c r="JU37" s="166">
        <v>-4.5998999999999999</v>
      </c>
      <c r="JV37" s="166">
        <v>22.19</v>
      </c>
      <c r="JW37" s="166">
        <v>7.0598999999999998</v>
      </c>
      <c r="JX37" s="166">
        <v>8.6998999999999995</v>
      </c>
      <c r="JY37" s="166">
        <v>-41.935000000000002</v>
      </c>
      <c r="JZ37" s="166">
        <v>73.894000000000005</v>
      </c>
      <c r="KA37" s="166">
        <v>55.061999999999998</v>
      </c>
      <c r="KB37" s="166">
        <v>-40.713999999999999</v>
      </c>
      <c r="KC37" s="166">
        <v>-71.905000000000001</v>
      </c>
      <c r="KD37" s="166">
        <v>45.137999999999998</v>
      </c>
      <c r="KE37" s="166">
        <v>25.120999999999999</v>
      </c>
      <c r="KF37" s="166">
        <v>-3.7</v>
      </c>
      <c r="KG37" s="166">
        <v>3.7999000000000001</v>
      </c>
      <c r="KH37" s="166">
        <v>-97.122</v>
      </c>
      <c r="KI37" s="166">
        <v>264.22000000000003</v>
      </c>
    </row>
    <row r="38" spans="1:295" ht="18" customHeight="1" x14ac:dyDescent="0.25">
      <c r="A38" s="162" t="s">
        <v>70</v>
      </c>
      <c r="B38" s="162" t="s">
        <v>752</v>
      </c>
      <c r="C38" s="166">
        <v>0</v>
      </c>
      <c r="D38" s="166">
        <v>18.774000000000001</v>
      </c>
      <c r="E38" s="166">
        <v>-37.348999999999997</v>
      </c>
      <c r="F38" s="166">
        <v>11.577999999999999</v>
      </c>
      <c r="G38" s="166">
        <v>25.027000000000001</v>
      </c>
      <c r="H38" s="166">
        <v>0</v>
      </c>
      <c r="I38" s="166">
        <v>49.107999999999997</v>
      </c>
      <c r="J38" s="166">
        <v>-82.346000000000004</v>
      </c>
      <c r="K38" s="166">
        <v>53.606999999999999</v>
      </c>
      <c r="L38" s="166">
        <v>27.282</v>
      </c>
      <c r="M38" s="166">
        <v>26.364999999999998</v>
      </c>
      <c r="N38" s="166">
        <v>-59.94</v>
      </c>
      <c r="O38" s="166">
        <v>-19.72</v>
      </c>
      <c r="P38" s="166">
        <v>15.398999999999999</v>
      </c>
      <c r="Q38" s="166">
        <v>8.2798999999999996</v>
      </c>
      <c r="R38" s="166">
        <v>-15.398999999999999</v>
      </c>
      <c r="S38" s="166">
        <v>13.452</v>
      </c>
      <c r="T38" s="166">
        <v>167.34</v>
      </c>
      <c r="U38" s="166">
        <v>11.284000000000001</v>
      </c>
      <c r="V38" s="166">
        <v>11.444000000000001</v>
      </c>
      <c r="W38" s="166">
        <v>18.27</v>
      </c>
      <c r="X38" s="166">
        <v>0</v>
      </c>
      <c r="Y38" s="166">
        <v>22.065999999999999</v>
      </c>
      <c r="Z38" s="166">
        <v>7.5754999999999999</v>
      </c>
      <c r="AA38" s="167"/>
      <c r="AB38" s="166">
        <v>113</v>
      </c>
      <c r="AC38" s="166">
        <v>-110.52</v>
      </c>
      <c r="AD38" s="166">
        <v>-110.58</v>
      </c>
      <c r="AE38" s="166">
        <v>20.231000000000002</v>
      </c>
      <c r="AF38" s="166">
        <v>59.94</v>
      </c>
      <c r="AG38" s="166">
        <v>17.600000000000001</v>
      </c>
      <c r="AH38" s="166">
        <v>9.2629000000000001</v>
      </c>
      <c r="AI38" s="166">
        <v>0.14699999999999999</v>
      </c>
      <c r="AJ38" s="166">
        <v>-42.99</v>
      </c>
      <c r="AK38" s="166">
        <v>-43.319000000000003</v>
      </c>
      <c r="AL38" s="166">
        <v>-67.879000000000005</v>
      </c>
      <c r="AM38" s="166">
        <v>43.49</v>
      </c>
      <c r="AN38" s="166">
        <v>43.68</v>
      </c>
      <c r="AO38" s="166">
        <v>9.0220000000000002</v>
      </c>
      <c r="AP38" s="166">
        <v>14.654</v>
      </c>
      <c r="AQ38" s="166">
        <v>63.1</v>
      </c>
      <c r="AR38" s="166">
        <v>65.570999999999998</v>
      </c>
      <c r="AS38" s="166">
        <v>22.474</v>
      </c>
      <c r="AT38" s="166">
        <v>-63.898000000000003</v>
      </c>
      <c r="AU38" s="166">
        <v>0</v>
      </c>
      <c r="AV38" s="166">
        <v>7.6536999999999997</v>
      </c>
      <c r="AW38" s="166">
        <v>6.3930999999999996</v>
      </c>
      <c r="AX38" s="166">
        <v>145.34</v>
      </c>
      <c r="AY38" s="166">
        <v>148.02000000000001</v>
      </c>
      <c r="AZ38" s="166">
        <v>-9.4222000000000001</v>
      </c>
      <c r="BA38" s="166">
        <v>-51.594999999999999</v>
      </c>
      <c r="BB38" s="166">
        <v>-136.68</v>
      </c>
      <c r="BC38" s="166">
        <v>26.350999999999999</v>
      </c>
      <c r="BD38" s="166">
        <v>-12.599</v>
      </c>
      <c r="BE38" s="166">
        <v>-12.699</v>
      </c>
      <c r="BF38" s="166">
        <v>69.361000000000004</v>
      </c>
      <c r="BG38" s="166">
        <v>0</v>
      </c>
      <c r="BH38" s="166">
        <v>-4.8627000000000002</v>
      </c>
      <c r="BI38" s="166">
        <v>-67.102000000000004</v>
      </c>
      <c r="BJ38" s="166">
        <v>-32.231000000000002</v>
      </c>
      <c r="BK38" s="166">
        <v>4.173</v>
      </c>
      <c r="BL38" s="166">
        <v>0</v>
      </c>
      <c r="BM38" s="166">
        <v>2.6932</v>
      </c>
      <c r="BN38" s="166">
        <v>168.7</v>
      </c>
      <c r="BO38" s="166">
        <v>80.323999999999998</v>
      </c>
      <c r="BP38" s="166">
        <v>80.567999999999998</v>
      </c>
      <c r="BQ38" s="166">
        <v>-94.156999999999996</v>
      </c>
      <c r="BR38" s="166">
        <v>328.96</v>
      </c>
      <c r="BS38" s="166">
        <v>40.976999999999997</v>
      </c>
      <c r="BT38" s="166">
        <v>-125.3</v>
      </c>
      <c r="BU38" s="166">
        <v>127.18</v>
      </c>
      <c r="BV38" s="166">
        <v>84.016999999999996</v>
      </c>
      <c r="BW38" s="166">
        <v>20.579000000000001</v>
      </c>
      <c r="BX38" s="166">
        <v>19.920000000000002</v>
      </c>
      <c r="BY38" s="166">
        <v>56.728999999999999</v>
      </c>
      <c r="BZ38" s="166">
        <v>72.400000000000006</v>
      </c>
      <c r="CA38" s="166">
        <v>-91.085999999999999</v>
      </c>
      <c r="CB38" s="166">
        <v>-90.683999999999997</v>
      </c>
      <c r="CC38" s="166">
        <v>161.25</v>
      </c>
      <c r="CD38" s="166">
        <v>162.06</v>
      </c>
      <c r="CE38" s="166">
        <v>24.238</v>
      </c>
      <c r="CF38" s="166">
        <v>-111.18</v>
      </c>
      <c r="CG38" s="166">
        <v>-110.56</v>
      </c>
      <c r="CH38" s="166">
        <v>-8.6713000000000005</v>
      </c>
      <c r="CI38" s="166">
        <v>-69.525000000000006</v>
      </c>
      <c r="CJ38" s="166">
        <v>19.57</v>
      </c>
      <c r="CK38" s="166">
        <v>25.984999999999999</v>
      </c>
      <c r="CL38" s="166">
        <v>22.899000000000001</v>
      </c>
      <c r="CM38" s="166">
        <v>139.5</v>
      </c>
      <c r="CN38" s="166">
        <v>-14.25</v>
      </c>
      <c r="CO38" s="166">
        <v>15.419</v>
      </c>
      <c r="CP38" s="166">
        <v>14.843</v>
      </c>
      <c r="CQ38" s="166">
        <v>15.864000000000001</v>
      </c>
      <c r="CR38" s="166">
        <v>45.085999999999999</v>
      </c>
      <c r="CS38" s="166">
        <v>45.293999999999997</v>
      </c>
      <c r="CT38" s="166">
        <v>-75.543999999999997</v>
      </c>
      <c r="CU38" s="166">
        <v>-54.276000000000003</v>
      </c>
      <c r="CV38" s="166">
        <v>9.1105</v>
      </c>
      <c r="CW38" s="166">
        <v>12.353999999999999</v>
      </c>
      <c r="CX38" s="166">
        <v>44.189</v>
      </c>
      <c r="CY38" s="166">
        <v>59.18</v>
      </c>
      <c r="CZ38" s="166">
        <v>46.179000000000002</v>
      </c>
      <c r="DA38" s="166">
        <v>43.802999999999997</v>
      </c>
      <c r="DB38" s="166">
        <v>0</v>
      </c>
      <c r="DC38" s="166">
        <v>-2.0095000000000001</v>
      </c>
      <c r="DD38" s="166">
        <v>69.724000000000004</v>
      </c>
      <c r="DE38" s="166">
        <v>68.947000000000003</v>
      </c>
      <c r="DF38" s="166">
        <v>-88.481999999999999</v>
      </c>
      <c r="DG38" s="166">
        <v>1E-4</v>
      </c>
      <c r="DH38" s="166">
        <v>-51.264000000000003</v>
      </c>
      <c r="DI38" s="166">
        <v>-97.099000000000004</v>
      </c>
      <c r="DJ38" s="166">
        <v>-97.9</v>
      </c>
      <c r="DK38" s="166">
        <v>28.039000000000001</v>
      </c>
      <c r="DL38" s="166">
        <v>59.481000000000002</v>
      </c>
      <c r="DM38" s="166">
        <v>54.963000000000001</v>
      </c>
      <c r="DN38" s="166">
        <v>86.736999999999995</v>
      </c>
      <c r="DO38" s="166">
        <v>58.94</v>
      </c>
      <c r="DP38" s="166">
        <v>-5.13</v>
      </c>
      <c r="DQ38" s="166">
        <v>55.215000000000003</v>
      </c>
      <c r="DR38" s="166">
        <v>88.066999999999993</v>
      </c>
      <c r="DS38" s="166">
        <v>-19.64</v>
      </c>
      <c r="DT38" s="166">
        <v>-19.579000000000001</v>
      </c>
      <c r="DU38" s="166">
        <v>143.59</v>
      </c>
      <c r="DV38" s="166">
        <v>0</v>
      </c>
      <c r="DW38" s="166">
        <v>88.835999999999999</v>
      </c>
      <c r="DX38" s="166">
        <v>88.49</v>
      </c>
      <c r="DY38" s="166">
        <v>-79.912000000000006</v>
      </c>
      <c r="DZ38" s="166">
        <v>-78.626999999999995</v>
      </c>
      <c r="EA38" s="166">
        <v>171.01</v>
      </c>
      <c r="EB38" s="166">
        <v>124.92</v>
      </c>
      <c r="EC38" s="166">
        <v>121.55</v>
      </c>
      <c r="ED38" s="166">
        <v>122.95</v>
      </c>
      <c r="EE38" s="166">
        <v>54.293999999999997</v>
      </c>
      <c r="EF38" s="166">
        <v>33.505000000000003</v>
      </c>
      <c r="EG38" s="166">
        <v>-30.843</v>
      </c>
      <c r="EH38" s="166">
        <v>104.98</v>
      </c>
      <c r="EI38" s="166">
        <v>54.517000000000003</v>
      </c>
      <c r="EJ38" s="166">
        <v>0</v>
      </c>
      <c r="EK38" s="166">
        <v>-32.470999999999997</v>
      </c>
      <c r="EL38" s="166">
        <v>-34.552999999999997</v>
      </c>
      <c r="EM38" s="166">
        <v>35.35</v>
      </c>
      <c r="EN38" s="166">
        <v>-34.029000000000003</v>
      </c>
      <c r="EO38" s="166">
        <v>-32.744999999999997</v>
      </c>
      <c r="EP38" s="166">
        <v>41.52</v>
      </c>
      <c r="EQ38" s="166">
        <v>-85.778000000000006</v>
      </c>
      <c r="ER38" s="166">
        <v>-194.84</v>
      </c>
      <c r="ES38" s="166">
        <v>5.2301000000000002</v>
      </c>
      <c r="ET38" s="166">
        <v>0</v>
      </c>
      <c r="EU38" s="166">
        <v>-16.638999999999999</v>
      </c>
      <c r="EV38" s="166">
        <v>1</v>
      </c>
      <c r="EW38" s="166">
        <v>11.36</v>
      </c>
      <c r="EX38" s="166">
        <v>-113.7</v>
      </c>
      <c r="EY38" s="166">
        <v>-40.499000000000002</v>
      </c>
      <c r="EZ38" s="166">
        <v>-39.296999999999997</v>
      </c>
      <c r="FA38" s="166">
        <v>11.169</v>
      </c>
      <c r="FB38" s="166">
        <v>-32.948</v>
      </c>
      <c r="FC38" s="166">
        <v>20.474</v>
      </c>
      <c r="FD38" s="166">
        <v>24.824000000000002</v>
      </c>
      <c r="FE38" s="166">
        <v>0</v>
      </c>
      <c r="FF38" s="166">
        <v>0</v>
      </c>
      <c r="FG38" s="166">
        <v>38.618000000000002</v>
      </c>
      <c r="FH38" s="166">
        <v>39.366999999999997</v>
      </c>
      <c r="FI38" s="166">
        <v>36.918999999999997</v>
      </c>
      <c r="FJ38" s="166">
        <v>91.597999999999999</v>
      </c>
      <c r="FK38" s="166">
        <v>91.766000000000005</v>
      </c>
      <c r="FL38" s="166">
        <v>-169.63</v>
      </c>
      <c r="FM38" s="166">
        <v>81.819000000000003</v>
      </c>
      <c r="FN38" s="166">
        <v>81.997</v>
      </c>
      <c r="FO38" s="166">
        <v>-129.63</v>
      </c>
      <c r="FP38" s="166">
        <v>-118.78</v>
      </c>
      <c r="FQ38" s="166">
        <v>-46.222000000000001</v>
      </c>
      <c r="FR38" s="166">
        <v>-52.399000000000001</v>
      </c>
      <c r="FS38" s="166">
        <v>13.567</v>
      </c>
      <c r="FT38" s="166">
        <v>0.7974</v>
      </c>
      <c r="FU38" s="166">
        <v>-8.4398999999999997</v>
      </c>
      <c r="FV38" s="166">
        <v>18.399999999999999</v>
      </c>
      <c r="FW38" s="166">
        <v>-46.48</v>
      </c>
      <c r="FX38" s="166">
        <v>10.395</v>
      </c>
      <c r="FY38" s="166">
        <v>-14.951000000000001</v>
      </c>
      <c r="FZ38" s="166">
        <v>4.1539000000000001</v>
      </c>
      <c r="GA38" s="166">
        <v>10.923</v>
      </c>
      <c r="GB38" s="166">
        <v>17.239000000000001</v>
      </c>
      <c r="GC38" s="166">
        <v>120.85</v>
      </c>
      <c r="GD38" s="166">
        <v>133.87</v>
      </c>
      <c r="GE38" s="166">
        <v>12.92</v>
      </c>
      <c r="GF38" s="166">
        <v>79.534999999999997</v>
      </c>
      <c r="GG38" s="166">
        <v>22.1</v>
      </c>
      <c r="GH38" s="166">
        <v>-9.2152999999999992</v>
      </c>
      <c r="GI38" s="166">
        <v>4.6994999999999996</v>
      </c>
      <c r="GJ38" s="166">
        <v>-4.3845999999999998</v>
      </c>
      <c r="GK38" s="166">
        <v>1.6698</v>
      </c>
      <c r="GL38" s="166">
        <v>6.6000000000000003E-2</v>
      </c>
      <c r="GM38" s="166">
        <v>0</v>
      </c>
      <c r="GN38" s="166">
        <v>-13.738</v>
      </c>
      <c r="GO38" s="166">
        <v>-21.259</v>
      </c>
      <c r="GP38" s="166">
        <v>26.536000000000001</v>
      </c>
      <c r="GQ38" s="166">
        <v>33.612000000000002</v>
      </c>
      <c r="GR38" s="166">
        <v>88.997</v>
      </c>
      <c r="GS38" s="166">
        <v>56.953000000000003</v>
      </c>
      <c r="GT38" s="166">
        <v>-131.13999999999999</v>
      </c>
      <c r="GU38" s="166">
        <v>0</v>
      </c>
      <c r="GV38" s="166">
        <v>39.783999999999999</v>
      </c>
      <c r="GW38" s="166">
        <v>-12.343999999999999</v>
      </c>
      <c r="GX38" s="166">
        <v>11.901</v>
      </c>
      <c r="GY38" s="166">
        <v>0</v>
      </c>
      <c r="GZ38" s="166">
        <v>0</v>
      </c>
      <c r="HA38" s="166">
        <v>13</v>
      </c>
      <c r="HB38" s="166">
        <v>184.71</v>
      </c>
      <c r="HC38" s="166">
        <v>183.1</v>
      </c>
      <c r="HD38" s="166">
        <v>274.89</v>
      </c>
      <c r="HE38" s="166">
        <v>-270.89</v>
      </c>
      <c r="HF38" s="166">
        <v>-529.28</v>
      </c>
      <c r="HG38" s="166">
        <v>532.83000000000004</v>
      </c>
      <c r="HH38" s="166">
        <v>422.67</v>
      </c>
      <c r="HI38" s="166">
        <v>-174.71</v>
      </c>
      <c r="HJ38" s="166">
        <v>-173.32</v>
      </c>
      <c r="HK38" s="166">
        <v>-56.984999999999999</v>
      </c>
      <c r="HL38" s="166">
        <v>-51.618000000000002</v>
      </c>
      <c r="HM38" s="166">
        <v>70.02</v>
      </c>
      <c r="HN38" s="166">
        <v>68.676000000000002</v>
      </c>
      <c r="HO38" s="166">
        <v>-133.63</v>
      </c>
      <c r="HP38" s="166">
        <v>-134.63999999999999</v>
      </c>
      <c r="HQ38" s="166">
        <v>44.673000000000002</v>
      </c>
      <c r="HR38" s="166">
        <v>43.793999999999997</v>
      </c>
      <c r="HS38" s="166">
        <v>0.71240000000000003</v>
      </c>
      <c r="HT38" s="166">
        <v>1.7464999999999999</v>
      </c>
      <c r="HU38" s="166">
        <v>121.23</v>
      </c>
      <c r="HV38" s="166">
        <v>121.08</v>
      </c>
      <c r="HW38" s="166">
        <v>35.798999999999999</v>
      </c>
      <c r="HX38" s="166">
        <v>35.200000000000003</v>
      </c>
      <c r="HY38" s="166">
        <v>22.602</v>
      </c>
      <c r="HZ38" s="166">
        <v>-59.04</v>
      </c>
      <c r="IA38" s="166">
        <v>-322.86</v>
      </c>
      <c r="IB38" s="166">
        <v>93.774000000000001</v>
      </c>
      <c r="IC38" s="166">
        <v>93.977999999999994</v>
      </c>
      <c r="ID38" s="166">
        <v>8.8000000000000007</v>
      </c>
      <c r="IE38" s="166">
        <v>5.5998999999999999</v>
      </c>
      <c r="IF38" s="166">
        <v>-43.598999999999997</v>
      </c>
      <c r="IG38" s="166">
        <v>-43.2</v>
      </c>
      <c r="IH38" s="166">
        <v>1.6796</v>
      </c>
      <c r="II38" s="166">
        <v>1.3606</v>
      </c>
      <c r="IJ38" s="166">
        <v>-415.49</v>
      </c>
      <c r="IK38" s="166">
        <v>-31.622</v>
      </c>
      <c r="IL38" s="166">
        <v>282.06</v>
      </c>
      <c r="IM38" s="166">
        <v>180.86</v>
      </c>
      <c r="IN38" s="166">
        <v>46.966000000000001</v>
      </c>
      <c r="IO38" s="166">
        <v>-238.77</v>
      </c>
      <c r="IP38" s="166">
        <v>238.23</v>
      </c>
      <c r="IQ38" s="166">
        <v>-65.313000000000002</v>
      </c>
      <c r="IR38" s="166">
        <v>-207.73</v>
      </c>
      <c r="IS38" s="166">
        <v>-234.52</v>
      </c>
      <c r="IT38" s="166">
        <v>84.018000000000001</v>
      </c>
      <c r="IU38" s="166">
        <v>83.828000000000003</v>
      </c>
      <c r="IV38" s="166">
        <v>65.323999999999998</v>
      </c>
      <c r="IW38" s="166">
        <v>-272.17</v>
      </c>
      <c r="IX38" s="166">
        <v>153.26</v>
      </c>
      <c r="IY38" s="166">
        <v>-118.58</v>
      </c>
      <c r="IZ38" s="166">
        <v>119.01</v>
      </c>
      <c r="JA38" s="166">
        <v>-8.8316999999999997</v>
      </c>
      <c r="JB38" s="166">
        <v>30.954999999999998</v>
      </c>
      <c r="JC38" s="166">
        <v>20.719000000000001</v>
      </c>
      <c r="JD38" s="166">
        <v>-2.1558999999999999</v>
      </c>
      <c r="JE38" s="166">
        <v>-2.1648999999999998</v>
      </c>
      <c r="JF38" s="166">
        <v>-20.719000000000001</v>
      </c>
      <c r="JG38" s="166">
        <v>4.32</v>
      </c>
      <c r="JH38" s="166">
        <v>9.7768999999999995</v>
      </c>
      <c r="JI38" s="166">
        <v>-4.8630000000000004</v>
      </c>
      <c r="JJ38" s="166">
        <v>-38.554000000000002</v>
      </c>
      <c r="JK38" s="166">
        <v>-15.028</v>
      </c>
      <c r="JL38" s="166">
        <v>35.598999999999997</v>
      </c>
      <c r="JM38" s="166">
        <v>46.502000000000002</v>
      </c>
      <c r="JN38" s="166">
        <v>46.652999999999999</v>
      </c>
      <c r="JO38" s="166">
        <v>0</v>
      </c>
      <c r="JP38" s="166">
        <v>0</v>
      </c>
      <c r="JQ38" s="166">
        <v>45.575000000000003</v>
      </c>
      <c r="JR38" s="166">
        <v>44.743000000000002</v>
      </c>
      <c r="JS38" s="166">
        <v>44.975000000000001</v>
      </c>
      <c r="JT38" s="167"/>
      <c r="JU38" s="166">
        <v>-4.4000000000000004</v>
      </c>
      <c r="JV38" s="166">
        <v>21.992999999999999</v>
      </c>
      <c r="JW38" s="166">
        <v>7.0198999999999998</v>
      </c>
      <c r="JX38" s="166">
        <v>8.6998999999999995</v>
      </c>
      <c r="JY38" s="166">
        <v>-47.62</v>
      </c>
      <c r="JZ38" s="166">
        <v>76.453000000000003</v>
      </c>
      <c r="KA38" s="166">
        <v>58.17</v>
      </c>
      <c r="KB38" s="166">
        <v>-46.89</v>
      </c>
      <c r="KC38" s="166">
        <v>-74.966999999999999</v>
      </c>
      <c r="KD38" s="166">
        <v>49.512999999999998</v>
      </c>
      <c r="KE38" s="166">
        <v>24.797000000000001</v>
      </c>
      <c r="KF38" s="166">
        <v>-3.2999000000000001</v>
      </c>
      <c r="KG38" s="166">
        <v>3.7999000000000001</v>
      </c>
      <c r="KH38" s="166">
        <v>-111.89</v>
      </c>
      <c r="KI38" s="166">
        <v>275.23</v>
      </c>
    </row>
    <row r="39" spans="1:295" ht="18" customHeight="1" x14ac:dyDescent="0.25">
      <c r="A39" s="162" t="s">
        <v>70</v>
      </c>
      <c r="B39" s="162" t="s">
        <v>753</v>
      </c>
      <c r="C39" s="166">
        <v>0</v>
      </c>
      <c r="D39" s="166">
        <v>19.34</v>
      </c>
      <c r="E39" s="166">
        <v>-38.908999999999999</v>
      </c>
      <c r="F39" s="166">
        <v>11.731999999999999</v>
      </c>
      <c r="G39" s="166">
        <v>24.576000000000001</v>
      </c>
      <c r="H39" s="166">
        <v>0</v>
      </c>
      <c r="I39" s="166">
        <v>49.271000000000001</v>
      </c>
      <c r="J39" s="166">
        <v>-93.921000000000006</v>
      </c>
      <c r="K39" s="166">
        <v>53.38</v>
      </c>
      <c r="L39" s="166">
        <v>26.975999999999999</v>
      </c>
      <c r="M39" s="166">
        <v>26.347999999999999</v>
      </c>
      <c r="N39" s="166">
        <v>-35.520000000000003</v>
      </c>
      <c r="O39" s="166">
        <v>-23.68</v>
      </c>
      <c r="P39" s="166">
        <v>19.798999999999999</v>
      </c>
      <c r="Q39" s="166">
        <v>9.1079000000000008</v>
      </c>
      <c r="R39" s="166">
        <v>-19.798999999999999</v>
      </c>
      <c r="S39" s="166">
        <v>13.41</v>
      </c>
      <c r="T39" s="166">
        <v>192.27600000000001</v>
      </c>
      <c r="U39" s="166">
        <v>10.76</v>
      </c>
      <c r="V39" s="166">
        <v>10.968999999999999</v>
      </c>
      <c r="W39" s="166">
        <v>18.739999999999998</v>
      </c>
      <c r="X39" s="166">
        <v>0</v>
      </c>
      <c r="Y39" s="166">
        <v>22.722000000000001</v>
      </c>
      <c r="Z39" s="166">
        <v>6.9273999999999996</v>
      </c>
      <c r="AA39" s="167"/>
      <c r="AB39" s="166">
        <v>113</v>
      </c>
      <c r="AC39" s="166">
        <v>-104.84</v>
      </c>
      <c r="AD39" s="166">
        <v>-105.01</v>
      </c>
      <c r="AE39" s="166">
        <v>20.094000000000001</v>
      </c>
      <c r="AF39" s="166">
        <v>35.520000000000003</v>
      </c>
      <c r="AG39" s="166">
        <v>22</v>
      </c>
      <c r="AH39" s="166">
        <v>9.3888999999999996</v>
      </c>
      <c r="AI39" s="166">
        <v>0.14399999999999999</v>
      </c>
      <c r="AJ39" s="166">
        <v>-37.668999999999997</v>
      </c>
      <c r="AK39" s="166">
        <v>-37.848999999999997</v>
      </c>
      <c r="AL39" s="166">
        <v>-62.978999999999999</v>
      </c>
      <c r="AM39" s="166">
        <v>38.31</v>
      </c>
      <c r="AN39" s="166">
        <v>38.29</v>
      </c>
      <c r="AO39" s="166">
        <v>9.7984000000000009</v>
      </c>
      <c r="AP39" s="166">
        <v>14.625</v>
      </c>
      <c r="AQ39" s="166">
        <v>62.423999999999999</v>
      </c>
      <c r="AR39" s="166">
        <v>64.841999999999999</v>
      </c>
      <c r="AS39" s="166">
        <v>17.041</v>
      </c>
      <c r="AT39" s="168">
        <v>-64.935000000000002</v>
      </c>
      <c r="AU39" s="166">
        <v>0</v>
      </c>
      <c r="AV39" s="166">
        <v>8.6064000000000007</v>
      </c>
      <c r="AW39" s="166">
        <v>6.9894999999999996</v>
      </c>
      <c r="AX39" s="166">
        <v>138.51</v>
      </c>
      <c r="AY39" s="167"/>
      <c r="AZ39" s="167"/>
      <c r="BA39" s="167"/>
      <c r="BB39" s="168">
        <v>-99.22</v>
      </c>
      <c r="BC39" s="166">
        <v>23.745999999999999</v>
      </c>
      <c r="BD39" s="166">
        <v>-11.398999999999999</v>
      </c>
      <c r="BE39" s="166">
        <v>-11.499000000000001</v>
      </c>
      <c r="BF39" s="166">
        <v>69.935000000000002</v>
      </c>
      <c r="BG39" s="166">
        <v>0</v>
      </c>
      <c r="BH39" s="166">
        <v>-4.6119000000000003</v>
      </c>
      <c r="BI39" s="166">
        <v>-67.102000000000004</v>
      </c>
      <c r="BJ39" s="166">
        <v>-28.943999999999999</v>
      </c>
      <c r="BK39" s="166">
        <v>3.7749000000000001</v>
      </c>
      <c r="BL39" s="166">
        <v>0</v>
      </c>
      <c r="BM39" s="166">
        <v>2.536</v>
      </c>
      <c r="BN39" s="166">
        <v>149.22</v>
      </c>
      <c r="BO39" s="166">
        <v>80.66</v>
      </c>
      <c r="BP39" s="166">
        <v>80.537999999999997</v>
      </c>
      <c r="BQ39" s="166">
        <v>-100.4</v>
      </c>
      <c r="BR39" s="166">
        <v>309.69</v>
      </c>
      <c r="BS39" s="166">
        <v>40.976999999999997</v>
      </c>
      <c r="BT39" s="166">
        <v>-95.388999999999996</v>
      </c>
      <c r="BU39" s="166">
        <v>96.802999999999997</v>
      </c>
      <c r="BV39" s="166">
        <v>82.96</v>
      </c>
      <c r="BW39" s="166">
        <v>20.04</v>
      </c>
      <c r="BX39" s="166">
        <v>18.818999999999999</v>
      </c>
      <c r="BY39" s="166">
        <v>55.369</v>
      </c>
      <c r="BZ39" s="166">
        <v>71.61</v>
      </c>
      <c r="CA39" s="166">
        <v>-95.641000000000005</v>
      </c>
      <c r="CB39" s="166">
        <v>-94.703000000000003</v>
      </c>
      <c r="CC39" s="166">
        <v>167.79</v>
      </c>
      <c r="CD39" s="166">
        <v>168.83</v>
      </c>
      <c r="CE39" s="166">
        <v>24.238</v>
      </c>
      <c r="CF39" s="167"/>
      <c r="CG39" s="166">
        <v>-102.11</v>
      </c>
      <c r="CH39" s="166">
        <v>-8.8094999999999999</v>
      </c>
      <c r="CI39" s="166">
        <v>-68.763999999999996</v>
      </c>
      <c r="CJ39" s="166">
        <v>19.57</v>
      </c>
      <c r="CK39" s="166">
        <v>25.984999999999999</v>
      </c>
      <c r="CL39" s="166">
        <v>21.6</v>
      </c>
      <c r="CM39" s="166">
        <v>138.19</v>
      </c>
      <c r="CN39" s="166">
        <v>-13.869</v>
      </c>
      <c r="CO39" s="166">
        <v>17.948</v>
      </c>
      <c r="CP39" s="166">
        <v>17.599</v>
      </c>
      <c r="CQ39" s="166">
        <v>18.777999999999999</v>
      </c>
      <c r="CR39" s="166">
        <v>49.192</v>
      </c>
      <c r="CS39" s="166">
        <v>49.813000000000002</v>
      </c>
      <c r="CT39" s="166">
        <v>-74.872</v>
      </c>
      <c r="CU39" s="166">
        <v>-53.838999999999999</v>
      </c>
      <c r="CV39" s="166">
        <v>8.3545999999999996</v>
      </c>
      <c r="CW39" s="166">
        <v>12.308</v>
      </c>
      <c r="CX39" s="166">
        <v>42.459000000000003</v>
      </c>
      <c r="CY39" s="166">
        <v>59.4</v>
      </c>
      <c r="CZ39" s="166">
        <v>45.71</v>
      </c>
      <c r="DA39" s="166">
        <v>43.363</v>
      </c>
      <c r="DB39" s="166">
        <v>0</v>
      </c>
      <c r="DC39" s="166">
        <v>-2.0095000000000001</v>
      </c>
      <c r="DD39" s="166">
        <v>69.632999999999996</v>
      </c>
      <c r="DE39" s="166">
        <v>69.016999999999996</v>
      </c>
      <c r="DF39" s="166">
        <v>-98.391999999999996</v>
      </c>
      <c r="DG39" s="166">
        <v>1E-4</v>
      </c>
      <c r="DH39" s="166">
        <v>-49.997</v>
      </c>
      <c r="DI39" s="167"/>
      <c r="DJ39" s="167"/>
      <c r="DK39" s="166">
        <v>28.155000000000001</v>
      </c>
      <c r="DL39" s="166">
        <v>58.601999999999997</v>
      </c>
      <c r="DM39" s="166">
        <v>53.554000000000002</v>
      </c>
      <c r="DN39" s="166">
        <v>84.393000000000001</v>
      </c>
      <c r="DO39" s="166">
        <v>57.69</v>
      </c>
      <c r="DP39" s="166">
        <v>-4.75</v>
      </c>
      <c r="DQ39" s="166">
        <v>56.618000000000002</v>
      </c>
      <c r="DR39" s="166">
        <v>97.194999999999993</v>
      </c>
      <c r="DS39" s="166">
        <v>-19.96</v>
      </c>
      <c r="DT39" s="166">
        <v>-19.798999999999999</v>
      </c>
      <c r="DU39" s="166">
        <v>146.06</v>
      </c>
      <c r="DV39" s="166">
        <v>0</v>
      </c>
      <c r="DW39" s="166">
        <v>97.453999999999994</v>
      </c>
      <c r="DX39" s="166">
        <v>96.527000000000001</v>
      </c>
      <c r="DY39" s="166">
        <v>-80.326999999999998</v>
      </c>
      <c r="DZ39" s="166">
        <v>-77.817999999999998</v>
      </c>
      <c r="EA39" s="166">
        <v>173.42</v>
      </c>
      <c r="EB39" s="166">
        <v>128.66999999999999</v>
      </c>
      <c r="EC39" s="166">
        <v>122.76</v>
      </c>
      <c r="ED39" s="166">
        <v>125.61</v>
      </c>
      <c r="EE39" s="166">
        <v>86.075000000000003</v>
      </c>
      <c r="EF39" s="166">
        <v>70.686999999999998</v>
      </c>
      <c r="EG39" s="166">
        <v>-28.83</v>
      </c>
      <c r="EH39" s="166">
        <v>110.62</v>
      </c>
      <c r="EI39" s="166">
        <v>90.5</v>
      </c>
      <c r="EJ39" s="166">
        <v>0</v>
      </c>
      <c r="EK39" s="166">
        <v>-32.335000000000001</v>
      </c>
      <c r="EL39" s="166">
        <v>-33.813000000000002</v>
      </c>
      <c r="EM39" s="166">
        <v>0</v>
      </c>
      <c r="EN39" s="166">
        <v>-42.122</v>
      </c>
      <c r="EO39" s="166">
        <v>-38.68</v>
      </c>
      <c r="EP39" s="166">
        <v>164.41</v>
      </c>
      <c r="EQ39" s="166">
        <v>-109.92</v>
      </c>
      <c r="ER39" s="166">
        <v>-194.84</v>
      </c>
      <c r="ES39" s="166">
        <v>-34.600999999999999</v>
      </c>
      <c r="ET39" s="166">
        <v>0</v>
      </c>
      <c r="EU39" s="166">
        <v>-17.850000000000001</v>
      </c>
      <c r="EV39" s="166">
        <v>116.09</v>
      </c>
      <c r="EW39" s="166">
        <v>11.14</v>
      </c>
      <c r="EX39" s="166">
        <v>-126.61</v>
      </c>
      <c r="EY39" s="167"/>
      <c r="EZ39" s="166">
        <v>-37.488999999999997</v>
      </c>
      <c r="FA39" s="166">
        <v>10.465999999999999</v>
      </c>
      <c r="FB39" s="166">
        <v>-72.453999999999994</v>
      </c>
      <c r="FC39" s="166">
        <v>0</v>
      </c>
      <c r="FD39" s="166">
        <v>24.318000000000001</v>
      </c>
      <c r="FE39" s="166">
        <v>0</v>
      </c>
      <c r="FF39" s="166">
        <v>0</v>
      </c>
      <c r="FG39" s="166">
        <v>37.384999999999998</v>
      </c>
      <c r="FH39" s="166">
        <v>38.915999999999997</v>
      </c>
      <c r="FI39" s="166">
        <v>37.816000000000003</v>
      </c>
      <c r="FJ39" s="166">
        <v>95.45</v>
      </c>
      <c r="FK39" s="166">
        <v>95.617000000000004</v>
      </c>
      <c r="FL39" s="166">
        <v>-190.73</v>
      </c>
      <c r="FM39" s="167"/>
      <c r="FN39" s="167"/>
      <c r="FO39" s="166">
        <v>-144.51</v>
      </c>
      <c r="FP39" s="166">
        <v>-134.54</v>
      </c>
      <c r="FQ39" s="166">
        <v>-52.279000000000003</v>
      </c>
      <c r="FR39" s="166">
        <v>-54.259</v>
      </c>
      <c r="FS39" s="166">
        <v>14.17</v>
      </c>
      <c r="FT39" s="166">
        <v>0.80959999999999999</v>
      </c>
      <c r="FU39" s="166">
        <v>-8.8598999999999997</v>
      </c>
      <c r="FV39" s="166">
        <v>17.43</v>
      </c>
      <c r="FW39" s="166">
        <v>-53.232999999999997</v>
      </c>
      <c r="FX39" s="167"/>
      <c r="FY39" s="166">
        <v>-15.103</v>
      </c>
      <c r="FZ39" s="166">
        <v>4.0890000000000004</v>
      </c>
      <c r="GA39" s="166">
        <v>10.909000000000001</v>
      </c>
      <c r="GB39" s="166">
        <v>18.510000000000002</v>
      </c>
      <c r="GC39" s="166">
        <v>136.58000000000001</v>
      </c>
      <c r="GD39" s="166">
        <v>146.05000000000001</v>
      </c>
      <c r="GE39" s="166">
        <v>12.92</v>
      </c>
      <c r="GF39" s="166">
        <v>82.888000000000005</v>
      </c>
      <c r="GG39" s="166">
        <v>22.899000000000001</v>
      </c>
      <c r="GH39" s="166">
        <v>-15.129</v>
      </c>
      <c r="GI39" s="166">
        <v>-0.1358</v>
      </c>
      <c r="GJ39" s="166">
        <v>0</v>
      </c>
      <c r="GK39" s="166">
        <v>1.7131000000000001</v>
      </c>
      <c r="GL39" s="166">
        <v>6.6000000000000003E-2</v>
      </c>
      <c r="GM39" s="166">
        <v>0</v>
      </c>
      <c r="GN39" s="166">
        <v>-15.208</v>
      </c>
      <c r="GO39" s="166">
        <v>-26.062000000000001</v>
      </c>
      <c r="GP39" s="166">
        <v>24.25</v>
      </c>
      <c r="GQ39" s="166">
        <v>40.335000000000001</v>
      </c>
      <c r="GR39" s="166">
        <v>96.313999999999993</v>
      </c>
      <c r="GS39" s="166">
        <v>59.847000000000001</v>
      </c>
      <c r="GT39" s="166">
        <v>-141.38</v>
      </c>
      <c r="GU39" s="166">
        <v>-25.722000000000001</v>
      </c>
      <c r="GV39" s="166">
        <v>35.970999999999997</v>
      </c>
      <c r="GW39" s="166">
        <v>-28.405000000000001</v>
      </c>
      <c r="GX39" s="166">
        <v>12.282999999999999</v>
      </c>
      <c r="GY39" s="166">
        <v>0</v>
      </c>
      <c r="GZ39" s="166">
        <v>0</v>
      </c>
      <c r="HA39" s="166">
        <v>13.87</v>
      </c>
      <c r="HB39" s="166">
        <v>192.56</v>
      </c>
      <c r="HC39" s="166">
        <v>194.45</v>
      </c>
      <c r="HD39" s="166">
        <v>285.8</v>
      </c>
      <c r="HE39" s="166">
        <v>-281.60000000000002</v>
      </c>
      <c r="HF39" s="166">
        <v>-544.96</v>
      </c>
      <c r="HG39" s="166">
        <v>549.53</v>
      </c>
      <c r="HH39" s="166">
        <v>453.57</v>
      </c>
      <c r="HI39" s="166">
        <v>-183.1</v>
      </c>
      <c r="HJ39" s="166">
        <v>-182.79</v>
      </c>
      <c r="HK39" s="166">
        <v>-57.408000000000001</v>
      </c>
      <c r="HL39" s="166">
        <v>-50.683</v>
      </c>
      <c r="HM39" s="167"/>
      <c r="HN39" s="167"/>
      <c r="HO39" s="166">
        <v>-144.44</v>
      </c>
      <c r="HP39" s="166">
        <v>-143.56</v>
      </c>
      <c r="HQ39" s="166">
        <v>53.177</v>
      </c>
      <c r="HR39" s="166">
        <v>52.353000000000002</v>
      </c>
      <c r="HS39" s="166">
        <v>-2.8026</v>
      </c>
      <c r="HT39" s="166">
        <v>-2.5158999999999998</v>
      </c>
      <c r="HU39" s="167"/>
      <c r="HV39" s="166">
        <v>118.88</v>
      </c>
      <c r="HW39" s="166">
        <v>38.700000000000003</v>
      </c>
      <c r="HX39" s="166">
        <v>36.4</v>
      </c>
      <c r="HY39" s="166">
        <v>22.581</v>
      </c>
      <c r="HZ39" s="166">
        <v>-57.36</v>
      </c>
      <c r="IA39" s="166">
        <v>-314.47000000000003</v>
      </c>
      <c r="IB39" s="166">
        <v>97.932000000000002</v>
      </c>
      <c r="IC39" s="166">
        <v>97.200999999999993</v>
      </c>
      <c r="ID39" s="166">
        <v>8.8000000000000007</v>
      </c>
      <c r="IE39" s="166">
        <v>4.0998999999999999</v>
      </c>
      <c r="IF39" s="166">
        <v>-51.4</v>
      </c>
      <c r="IG39" s="166">
        <v>-51.798999999999999</v>
      </c>
      <c r="IH39" s="166">
        <v>1.6796</v>
      </c>
      <c r="II39" s="166">
        <v>1.504</v>
      </c>
      <c r="IJ39" s="166">
        <v>-447.29</v>
      </c>
      <c r="IK39" s="166">
        <v>-72.468999999999994</v>
      </c>
      <c r="IL39" s="166">
        <v>312.39</v>
      </c>
      <c r="IM39" s="166">
        <v>208.04</v>
      </c>
      <c r="IN39" s="166">
        <v>53.279000000000003</v>
      </c>
      <c r="IO39" s="166">
        <v>-262.42</v>
      </c>
      <c r="IP39" s="166">
        <v>261.89</v>
      </c>
      <c r="IQ39" s="166">
        <v>-88.620999999999995</v>
      </c>
      <c r="IR39" s="166">
        <v>-227.66</v>
      </c>
      <c r="IS39" s="166">
        <v>-255.61</v>
      </c>
      <c r="IT39" s="167"/>
      <c r="IU39" s="167"/>
      <c r="IV39" s="166">
        <v>88.111000000000004</v>
      </c>
      <c r="IW39" s="168">
        <v>-302.39</v>
      </c>
      <c r="IX39" s="166">
        <v>173.85</v>
      </c>
      <c r="IY39" s="166">
        <v>-127.28</v>
      </c>
      <c r="IZ39" s="166">
        <v>127.11</v>
      </c>
      <c r="JA39" s="166">
        <v>-10.097</v>
      </c>
      <c r="JB39" s="166">
        <v>30.954999999999998</v>
      </c>
      <c r="JC39" s="166">
        <v>21.12</v>
      </c>
      <c r="JD39" s="166">
        <v>-2.2339000000000002</v>
      </c>
      <c r="JE39" s="166">
        <v>-2.2339000000000002</v>
      </c>
      <c r="JF39" s="166">
        <v>-21.04</v>
      </c>
      <c r="JG39" s="166">
        <v>3.92</v>
      </c>
      <c r="JH39" s="166">
        <v>11.092000000000001</v>
      </c>
      <c r="JI39" s="166">
        <v>-3.7766000000000002</v>
      </c>
      <c r="JJ39" s="166">
        <v>-40.049999999999997</v>
      </c>
      <c r="JK39" s="166">
        <v>-15.233000000000001</v>
      </c>
      <c r="JL39" s="166">
        <v>35.5</v>
      </c>
      <c r="JM39" s="166">
        <v>50.18</v>
      </c>
      <c r="JN39" s="166">
        <v>48.011000000000003</v>
      </c>
      <c r="JO39" s="166">
        <v>0</v>
      </c>
      <c r="JP39" s="166">
        <v>0</v>
      </c>
      <c r="JQ39" s="166">
        <v>45.438000000000002</v>
      </c>
      <c r="JR39" s="166">
        <v>45.68</v>
      </c>
      <c r="JS39" s="166">
        <v>43.99</v>
      </c>
      <c r="JT39" s="167"/>
      <c r="JU39" s="166">
        <v>-3.4</v>
      </c>
      <c r="JV39" s="166">
        <v>22.786999999999999</v>
      </c>
      <c r="JW39" s="166">
        <v>7.0298999999999996</v>
      </c>
      <c r="JX39" s="166">
        <v>8.6998999999999995</v>
      </c>
      <c r="JY39" s="166">
        <v>-46.487000000000002</v>
      </c>
      <c r="JZ39" s="166">
        <v>76.540999999999997</v>
      </c>
      <c r="KA39" s="166">
        <v>58.914999999999999</v>
      </c>
      <c r="KB39" s="166">
        <v>-46.101999999999997</v>
      </c>
      <c r="KC39" s="166">
        <v>-75.664000000000001</v>
      </c>
      <c r="KD39" s="166">
        <v>49.603000000000002</v>
      </c>
      <c r="KE39" s="166">
        <v>25.282</v>
      </c>
      <c r="KF39" s="167"/>
      <c r="KG39" s="166">
        <v>5.6999000000000004</v>
      </c>
      <c r="KH39" s="166">
        <v>-87.126999999999995</v>
      </c>
      <c r="KI39" s="166">
        <v>261.93</v>
      </c>
    </row>
    <row r="40" spans="1:295" ht="18" customHeight="1" x14ac:dyDescent="0.25">
      <c r="A40" s="162" t="s">
        <v>70</v>
      </c>
      <c r="B40" s="162" t="s">
        <v>754</v>
      </c>
      <c r="C40" s="169">
        <v>0</v>
      </c>
      <c r="D40" s="169">
        <v>19.701000000000001</v>
      </c>
      <c r="E40" s="169">
        <v>-39.229999999999997</v>
      </c>
      <c r="F40" s="169">
        <v>11.893000000000001</v>
      </c>
      <c r="G40" s="169">
        <v>25.423999999999999</v>
      </c>
      <c r="H40" s="169">
        <v>0</v>
      </c>
      <c r="I40" s="169">
        <v>50.39</v>
      </c>
      <c r="J40" s="169">
        <v>-96.481999999999999</v>
      </c>
      <c r="K40" s="169">
        <v>52.073</v>
      </c>
      <c r="L40" s="169">
        <v>26.347999999999999</v>
      </c>
      <c r="M40" s="169">
        <v>25.553999999999998</v>
      </c>
      <c r="N40" s="169">
        <v>-33.298999999999999</v>
      </c>
      <c r="O40" s="169">
        <v>-24.774000000000001</v>
      </c>
      <c r="P40" s="169">
        <v>19.798999999999999</v>
      </c>
      <c r="Q40" s="169">
        <v>8.2798999999999996</v>
      </c>
      <c r="R40" s="169">
        <v>-19.798999999999999</v>
      </c>
      <c r="S40" s="169">
        <v>13.667999999999999</v>
      </c>
      <c r="T40" s="169">
        <v>195.09200000000001</v>
      </c>
      <c r="U40" s="169">
        <v>11.346</v>
      </c>
      <c r="V40" s="169">
        <v>11.427</v>
      </c>
      <c r="W40" s="169">
        <v>18.635000000000002</v>
      </c>
      <c r="X40" s="169">
        <v>0</v>
      </c>
      <c r="Y40" s="169">
        <v>22.638999999999999</v>
      </c>
      <c r="Z40" s="169">
        <v>7.5172999999999996</v>
      </c>
      <c r="AA40" s="170"/>
      <c r="AB40" s="169">
        <v>113</v>
      </c>
      <c r="AC40" s="169">
        <v>-101.5</v>
      </c>
      <c r="AD40" s="169">
        <v>-101.76</v>
      </c>
      <c r="AE40" s="169">
        <v>20.036000000000001</v>
      </c>
      <c r="AF40" s="169">
        <v>33.298999999999999</v>
      </c>
      <c r="AG40" s="169">
        <v>24.2</v>
      </c>
      <c r="AH40" s="169">
        <v>9.4118999999999993</v>
      </c>
      <c r="AI40" s="169">
        <v>0.14699999999999999</v>
      </c>
      <c r="AJ40" s="169">
        <v>-31.709</v>
      </c>
      <c r="AK40" s="169">
        <v>-31.69</v>
      </c>
      <c r="AL40" s="169">
        <v>-69.680000000000007</v>
      </c>
      <c r="AM40" s="169">
        <v>31.879000000000001</v>
      </c>
      <c r="AN40" s="169">
        <v>32.228999999999999</v>
      </c>
      <c r="AO40" s="169">
        <v>10.116</v>
      </c>
      <c r="AP40" s="169">
        <v>14.205</v>
      </c>
      <c r="AQ40" s="169">
        <v>61.77</v>
      </c>
      <c r="AR40" s="169">
        <v>64.203000000000003</v>
      </c>
      <c r="AS40" s="169">
        <v>18.202999999999999</v>
      </c>
      <c r="AT40" s="171">
        <v>-60.463000000000001</v>
      </c>
      <c r="AU40" s="169">
        <v>0</v>
      </c>
      <c r="AV40" s="169">
        <v>7.0892999999999997</v>
      </c>
      <c r="AW40" s="169">
        <v>7.9211</v>
      </c>
      <c r="AX40" s="169">
        <v>139.71</v>
      </c>
      <c r="AY40" s="170"/>
      <c r="AZ40" s="170"/>
      <c r="BA40" s="170"/>
      <c r="BB40" s="171">
        <v>-113.51</v>
      </c>
      <c r="BC40" s="169">
        <v>26.132000000000001</v>
      </c>
      <c r="BD40" s="169">
        <v>-12.699</v>
      </c>
      <c r="BE40" s="169">
        <v>-12.599</v>
      </c>
      <c r="BF40" s="169">
        <v>65.462999999999994</v>
      </c>
      <c r="BG40" s="169">
        <v>0</v>
      </c>
      <c r="BH40" s="169">
        <v>-4.3244999999999996</v>
      </c>
      <c r="BI40" s="169">
        <v>-67.102000000000004</v>
      </c>
      <c r="BJ40" s="169">
        <v>-36.168999999999997</v>
      </c>
      <c r="BK40" s="169">
        <v>3.9226999999999999</v>
      </c>
      <c r="BL40" s="169">
        <v>0</v>
      </c>
      <c r="BM40" s="169">
        <v>2.4468999999999999</v>
      </c>
      <c r="BN40" s="169">
        <v>163.51</v>
      </c>
      <c r="BO40" s="169">
        <v>75.959999999999994</v>
      </c>
      <c r="BP40" s="169">
        <v>75.930000000000007</v>
      </c>
      <c r="BQ40" s="169">
        <v>-102.01</v>
      </c>
      <c r="BR40" s="169">
        <v>311.95</v>
      </c>
      <c r="BS40" s="169">
        <v>40.976999999999997</v>
      </c>
      <c r="BT40" s="169">
        <v>-129.59</v>
      </c>
      <c r="BU40" s="169">
        <v>132.52000000000001</v>
      </c>
      <c r="BV40" s="169">
        <v>80.914000000000001</v>
      </c>
      <c r="BW40" s="169">
        <v>20.068999999999999</v>
      </c>
      <c r="BX40" s="169">
        <v>19.2</v>
      </c>
      <c r="BY40" s="170"/>
      <c r="BZ40" s="169">
        <v>70.87</v>
      </c>
      <c r="CA40" s="169">
        <v>-76.887</v>
      </c>
      <c r="CB40" s="169">
        <v>-77.555999999999997</v>
      </c>
      <c r="CC40" s="169">
        <v>150.06</v>
      </c>
      <c r="CD40" s="169">
        <v>150.77000000000001</v>
      </c>
      <c r="CE40" s="169">
        <v>24.238</v>
      </c>
      <c r="CF40" s="170"/>
      <c r="CG40" s="169">
        <v>-109.21</v>
      </c>
      <c r="CH40" s="169">
        <v>-7.3010000000000002</v>
      </c>
      <c r="CI40" s="169">
        <v>-75.156999999999996</v>
      </c>
      <c r="CJ40" s="169">
        <v>19.57</v>
      </c>
      <c r="CK40" s="169">
        <v>25.984999999999999</v>
      </c>
      <c r="CL40" s="169">
        <v>13.199</v>
      </c>
      <c r="CM40" s="169">
        <v>150.5</v>
      </c>
      <c r="CN40" s="169">
        <v>-13.71</v>
      </c>
      <c r="CO40" s="169">
        <v>12.435</v>
      </c>
      <c r="CP40" s="169">
        <v>11.619</v>
      </c>
      <c r="CQ40" s="169">
        <v>13.010999999999999</v>
      </c>
      <c r="CR40" s="169">
        <v>36.710999999999999</v>
      </c>
      <c r="CS40" s="169">
        <v>37.067</v>
      </c>
      <c r="CT40" s="169">
        <v>-83.561999999999998</v>
      </c>
      <c r="CU40" s="169">
        <v>-47.189</v>
      </c>
      <c r="CV40" s="169">
        <v>8.7004000000000001</v>
      </c>
      <c r="CW40" s="169">
        <v>12.625</v>
      </c>
      <c r="CX40" s="169">
        <v>41.798999999999999</v>
      </c>
      <c r="CY40" s="169">
        <v>62.298999999999999</v>
      </c>
      <c r="CZ40" s="169">
        <v>45.71</v>
      </c>
      <c r="DA40" s="169">
        <v>42.923999999999999</v>
      </c>
      <c r="DB40" s="169">
        <v>0</v>
      </c>
      <c r="DC40" s="169">
        <v>-2.0095000000000001</v>
      </c>
      <c r="DD40" s="169">
        <v>75.117000000000004</v>
      </c>
      <c r="DE40" s="169">
        <v>74.433999999999997</v>
      </c>
      <c r="DF40" s="169">
        <v>-107.33</v>
      </c>
      <c r="DG40" s="169">
        <v>-1E-4</v>
      </c>
      <c r="DH40" s="169">
        <v>-49.851999999999997</v>
      </c>
      <c r="DI40" s="170"/>
      <c r="DJ40" s="170"/>
      <c r="DK40" s="169">
        <v>27.715</v>
      </c>
      <c r="DL40" s="169">
        <v>58.308999999999997</v>
      </c>
      <c r="DM40" s="169">
        <v>55.432000000000002</v>
      </c>
      <c r="DN40" s="169">
        <v>84.393000000000001</v>
      </c>
      <c r="DO40" s="169">
        <v>57.69</v>
      </c>
      <c r="DP40" s="169">
        <v>-5.62</v>
      </c>
      <c r="DQ40" s="169">
        <v>56.820999999999998</v>
      </c>
      <c r="DR40" s="169">
        <v>105.77</v>
      </c>
      <c r="DS40" s="169">
        <v>-19.45</v>
      </c>
      <c r="DT40" s="169">
        <v>-19.739000000000001</v>
      </c>
      <c r="DU40" s="169">
        <v>139.27000000000001</v>
      </c>
      <c r="DV40" s="169">
        <v>0</v>
      </c>
      <c r="DW40" s="169">
        <v>106.27</v>
      </c>
      <c r="DX40" s="169">
        <v>103.01</v>
      </c>
      <c r="DY40" s="169">
        <v>-62.78</v>
      </c>
      <c r="DZ40" s="169">
        <v>-61.335999999999999</v>
      </c>
      <c r="EA40" s="169">
        <v>186.62</v>
      </c>
      <c r="EB40" s="169">
        <v>139.47</v>
      </c>
      <c r="EC40" s="169">
        <v>135.01</v>
      </c>
      <c r="ED40" s="169">
        <v>137.6</v>
      </c>
      <c r="EE40" s="169">
        <v>92.308999999999997</v>
      </c>
      <c r="EF40" s="169">
        <v>68.991</v>
      </c>
      <c r="EG40" s="169">
        <v>-28.669</v>
      </c>
      <c r="EH40" s="169">
        <v>111.73</v>
      </c>
      <c r="EI40" s="169">
        <v>124.87</v>
      </c>
      <c r="EJ40" s="169">
        <v>0</v>
      </c>
      <c r="EK40" s="169">
        <v>-30.663</v>
      </c>
      <c r="EL40" s="169">
        <v>-33.134</v>
      </c>
      <c r="EM40" s="169">
        <v>0</v>
      </c>
      <c r="EN40" s="169">
        <v>-30.181999999999999</v>
      </c>
      <c r="EO40" s="169">
        <v>-28.841000000000001</v>
      </c>
      <c r="EP40" s="169">
        <v>133.69</v>
      </c>
      <c r="EQ40" s="169">
        <v>-98.147000000000006</v>
      </c>
      <c r="ER40" s="169">
        <v>-194.84</v>
      </c>
      <c r="ES40" s="169">
        <v>-34.375999999999998</v>
      </c>
      <c r="ET40" s="169">
        <v>0</v>
      </c>
      <c r="EU40" s="169">
        <v>-8.9398999999999997</v>
      </c>
      <c r="EV40" s="169">
        <v>91</v>
      </c>
      <c r="EW40" s="169">
        <v>10.837999999999999</v>
      </c>
      <c r="EX40" s="169">
        <v>-102.8</v>
      </c>
      <c r="EY40" s="170"/>
      <c r="EZ40" s="169">
        <v>-36.439</v>
      </c>
      <c r="FA40" s="169">
        <v>7.9095000000000004</v>
      </c>
      <c r="FB40" s="169">
        <v>-75.263999999999996</v>
      </c>
      <c r="FC40" s="169">
        <v>36.478000000000002</v>
      </c>
      <c r="FD40" s="169">
        <v>24.350999999999999</v>
      </c>
      <c r="FE40" s="169">
        <v>0</v>
      </c>
      <c r="FF40" s="169">
        <v>0</v>
      </c>
      <c r="FG40" s="169">
        <v>38.107999999999997</v>
      </c>
      <c r="FH40" s="169">
        <v>38.25</v>
      </c>
      <c r="FI40" s="169">
        <v>37.042999999999999</v>
      </c>
      <c r="FJ40" s="169">
        <v>77.867000000000004</v>
      </c>
      <c r="FK40" s="169">
        <v>77.364000000000004</v>
      </c>
      <c r="FL40" s="169">
        <v>-146.35</v>
      </c>
      <c r="FM40" s="170"/>
      <c r="FN40" s="170"/>
      <c r="FO40" s="169">
        <v>-110.03</v>
      </c>
      <c r="FP40" s="169">
        <v>-98.956999999999994</v>
      </c>
      <c r="FQ40" s="169">
        <v>-46.704999999999998</v>
      </c>
      <c r="FR40" s="169">
        <v>-48.238999999999997</v>
      </c>
      <c r="FS40" s="169">
        <v>14.06</v>
      </c>
      <c r="FT40" s="169">
        <v>0.88039999999999996</v>
      </c>
      <c r="FU40" s="169">
        <v>-8.7698999999999998</v>
      </c>
      <c r="FV40" s="169">
        <v>16.55</v>
      </c>
      <c r="FW40" s="169">
        <v>-48.442999999999998</v>
      </c>
      <c r="FX40" s="170"/>
      <c r="FY40" s="169">
        <v>-15.093999999999999</v>
      </c>
      <c r="FZ40" s="169">
        <v>4.1970000000000001</v>
      </c>
      <c r="GA40" s="169">
        <v>11.221</v>
      </c>
      <c r="GB40" s="169">
        <v>16.87</v>
      </c>
      <c r="GC40" s="169">
        <v>98.844999999999999</v>
      </c>
      <c r="GD40" s="169">
        <v>112.4</v>
      </c>
      <c r="GE40" s="169">
        <v>13.62</v>
      </c>
      <c r="GF40" s="169">
        <v>78.167000000000002</v>
      </c>
      <c r="GG40" s="169">
        <v>23.2</v>
      </c>
      <c r="GH40" s="169">
        <v>-13.706</v>
      </c>
      <c r="GI40" s="169">
        <v>-0.32700000000000001</v>
      </c>
      <c r="GJ40" s="169">
        <v>0</v>
      </c>
      <c r="GK40" s="169">
        <v>1.8087</v>
      </c>
      <c r="GL40" s="169">
        <v>6.6000000000000003E-2</v>
      </c>
      <c r="GM40" s="169">
        <v>0</v>
      </c>
      <c r="GN40" s="169">
        <v>-14.007999999999999</v>
      </c>
      <c r="GO40" s="169">
        <v>-25.329000000000001</v>
      </c>
      <c r="GP40" s="169">
        <v>25.279</v>
      </c>
      <c r="GQ40" s="169">
        <v>39.662999999999997</v>
      </c>
      <c r="GR40" s="169">
        <v>89.335999999999999</v>
      </c>
      <c r="GS40" s="169">
        <v>52.392000000000003</v>
      </c>
      <c r="GT40" s="169">
        <v>-127.57</v>
      </c>
      <c r="GU40" s="169">
        <v>-28.004000000000001</v>
      </c>
      <c r="GV40" s="169">
        <v>34.412999999999997</v>
      </c>
      <c r="GW40" s="169">
        <v>-30.782</v>
      </c>
      <c r="GX40" s="169">
        <v>12.926</v>
      </c>
      <c r="GY40" s="169">
        <v>0</v>
      </c>
      <c r="GZ40" s="169">
        <v>0</v>
      </c>
      <c r="HA40" s="169">
        <v>14.173</v>
      </c>
      <c r="HB40" s="169">
        <v>203.01</v>
      </c>
      <c r="HC40" s="169">
        <v>200.88</v>
      </c>
      <c r="HD40" s="169">
        <v>283.3</v>
      </c>
      <c r="HE40" s="169">
        <v>-280.08</v>
      </c>
      <c r="HF40" s="169">
        <v>-544.24</v>
      </c>
      <c r="HG40" s="169">
        <v>545.51</v>
      </c>
      <c r="HH40" s="169">
        <v>473.1</v>
      </c>
      <c r="HI40" s="169">
        <v>-193.04</v>
      </c>
      <c r="HJ40" s="169">
        <v>-191.3</v>
      </c>
      <c r="HK40" s="169">
        <v>-56.546999999999997</v>
      </c>
      <c r="HL40" s="169">
        <v>-49.689</v>
      </c>
      <c r="HM40" s="170"/>
      <c r="HN40" s="170"/>
      <c r="HO40" s="169">
        <v>-144.44</v>
      </c>
      <c r="HP40" s="169">
        <v>-143.56</v>
      </c>
      <c r="HQ40" s="169">
        <v>59.956000000000003</v>
      </c>
      <c r="HR40" s="169">
        <v>59.131999999999998</v>
      </c>
      <c r="HS40" s="169">
        <v>-11.013</v>
      </c>
      <c r="HT40" s="169">
        <v>-10.478999999999999</v>
      </c>
      <c r="HU40" s="170"/>
      <c r="HV40" s="169">
        <v>117.84</v>
      </c>
      <c r="HW40" s="169">
        <v>37</v>
      </c>
      <c r="HX40" s="169">
        <v>38.700000000000003</v>
      </c>
      <c r="HY40" s="169">
        <v>22.683</v>
      </c>
      <c r="HZ40" s="169">
        <v>-46.639000000000003</v>
      </c>
      <c r="IA40" s="169">
        <v>-302.58</v>
      </c>
      <c r="IB40" s="169">
        <v>99.119</v>
      </c>
      <c r="IC40" s="169">
        <v>98.938000000000002</v>
      </c>
      <c r="ID40" s="169">
        <v>9.3999000000000006</v>
      </c>
      <c r="IE40" s="169">
        <v>2.2000000000000002</v>
      </c>
      <c r="IF40" s="169">
        <v>-57.4</v>
      </c>
      <c r="IG40" s="169">
        <v>-57.9</v>
      </c>
      <c r="IH40" s="169">
        <v>1.3804000000000001</v>
      </c>
      <c r="II40" s="169">
        <v>1.1949000000000001</v>
      </c>
      <c r="IJ40" s="169">
        <v>-468.03</v>
      </c>
      <c r="IK40" s="169">
        <v>-104.55</v>
      </c>
      <c r="IL40" s="169">
        <v>342.13</v>
      </c>
      <c r="IM40" s="169">
        <v>235.39</v>
      </c>
      <c r="IN40" s="169">
        <v>49.01</v>
      </c>
      <c r="IO40" s="169">
        <v>-284.14999999999998</v>
      </c>
      <c r="IP40" s="169">
        <v>283.47000000000003</v>
      </c>
      <c r="IQ40" s="169">
        <v>-106.29</v>
      </c>
      <c r="IR40" s="169">
        <v>-246.45</v>
      </c>
      <c r="IS40" s="169">
        <v>-276.64999999999998</v>
      </c>
      <c r="IT40" s="170"/>
      <c r="IU40" s="170"/>
      <c r="IV40" s="169">
        <v>107.03</v>
      </c>
      <c r="IW40" s="171">
        <v>-332.13</v>
      </c>
      <c r="IX40" s="169">
        <v>190.53</v>
      </c>
      <c r="IY40" s="169">
        <v>-139.13</v>
      </c>
      <c r="IZ40" s="169">
        <v>139.88999999999999</v>
      </c>
      <c r="JA40" s="169">
        <v>-9.5183999999999997</v>
      </c>
      <c r="JB40" s="169">
        <v>30.954999999999998</v>
      </c>
      <c r="JC40" s="169">
        <v>20.399000000000001</v>
      </c>
      <c r="JD40" s="169">
        <v>-2.3469000000000002</v>
      </c>
      <c r="JE40" s="169">
        <v>-2.3519999999999999</v>
      </c>
      <c r="JF40" s="169">
        <v>-19.84</v>
      </c>
      <c r="JG40" s="169">
        <v>3.44</v>
      </c>
      <c r="JH40" s="169">
        <v>10.89</v>
      </c>
      <c r="JI40" s="169">
        <v>-3.3096000000000001</v>
      </c>
      <c r="JJ40" s="169">
        <v>-40.195999999999998</v>
      </c>
      <c r="JK40" s="169">
        <v>-15.086</v>
      </c>
      <c r="JL40" s="169">
        <v>35.798999999999999</v>
      </c>
      <c r="JM40" s="169">
        <v>51.429000000000002</v>
      </c>
      <c r="JN40" s="169">
        <v>50.069000000000003</v>
      </c>
      <c r="JO40" s="169">
        <v>0</v>
      </c>
      <c r="JP40" s="169">
        <v>0</v>
      </c>
      <c r="JQ40" s="169">
        <v>46.695</v>
      </c>
      <c r="JR40" s="169">
        <v>43.957000000000001</v>
      </c>
      <c r="JS40" s="169">
        <v>46.784999999999997</v>
      </c>
      <c r="JT40" s="170"/>
      <c r="JU40" s="169">
        <v>-0.2</v>
      </c>
      <c r="JV40" s="169">
        <v>22.306000000000001</v>
      </c>
      <c r="JW40" s="169">
        <v>7.0399000000000003</v>
      </c>
      <c r="JX40" s="169">
        <v>8.6998999999999995</v>
      </c>
      <c r="JY40" s="169">
        <v>-45.402000000000001</v>
      </c>
      <c r="JZ40" s="169">
        <v>76.512</v>
      </c>
      <c r="KA40" s="169">
        <v>57.325000000000003</v>
      </c>
      <c r="KB40" s="169">
        <v>-45.174999999999997</v>
      </c>
      <c r="KC40" s="169">
        <v>-74.424000000000007</v>
      </c>
      <c r="KD40" s="169">
        <v>48.095999999999997</v>
      </c>
      <c r="KE40" s="169">
        <v>25.879000000000001</v>
      </c>
      <c r="KF40" s="170"/>
      <c r="KG40" s="169">
        <v>8.1</v>
      </c>
      <c r="KH40" s="169">
        <v>-65.338999999999999</v>
      </c>
      <c r="KI40" s="169">
        <v>234.13</v>
      </c>
    </row>
    <row r="41" spans="1:295" ht="18" customHeight="1" x14ac:dyDescent="0.25">
      <c r="A41" s="162" t="s">
        <v>70</v>
      </c>
      <c r="B41" s="162" t="s">
        <v>755</v>
      </c>
      <c r="C41" s="163">
        <v>0</v>
      </c>
      <c r="D41" s="163">
        <v>20.244</v>
      </c>
      <c r="E41" s="163">
        <v>-40.24</v>
      </c>
      <c r="F41" s="163">
        <v>11.887</v>
      </c>
      <c r="G41" s="163">
        <v>25.353999999999999</v>
      </c>
      <c r="H41" s="163">
        <v>0</v>
      </c>
      <c r="I41" s="163">
        <v>50.469000000000001</v>
      </c>
      <c r="J41" s="163">
        <v>-98.147000000000006</v>
      </c>
      <c r="K41" s="163">
        <v>50.744</v>
      </c>
      <c r="L41" s="163">
        <v>25.79</v>
      </c>
      <c r="M41" s="163">
        <v>25.152999999999999</v>
      </c>
      <c r="N41" s="163">
        <v>-33.298999999999999</v>
      </c>
      <c r="O41" s="163">
        <v>-25.289000000000001</v>
      </c>
      <c r="P41" s="163">
        <v>19.798999999999999</v>
      </c>
      <c r="Q41" s="163">
        <v>8.2798999999999996</v>
      </c>
      <c r="R41" s="163">
        <v>-19.798999999999999</v>
      </c>
      <c r="S41" s="163">
        <v>14.105</v>
      </c>
      <c r="T41" s="163">
        <v>197.202</v>
      </c>
      <c r="U41" s="163">
        <v>11.439</v>
      </c>
      <c r="V41" s="163">
        <v>11.484</v>
      </c>
      <c r="W41" s="163">
        <v>19.221</v>
      </c>
      <c r="X41" s="163">
        <v>0</v>
      </c>
      <c r="Y41" s="163">
        <v>22.818000000000001</v>
      </c>
      <c r="Z41" s="163">
        <v>7.4074</v>
      </c>
      <c r="AA41" s="164"/>
      <c r="AB41" s="163">
        <v>113</v>
      </c>
      <c r="AC41" s="163">
        <v>-101.88</v>
      </c>
      <c r="AD41" s="163">
        <v>-101.38</v>
      </c>
      <c r="AE41" s="163">
        <v>20.375</v>
      </c>
      <c r="AF41" s="163">
        <v>35.520000000000003</v>
      </c>
      <c r="AG41" s="163">
        <v>24.2</v>
      </c>
      <c r="AH41" s="163">
        <v>9.9428999999999998</v>
      </c>
      <c r="AI41" s="163">
        <v>0.14899999999999999</v>
      </c>
      <c r="AJ41" s="163">
        <v>-29.478999999999999</v>
      </c>
      <c r="AK41" s="163">
        <v>-29.76</v>
      </c>
      <c r="AL41" s="163">
        <v>-70.638999999999996</v>
      </c>
      <c r="AM41" s="163">
        <v>30.12</v>
      </c>
      <c r="AN41" s="163">
        <v>30.51</v>
      </c>
      <c r="AO41" s="163">
        <v>10.433999999999999</v>
      </c>
      <c r="AP41" s="163">
        <v>14.013999999999999</v>
      </c>
      <c r="AQ41" s="163">
        <v>61.134</v>
      </c>
      <c r="AR41" s="163">
        <v>63.478000000000002</v>
      </c>
      <c r="AS41" s="163">
        <v>21.611999999999998</v>
      </c>
      <c r="AT41" s="165">
        <v>-58.017000000000003</v>
      </c>
      <c r="AU41" s="163">
        <v>0</v>
      </c>
      <c r="AV41" s="163">
        <v>7.9172000000000002</v>
      </c>
      <c r="AW41" s="163">
        <v>7.9089</v>
      </c>
      <c r="AX41" s="163">
        <v>145.21</v>
      </c>
      <c r="AY41" s="164"/>
      <c r="AZ41" s="164"/>
      <c r="BA41" s="164"/>
      <c r="BB41" s="165">
        <v>-135.30000000000001</v>
      </c>
      <c r="BC41" s="163">
        <v>24.123000000000001</v>
      </c>
      <c r="BD41" s="163">
        <v>-11.699</v>
      </c>
      <c r="BE41" s="163">
        <v>-11.699</v>
      </c>
      <c r="BF41" s="163">
        <v>63.017000000000003</v>
      </c>
      <c r="BG41" s="163">
        <v>0</v>
      </c>
      <c r="BH41" s="163">
        <v>-4.2849000000000004</v>
      </c>
      <c r="BI41" s="163">
        <v>-67.102000000000004</v>
      </c>
      <c r="BJ41" s="163">
        <v>-38.695</v>
      </c>
      <c r="BK41" s="163">
        <v>4.1782000000000004</v>
      </c>
      <c r="BL41" s="163">
        <v>0</v>
      </c>
      <c r="BM41" s="163">
        <v>2.5832000000000002</v>
      </c>
      <c r="BN41" s="163">
        <v>185.3</v>
      </c>
      <c r="BO41" s="163">
        <v>92.837000000000003</v>
      </c>
      <c r="BP41" s="163">
        <v>92.837000000000003</v>
      </c>
      <c r="BQ41" s="163">
        <v>-186.92</v>
      </c>
      <c r="BR41" s="163">
        <v>317.51</v>
      </c>
      <c r="BS41" s="163">
        <v>40.976999999999997</v>
      </c>
      <c r="BT41" s="163">
        <v>-106.41</v>
      </c>
      <c r="BU41" s="163">
        <v>108.21</v>
      </c>
      <c r="BV41" s="163">
        <v>81.941999999999993</v>
      </c>
      <c r="BW41" s="163">
        <v>19.888999999999999</v>
      </c>
      <c r="BX41" s="163">
        <v>18.7</v>
      </c>
      <c r="BY41" s="164"/>
      <c r="BZ41" s="163">
        <v>70.83</v>
      </c>
      <c r="CA41" s="163">
        <v>-73.537999999999997</v>
      </c>
      <c r="CB41" s="163">
        <v>-71.662000000000006</v>
      </c>
      <c r="CC41" s="163">
        <v>141.19</v>
      </c>
      <c r="CD41" s="163">
        <v>140.88999999999999</v>
      </c>
      <c r="CE41" s="163">
        <v>24.238</v>
      </c>
      <c r="CF41" s="164"/>
      <c r="CG41" s="163">
        <v>-101.53</v>
      </c>
      <c r="CH41" s="163">
        <v>-7.5023</v>
      </c>
      <c r="CI41" s="163">
        <v>-67.423000000000002</v>
      </c>
      <c r="CJ41" s="163">
        <v>19.57</v>
      </c>
      <c r="CK41" s="163">
        <v>25.984999999999999</v>
      </c>
      <c r="CL41" s="163">
        <v>25.298999999999999</v>
      </c>
      <c r="CM41" s="163">
        <v>133.5</v>
      </c>
      <c r="CN41" s="163">
        <v>-13.489000000000001</v>
      </c>
      <c r="CO41" s="163">
        <v>19.186</v>
      </c>
      <c r="CP41" s="163">
        <v>18.393999999999998</v>
      </c>
      <c r="CQ41" s="163">
        <v>19.231000000000002</v>
      </c>
      <c r="CR41" s="163">
        <v>49.052999999999997</v>
      </c>
      <c r="CS41" s="163">
        <v>49.652000000000001</v>
      </c>
      <c r="CT41" s="163">
        <v>-70.734999999999999</v>
      </c>
      <c r="CU41" s="163">
        <v>-64.132000000000005</v>
      </c>
      <c r="CV41" s="163">
        <v>9.1986000000000008</v>
      </c>
      <c r="CW41" s="163">
        <v>13.304</v>
      </c>
      <c r="CX41" s="163">
        <v>43.798999999999999</v>
      </c>
      <c r="CY41" s="163">
        <v>57.49</v>
      </c>
      <c r="CZ41" s="163">
        <v>45.241</v>
      </c>
      <c r="DA41" s="163">
        <v>42.484999999999999</v>
      </c>
      <c r="DB41" s="163">
        <v>0</v>
      </c>
      <c r="DC41" s="163">
        <v>-2.0095000000000001</v>
      </c>
      <c r="DD41" s="163">
        <v>67.147999999999996</v>
      </c>
      <c r="DE41" s="163">
        <v>67.45</v>
      </c>
      <c r="DF41" s="163">
        <v>-93.216999999999999</v>
      </c>
      <c r="DG41" s="163">
        <v>0</v>
      </c>
      <c r="DH41" s="163">
        <v>-49.441000000000003</v>
      </c>
      <c r="DI41" s="164"/>
      <c r="DJ41" s="164"/>
      <c r="DK41" s="163">
        <v>26.408000000000001</v>
      </c>
      <c r="DL41" s="163">
        <v>57.722999999999999</v>
      </c>
      <c r="DM41" s="163">
        <v>53.554000000000002</v>
      </c>
      <c r="DN41" s="163">
        <v>84.393000000000001</v>
      </c>
      <c r="DO41" s="163">
        <v>57.69</v>
      </c>
      <c r="DP41" s="163">
        <v>-4.8899999999999997</v>
      </c>
      <c r="DQ41" s="163">
        <v>56.887999999999998</v>
      </c>
      <c r="DR41" s="163">
        <v>90.974999999999994</v>
      </c>
      <c r="DS41" s="163">
        <v>-18.399999999999999</v>
      </c>
      <c r="DT41" s="163">
        <v>-18.7</v>
      </c>
      <c r="DU41" s="163">
        <v>138.21</v>
      </c>
      <c r="DV41" s="163">
        <v>0</v>
      </c>
      <c r="DW41" s="163">
        <v>91.709000000000003</v>
      </c>
      <c r="DX41" s="163">
        <v>89.781000000000006</v>
      </c>
      <c r="DY41" s="163">
        <v>-61.262</v>
      </c>
      <c r="DZ41" s="163">
        <v>-58.735999999999997</v>
      </c>
      <c r="EA41" s="163">
        <v>177.16</v>
      </c>
      <c r="EB41" s="163">
        <v>133.1</v>
      </c>
      <c r="EC41" s="163">
        <v>129.34</v>
      </c>
      <c r="ED41" s="163">
        <v>130.55000000000001</v>
      </c>
      <c r="EE41" s="163">
        <v>100.47</v>
      </c>
      <c r="EF41" s="163">
        <v>81.007000000000005</v>
      </c>
      <c r="EG41" s="163">
        <v>-27.751999999999999</v>
      </c>
      <c r="EH41" s="163">
        <v>196.27</v>
      </c>
      <c r="EI41" s="163">
        <v>173.57</v>
      </c>
      <c r="EJ41" s="163">
        <v>0</v>
      </c>
      <c r="EK41" s="163">
        <v>-29.812000000000001</v>
      </c>
      <c r="EL41" s="163">
        <v>-32.308999999999997</v>
      </c>
      <c r="EM41" s="163">
        <v>-18.295999999999999</v>
      </c>
      <c r="EN41" s="163">
        <v>-23.98</v>
      </c>
      <c r="EO41" s="163">
        <v>-20.097999999999999</v>
      </c>
      <c r="EP41" s="163">
        <v>152.12</v>
      </c>
      <c r="EQ41" s="163">
        <v>-105.27</v>
      </c>
      <c r="ER41" s="163">
        <v>-194.84</v>
      </c>
      <c r="ES41" s="163">
        <v>-37.843000000000004</v>
      </c>
      <c r="ET41" s="163">
        <v>15.92</v>
      </c>
      <c r="EU41" s="163">
        <v>-10.279</v>
      </c>
      <c r="EV41" s="163">
        <v>76.3</v>
      </c>
      <c r="EW41" s="163">
        <v>10.523</v>
      </c>
      <c r="EX41" s="163">
        <v>-86.817999999999998</v>
      </c>
      <c r="EY41" s="164"/>
      <c r="EZ41" s="163">
        <v>-37.796999999999997</v>
      </c>
      <c r="FA41" s="163">
        <v>8.8117999999999999</v>
      </c>
      <c r="FB41" s="163">
        <v>-79.268000000000001</v>
      </c>
      <c r="FC41" s="163">
        <v>36.881999999999998</v>
      </c>
      <c r="FD41" s="163">
        <v>24.741</v>
      </c>
      <c r="FE41" s="163">
        <v>0</v>
      </c>
      <c r="FF41" s="163">
        <v>0</v>
      </c>
      <c r="FG41" s="163">
        <v>37.875999999999998</v>
      </c>
      <c r="FH41" s="163">
        <v>38.098999999999997</v>
      </c>
      <c r="FI41" s="163">
        <v>36.616999999999997</v>
      </c>
      <c r="FJ41" s="163">
        <v>72.507999999999996</v>
      </c>
      <c r="FK41" s="163">
        <v>71.837999999999994</v>
      </c>
      <c r="FL41" s="163">
        <v>-131.11000000000001</v>
      </c>
      <c r="FM41" s="164"/>
      <c r="FN41" s="164"/>
      <c r="FO41" s="163">
        <v>-102.62</v>
      </c>
      <c r="FP41" s="163">
        <v>-92.484999999999999</v>
      </c>
      <c r="FQ41" s="163">
        <v>-33.902000000000001</v>
      </c>
      <c r="FR41" s="163">
        <v>-33.889000000000003</v>
      </c>
      <c r="FS41" s="163">
        <v>13.968</v>
      </c>
      <c r="FT41" s="163">
        <v>0.84499999999999997</v>
      </c>
      <c r="FU41" s="163">
        <v>-8.5899000000000001</v>
      </c>
      <c r="FV41" s="163">
        <v>16.100000000000001</v>
      </c>
      <c r="FW41" s="163">
        <v>-34.109000000000002</v>
      </c>
      <c r="FX41" s="164"/>
      <c r="FY41" s="163">
        <v>-15.093999999999999</v>
      </c>
      <c r="FZ41" s="163">
        <v>4.1749999999999998</v>
      </c>
      <c r="GA41" s="163">
        <v>11.246</v>
      </c>
      <c r="GB41" s="163">
        <v>27.01</v>
      </c>
      <c r="GC41" s="163">
        <v>93.872</v>
      </c>
      <c r="GD41" s="163">
        <v>106</v>
      </c>
      <c r="GE41" s="163">
        <v>13.53</v>
      </c>
      <c r="GF41" s="163">
        <v>82.36</v>
      </c>
      <c r="GG41" s="163">
        <v>21.5</v>
      </c>
      <c r="GH41" s="163">
        <v>-15.763</v>
      </c>
      <c r="GI41" s="163">
        <v>-1.8483000000000001</v>
      </c>
      <c r="GJ41" s="163">
        <v>2.0470999999999999</v>
      </c>
      <c r="GK41" s="163">
        <v>1.8436999999999999</v>
      </c>
      <c r="GL41" s="163">
        <v>6.6000000000000003E-2</v>
      </c>
      <c r="GM41" s="163">
        <v>0</v>
      </c>
      <c r="GN41" s="163">
        <v>-13.646000000000001</v>
      </c>
      <c r="GO41" s="163">
        <v>-28.004000000000001</v>
      </c>
      <c r="GP41" s="163">
        <v>23.213999999999999</v>
      </c>
      <c r="GQ41" s="163">
        <v>43.107999999999997</v>
      </c>
      <c r="GR41" s="163">
        <v>90.787000000000006</v>
      </c>
      <c r="GS41" s="163">
        <v>52.002000000000002</v>
      </c>
      <c r="GT41" s="163">
        <v>-129.16999999999999</v>
      </c>
      <c r="GU41" s="163">
        <v>-40.488999999999997</v>
      </c>
      <c r="GV41" s="163">
        <v>32.53</v>
      </c>
      <c r="GW41" s="163">
        <v>-40.817999999999998</v>
      </c>
      <c r="GX41" s="163">
        <v>11.573</v>
      </c>
      <c r="GY41" s="163">
        <v>0</v>
      </c>
      <c r="GZ41" s="163">
        <v>0</v>
      </c>
      <c r="HA41" s="163">
        <v>14</v>
      </c>
      <c r="HB41" s="163">
        <v>201.42</v>
      </c>
      <c r="HC41" s="163">
        <v>199.07</v>
      </c>
      <c r="HD41" s="163">
        <v>285</v>
      </c>
      <c r="HE41" s="163">
        <v>-283.08999999999997</v>
      </c>
      <c r="HF41" s="163">
        <v>-532.01</v>
      </c>
      <c r="HG41" s="163">
        <v>537.29</v>
      </c>
      <c r="HH41" s="163">
        <v>485.6</v>
      </c>
      <c r="HI41" s="163">
        <v>-190.46</v>
      </c>
      <c r="HJ41" s="163">
        <v>-189.29</v>
      </c>
      <c r="HK41" s="163">
        <v>-58.567999999999998</v>
      </c>
      <c r="HL41" s="163">
        <v>-52.607999999999997</v>
      </c>
      <c r="HM41" s="164"/>
      <c r="HN41" s="164"/>
      <c r="HO41" s="163">
        <v>-150.27000000000001</v>
      </c>
      <c r="HP41" s="163">
        <v>-151.46</v>
      </c>
      <c r="HQ41" s="163">
        <v>65.009</v>
      </c>
      <c r="HR41" s="163">
        <v>64.174000000000007</v>
      </c>
      <c r="HS41" s="163">
        <v>-14.872</v>
      </c>
      <c r="HT41" s="163">
        <v>-15.445</v>
      </c>
      <c r="HU41" s="164"/>
      <c r="HV41" s="163">
        <v>117.05</v>
      </c>
      <c r="HW41" s="163">
        <v>29.2</v>
      </c>
      <c r="HX41" s="163">
        <v>28.6</v>
      </c>
      <c r="HY41" s="163">
        <v>22.683</v>
      </c>
      <c r="HZ41" s="163">
        <v>-33.68</v>
      </c>
      <c r="IA41" s="163">
        <v>-310.83999999999997</v>
      </c>
      <c r="IB41" s="163">
        <v>105.84</v>
      </c>
      <c r="IC41" s="163">
        <v>105.67</v>
      </c>
      <c r="ID41" s="163">
        <v>10.5</v>
      </c>
      <c r="IE41" s="163">
        <v>-5</v>
      </c>
      <c r="IF41" s="163">
        <v>-62.598999999999997</v>
      </c>
      <c r="IG41" s="163">
        <v>-63</v>
      </c>
      <c r="IH41" s="163">
        <v>1.3804000000000001</v>
      </c>
      <c r="II41" s="163">
        <v>1.1949000000000001</v>
      </c>
      <c r="IJ41" s="163">
        <v>-479.04</v>
      </c>
      <c r="IK41" s="163">
        <v>-152.79</v>
      </c>
      <c r="IL41" s="163">
        <v>356.21</v>
      </c>
      <c r="IM41" s="163">
        <v>267.58999999999997</v>
      </c>
      <c r="IN41" s="163">
        <v>57.938000000000002</v>
      </c>
      <c r="IO41" s="163">
        <v>-293.72000000000003</v>
      </c>
      <c r="IP41" s="163">
        <v>293.41000000000003</v>
      </c>
      <c r="IQ41" s="163">
        <v>-116.25</v>
      </c>
      <c r="IR41" s="163">
        <v>-260.87</v>
      </c>
      <c r="IS41" s="163">
        <v>-289.2</v>
      </c>
      <c r="IT41" s="164"/>
      <c r="IU41" s="164"/>
      <c r="IV41" s="163">
        <v>114.98</v>
      </c>
      <c r="IW41" s="165">
        <v>-346.21</v>
      </c>
      <c r="IX41" s="163">
        <v>203.31</v>
      </c>
      <c r="IY41" s="163">
        <v>-139.88</v>
      </c>
      <c r="IZ41" s="163">
        <v>140.59</v>
      </c>
      <c r="JA41" s="163">
        <v>-9.3590999999999998</v>
      </c>
      <c r="JB41" s="163">
        <v>30.954999999999998</v>
      </c>
      <c r="JC41" s="163">
        <v>17.440000000000001</v>
      </c>
      <c r="JD41" s="163">
        <v>-2.4188999999999998</v>
      </c>
      <c r="JE41" s="163">
        <v>-2.4300000000000002</v>
      </c>
      <c r="JF41" s="163">
        <v>-16.798999999999999</v>
      </c>
      <c r="JG41" s="163">
        <v>0</v>
      </c>
      <c r="JH41" s="163">
        <v>10.523</v>
      </c>
      <c r="JI41" s="163">
        <v>-0.23350000000000001</v>
      </c>
      <c r="JJ41" s="163">
        <v>-39.844999999999999</v>
      </c>
      <c r="JK41" s="163">
        <v>-14.032999999999999</v>
      </c>
      <c r="JL41" s="163">
        <v>29.6</v>
      </c>
      <c r="JM41" s="163">
        <v>49.274999999999999</v>
      </c>
      <c r="JN41" s="163">
        <v>51.372</v>
      </c>
      <c r="JO41" s="163">
        <v>0</v>
      </c>
      <c r="JP41" s="163">
        <v>0</v>
      </c>
      <c r="JQ41" s="163">
        <v>45.844999999999999</v>
      </c>
      <c r="JR41" s="163">
        <v>45.752000000000002</v>
      </c>
      <c r="JS41" s="163">
        <v>45.732999999999997</v>
      </c>
      <c r="JT41" s="164"/>
      <c r="JU41" s="163">
        <v>5.5</v>
      </c>
      <c r="JV41" s="163">
        <v>21.908000000000001</v>
      </c>
      <c r="JW41" s="163">
        <v>7.0499000000000001</v>
      </c>
      <c r="JX41" s="163">
        <v>8.6998999999999995</v>
      </c>
      <c r="JY41" s="163">
        <v>-44.662999999999997</v>
      </c>
      <c r="JZ41" s="163">
        <v>77.536000000000001</v>
      </c>
      <c r="KA41" s="163">
        <v>59.656999999999996</v>
      </c>
      <c r="KB41" s="163">
        <v>-45.482999999999997</v>
      </c>
      <c r="KC41" s="163">
        <v>-76.775000000000006</v>
      </c>
      <c r="KD41" s="163">
        <v>50.795000000000002</v>
      </c>
      <c r="KE41" s="163">
        <v>24.939</v>
      </c>
      <c r="KF41" s="164"/>
      <c r="KG41" s="163">
        <v>14.398999999999999</v>
      </c>
      <c r="KH41" s="163">
        <v>-52.744</v>
      </c>
      <c r="KI41" s="163">
        <v>202.92</v>
      </c>
    </row>
    <row r="42" spans="1:295" ht="18" customHeight="1" x14ac:dyDescent="0.25">
      <c r="A42" s="162" t="s">
        <v>70</v>
      </c>
      <c r="B42" s="162" t="s">
        <v>756</v>
      </c>
      <c r="C42" s="166">
        <v>0</v>
      </c>
      <c r="D42" s="166">
        <v>20.216000000000001</v>
      </c>
      <c r="E42" s="166">
        <v>-40.24</v>
      </c>
      <c r="F42" s="166">
        <v>11.901</v>
      </c>
      <c r="G42" s="166">
        <v>25.172999999999998</v>
      </c>
      <c r="H42" s="166">
        <v>0</v>
      </c>
      <c r="I42" s="166">
        <v>49.776000000000003</v>
      </c>
      <c r="J42" s="166">
        <v>-97.26</v>
      </c>
      <c r="K42" s="166">
        <v>49.203000000000003</v>
      </c>
      <c r="L42" s="166">
        <v>24.984000000000002</v>
      </c>
      <c r="M42" s="166">
        <v>24.545000000000002</v>
      </c>
      <c r="N42" s="166">
        <v>-28.86</v>
      </c>
      <c r="O42" s="166">
        <v>-25.030999999999999</v>
      </c>
      <c r="P42" s="166">
        <v>19.798999999999999</v>
      </c>
      <c r="Q42" s="166">
        <v>7.452</v>
      </c>
      <c r="R42" s="166">
        <v>-19.798999999999999</v>
      </c>
      <c r="S42" s="166">
        <v>12.297000000000001</v>
      </c>
      <c r="T42" s="166">
        <v>196.916</v>
      </c>
      <c r="U42" s="166">
        <v>11.244</v>
      </c>
      <c r="V42" s="166">
        <v>11.412000000000001</v>
      </c>
      <c r="W42" s="166">
        <v>18.518999999999998</v>
      </c>
      <c r="X42" s="166">
        <v>0</v>
      </c>
      <c r="Y42" s="166">
        <v>22.643999999999998</v>
      </c>
      <c r="Z42" s="166">
        <v>7.6306000000000003</v>
      </c>
      <c r="AA42" s="167"/>
      <c r="AB42" s="166">
        <v>113</v>
      </c>
      <c r="AC42" s="166">
        <v>-98.989000000000004</v>
      </c>
      <c r="AD42" s="166">
        <v>-98.879000000000005</v>
      </c>
      <c r="AE42" s="166">
        <v>19.811</v>
      </c>
      <c r="AF42" s="166">
        <v>28.86</v>
      </c>
      <c r="AG42" s="166">
        <v>24.2</v>
      </c>
      <c r="AH42" s="166">
        <v>9.67</v>
      </c>
      <c r="AI42" s="166">
        <v>0.14699999999999999</v>
      </c>
      <c r="AJ42" s="166">
        <v>-27.888999999999999</v>
      </c>
      <c r="AK42" s="166">
        <v>-28.158999999999999</v>
      </c>
      <c r="AL42" s="166">
        <v>-68.778999999999996</v>
      </c>
      <c r="AM42" s="166">
        <v>28.548999999999999</v>
      </c>
      <c r="AN42" s="166">
        <v>29</v>
      </c>
      <c r="AO42" s="166">
        <v>10.446</v>
      </c>
      <c r="AP42" s="166">
        <v>13.933999999999999</v>
      </c>
      <c r="AQ42" s="166">
        <v>61.774999999999999</v>
      </c>
      <c r="AR42" s="166">
        <v>64.238</v>
      </c>
      <c r="AS42" s="166">
        <v>14.225</v>
      </c>
      <c r="AT42" s="168">
        <v>-57.012</v>
      </c>
      <c r="AU42" s="166">
        <v>0</v>
      </c>
      <c r="AV42" s="166">
        <v>8.8946000000000005</v>
      </c>
      <c r="AW42" s="166">
        <v>9.0068000000000001</v>
      </c>
      <c r="AX42" s="166">
        <v>136.9</v>
      </c>
      <c r="AY42" s="167"/>
      <c r="AZ42" s="167"/>
      <c r="BA42" s="167"/>
      <c r="BB42" s="168">
        <v>-115.5</v>
      </c>
      <c r="BC42" s="166">
        <v>25.744</v>
      </c>
      <c r="BD42" s="166">
        <v>-12.499000000000001</v>
      </c>
      <c r="BE42" s="166">
        <v>-12.599</v>
      </c>
      <c r="BF42" s="166">
        <v>62.012</v>
      </c>
      <c r="BG42" s="166">
        <v>0</v>
      </c>
      <c r="BH42" s="166">
        <v>-4.5369999999999999</v>
      </c>
      <c r="BI42" s="166">
        <v>-67.102000000000004</v>
      </c>
      <c r="BJ42" s="166">
        <v>-36.332999999999998</v>
      </c>
      <c r="BK42" s="166">
        <v>3.3574999999999999</v>
      </c>
      <c r="BL42" s="166">
        <v>0</v>
      </c>
      <c r="BM42" s="166">
        <v>2.5750999999999999</v>
      </c>
      <c r="BN42" s="166">
        <v>165.5</v>
      </c>
      <c r="BO42" s="166">
        <v>89.388000000000005</v>
      </c>
      <c r="BP42" s="166">
        <v>89.448999999999998</v>
      </c>
      <c r="BQ42" s="166">
        <v>-180.74</v>
      </c>
      <c r="BR42" s="166">
        <v>295.45</v>
      </c>
      <c r="BS42" s="166">
        <v>40.976999999999997</v>
      </c>
      <c r="BT42" s="166">
        <v>-88.161000000000001</v>
      </c>
      <c r="BU42" s="166">
        <v>89.665999999999997</v>
      </c>
      <c r="BV42" s="166">
        <v>79.676000000000002</v>
      </c>
      <c r="BW42" s="166">
        <v>19.29</v>
      </c>
      <c r="BX42" s="166">
        <v>18.079000000000001</v>
      </c>
      <c r="BY42" s="167"/>
      <c r="BZ42" s="166">
        <v>69.180000000000007</v>
      </c>
      <c r="CA42" s="166">
        <v>-76.619</v>
      </c>
      <c r="CB42" s="166">
        <v>-76.619</v>
      </c>
      <c r="CC42" s="166">
        <v>141.72</v>
      </c>
      <c r="CD42" s="166">
        <v>142.27000000000001</v>
      </c>
      <c r="CE42" s="166">
        <v>22.867999999999999</v>
      </c>
      <c r="CF42" s="167"/>
      <c r="CG42" s="166">
        <v>-96.066000000000003</v>
      </c>
      <c r="CH42" s="166">
        <v>-8.1194000000000006</v>
      </c>
      <c r="CI42" s="166">
        <v>-68.426000000000002</v>
      </c>
      <c r="CJ42" s="166">
        <v>19.57</v>
      </c>
      <c r="CK42" s="166">
        <v>25.984999999999999</v>
      </c>
      <c r="CL42" s="166">
        <v>20.798999999999999</v>
      </c>
      <c r="CM42" s="166">
        <v>137.30000000000001</v>
      </c>
      <c r="CN42" s="166">
        <v>-13.18</v>
      </c>
      <c r="CO42" s="166">
        <v>19.378</v>
      </c>
      <c r="CP42" s="166">
        <v>18.710999999999999</v>
      </c>
      <c r="CQ42" s="166">
        <v>20.106999999999999</v>
      </c>
      <c r="CR42" s="166">
        <v>49.292999999999999</v>
      </c>
      <c r="CS42" s="166">
        <v>50.247</v>
      </c>
      <c r="CT42" s="166">
        <v>-63.118000000000002</v>
      </c>
      <c r="CU42" s="166">
        <v>-60.256999999999998</v>
      </c>
      <c r="CV42" s="166">
        <v>7.6668000000000003</v>
      </c>
      <c r="CW42" s="166">
        <v>12.677</v>
      </c>
      <c r="CX42" s="166">
        <v>45.569000000000003</v>
      </c>
      <c r="CY42" s="166">
        <v>57.728999999999999</v>
      </c>
      <c r="CZ42" s="166">
        <v>44.771999999999998</v>
      </c>
      <c r="DA42" s="166">
        <v>42.484999999999999</v>
      </c>
      <c r="DB42" s="166">
        <v>0</v>
      </c>
      <c r="DC42" s="166">
        <v>-2.0095000000000001</v>
      </c>
      <c r="DD42" s="166">
        <v>69.436999999999998</v>
      </c>
      <c r="DE42" s="166">
        <v>68.448999999999998</v>
      </c>
      <c r="DF42" s="166">
        <v>-105.6</v>
      </c>
      <c r="DG42" s="166">
        <v>0</v>
      </c>
      <c r="DH42" s="166">
        <v>-48.744</v>
      </c>
      <c r="DI42" s="167"/>
      <c r="DJ42" s="167"/>
      <c r="DK42" s="166">
        <v>26.748000000000001</v>
      </c>
      <c r="DL42" s="166">
        <v>57.722999999999999</v>
      </c>
      <c r="DM42" s="166">
        <v>54.493000000000002</v>
      </c>
      <c r="DN42" s="166">
        <v>83.221000000000004</v>
      </c>
      <c r="DO42" s="166">
        <v>57.11</v>
      </c>
      <c r="DP42" s="166">
        <v>-5.28</v>
      </c>
      <c r="DQ42" s="166">
        <v>56.226999999999997</v>
      </c>
      <c r="DR42" s="166">
        <v>104.65</v>
      </c>
      <c r="DS42" s="166">
        <v>-19.27</v>
      </c>
      <c r="DT42" s="166">
        <v>-19.34</v>
      </c>
      <c r="DU42" s="166">
        <v>138.29</v>
      </c>
      <c r="DV42" s="166">
        <v>0</v>
      </c>
      <c r="DW42" s="166">
        <v>105.21</v>
      </c>
      <c r="DX42" s="166">
        <v>102.69</v>
      </c>
      <c r="DY42" s="166">
        <v>-58.744999999999997</v>
      </c>
      <c r="DZ42" s="166">
        <v>-58.127000000000002</v>
      </c>
      <c r="EA42" s="166">
        <v>185.17</v>
      </c>
      <c r="EB42" s="166">
        <v>140.41</v>
      </c>
      <c r="EC42" s="166">
        <v>135.63999999999999</v>
      </c>
      <c r="ED42" s="166">
        <v>137.15</v>
      </c>
      <c r="EE42" s="166">
        <v>66.966999999999999</v>
      </c>
      <c r="EF42" s="166">
        <v>48.744</v>
      </c>
      <c r="EG42" s="166">
        <v>-28.928000000000001</v>
      </c>
      <c r="EH42" s="166">
        <v>192.52</v>
      </c>
      <c r="EI42" s="166">
        <v>185.27</v>
      </c>
      <c r="EJ42" s="166">
        <v>0</v>
      </c>
      <c r="EK42" s="166">
        <v>-28.457999999999998</v>
      </c>
      <c r="EL42" s="166">
        <v>-30.283000000000001</v>
      </c>
      <c r="EM42" s="166">
        <v>19.396999999999998</v>
      </c>
      <c r="EN42" s="166">
        <v>6.7069000000000001</v>
      </c>
      <c r="EO42" s="166">
        <v>6.6176000000000004</v>
      </c>
      <c r="EP42" s="166">
        <v>39.984000000000002</v>
      </c>
      <c r="EQ42" s="166">
        <v>-62.563000000000002</v>
      </c>
      <c r="ER42" s="166">
        <v>-194.84</v>
      </c>
      <c r="ES42" s="166">
        <v>-9.7403999999999993</v>
      </c>
      <c r="ET42" s="166">
        <v>0</v>
      </c>
      <c r="EU42" s="166">
        <v>-16.469000000000001</v>
      </c>
      <c r="EV42" s="166">
        <v>1.1000000000000001</v>
      </c>
      <c r="EW42" s="166">
        <v>10.502000000000001</v>
      </c>
      <c r="EX42" s="166">
        <v>-29.905000000000001</v>
      </c>
      <c r="EY42" s="167"/>
      <c r="EZ42" s="166">
        <v>-36.244999999999997</v>
      </c>
      <c r="FA42" s="166">
        <v>5.2363999999999997</v>
      </c>
      <c r="FB42" s="166">
        <v>-45.768000000000001</v>
      </c>
      <c r="FC42" s="166">
        <v>44.814</v>
      </c>
      <c r="FD42" s="166">
        <v>24.617000000000001</v>
      </c>
      <c r="FE42" s="166">
        <v>0</v>
      </c>
      <c r="FF42" s="166">
        <v>0</v>
      </c>
      <c r="FG42" s="166">
        <v>38.415999999999997</v>
      </c>
      <c r="FH42" s="166">
        <v>38.762</v>
      </c>
      <c r="FI42" s="166">
        <v>36.936</v>
      </c>
      <c r="FJ42" s="166">
        <v>76.36</v>
      </c>
      <c r="FK42" s="166">
        <v>75.856999999999999</v>
      </c>
      <c r="FL42" s="166">
        <v>-151.71</v>
      </c>
      <c r="FM42" s="167"/>
      <c r="FN42" s="167"/>
      <c r="FO42" s="166">
        <v>-113.52</v>
      </c>
      <c r="FP42" s="166">
        <v>-99.712999999999994</v>
      </c>
      <c r="FQ42" s="166">
        <v>-49.363999999999997</v>
      </c>
      <c r="FR42" s="166">
        <v>-48.238999999999997</v>
      </c>
      <c r="FS42" s="166">
        <v>14.041</v>
      </c>
      <c r="FT42" s="166">
        <v>0.83409999999999995</v>
      </c>
      <c r="FU42" s="166">
        <v>-8.7199000000000009</v>
      </c>
      <c r="FV42" s="166">
        <v>15.14</v>
      </c>
      <c r="FW42" s="166">
        <v>-51.268000000000001</v>
      </c>
      <c r="FX42" s="167"/>
      <c r="FY42" s="166">
        <v>-15.093999999999999</v>
      </c>
      <c r="FZ42" s="166">
        <v>4.2979000000000003</v>
      </c>
      <c r="GA42" s="166">
        <v>11.166</v>
      </c>
      <c r="GB42" s="166">
        <v>16.469000000000001</v>
      </c>
      <c r="GC42" s="166">
        <v>101.82</v>
      </c>
      <c r="GD42" s="166">
        <v>114.44</v>
      </c>
      <c r="GE42" s="166">
        <v>13.9</v>
      </c>
      <c r="GF42" s="166">
        <v>77.412000000000006</v>
      </c>
      <c r="GG42" s="166">
        <v>20.5</v>
      </c>
      <c r="GH42" s="166">
        <v>-15.943</v>
      </c>
      <c r="GI42" s="166">
        <v>-2.1553</v>
      </c>
      <c r="GJ42" s="166">
        <v>2.1972</v>
      </c>
      <c r="GK42" s="166">
        <v>1.8721000000000001</v>
      </c>
      <c r="GL42" s="166">
        <v>6.6000000000000003E-2</v>
      </c>
      <c r="GM42" s="166">
        <v>0</v>
      </c>
      <c r="GN42" s="166">
        <v>-13.781000000000001</v>
      </c>
      <c r="GO42" s="166">
        <v>-28.113</v>
      </c>
      <c r="GP42" s="166">
        <v>22.914000000000001</v>
      </c>
      <c r="GQ42" s="166">
        <v>43.024000000000001</v>
      </c>
      <c r="GR42" s="166">
        <v>91.706000000000003</v>
      </c>
      <c r="GS42" s="166">
        <v>52.503</v>
      </c>
      <c r="GT42" s="166">
        <v>-128.05000000000001</v>
      </c>
      <c r="GU42" s="166">
        <v>-20.257000000000001</v>
      </c>
      <c r="GV42" s="166">
        <v>32.106999999999999</v>
      </c>
      <c r="GW42" s="166">
        <v>-39.216000000000001</v>
      </c>
      <c r="GX42" s="166">
        <v>11.967000000000001</v>
      </c>
      <c r="GY42" s="166">
        <v>0</v>
      </c>
      <c r="GZ42" s="166">
        <v>0</v>
      </c>
      <c r="HA42" s="166">
        <v>13.423999999999999</v>
      </c>
      <c r="HB42" s="166">
        <v>202.05</v>
      </c>
      <c r="HC42" s="166">
        <v>202.51</v>
      </c>
      <c r="HD42" s="166">
        <v>284.5</v>
      </c>
      <c r="HE42" s="166">
        <v>-282.39999999999998</v>
      </c>
      <c r="HF42" s="166">
        <v>-531.92999999999995</v>
      </c>
      <c r="HG42" s="166">
        <v>531.94000000000005</v>
      </c>
      <c r="HH42" s="166">
        <v>486.92</v>
      </c>
      <c r="HI42" s="166">
        <v>-192.77</v>
      </c>
      <c r="HJ42" s="166">
        <v>-189.55</v>
      </c>
      <c r="HK42" s="166">
        <v>-61.209000000000003</v>
      </c>
      <c r="HL42" s="166">
        <v>-55.347000000000001</v>
      </c>
      <c r="HM42" s="167"/>
      <c r="HN42" s="167"/>
      <c r="HO42" s="166">
        <v>-150.27000000000001</v>
      </c>
      <c r="HP42" s="166">
        <v>-151.46</v>
      </c>
      <c r="HQ42" s="166">
        <v>67.47</v>
      </c>
      <c r="HR42" s="166">
        <v>66.722999999999999</v>
      </c>
      <c r="HS42" s="166">
        <v>-26.231999999999999</v>
      </c>
      <c r="HT42" s="166">
        <v>-26.606000000000002</v>
      </c>
      <c r="HU42" s="167"/>
      <c r="HV42" s="166">
        <v>114.12</v>
      </c>
      <c r="HW42" s="166">
        <v>28.399000000000001</v>
      </c>
      <c r="HX42" s="166">
        <v>28.1</v>
      </c>
      <c r="HY42" s="166">
        <v>22.704999999999998</v>
      </c>
      <c r="HZ42" s="166">
        <v>-8.1599000000000004</v>
      </c>
      <c r="IA42" s="166">
        <v>-316.02999999999997</v>
      </c>
      <c r="IB42" s="166">
        <v>109.51</v>
      </c>
      <c r="IC42" s="166">
        <v>108.15</v>
      </c>
      <c r="ID42" s="166">
        <v>12.199</v>
      </c>
      <c r="IE42" s="166">
        <v>-7.8</v>
      </c>
      <c r="IF42" s="166">
        <v>-65</v>
      </c>
      <c r="IG42" s="166">
        <v>-64.8</v>
      </c>
      <c r="IH42" s="166">
        <v>1.3804000000000001</v>
      </c>
      <c r="II42" s="166">
        <v>1.1949000000000001</v>
      </c>
      <c r="IJ42" s="166">
        <v>-477.67</v>
      </c>
      <c r="IK42" s="166">
        <v>-160.09</v>
      </c>
      <c r="IL42" s="166">
        <v>368.16</v>
      </c>
      <c r="IM42" s="166">
        <v>271.86</v>
      </c>
      <c r="IN42" s="166">
        <v>47.499000000000002</v>
      </c>
      <c r="IO42" s="166">
        <v>-305.32</v>
      </c>
      <c r="IP42" s="166">
        <v>304.08999999999997</v>
      </c>
      <c r="IQ42" s="166">
        <v>-123.89</v>
      </c>
      <c r="IR42" s="166">
        <v>-265.54000000000002</v>
      </c>
      <c r="IS42" s="166">
        <v>-302.74</v>
      </c>
      <c r="IT42" s="167"/>
      <c r="IU42" s="167"/>
      <c r="IV42" s="166">
        <v>122.71</v>
      </c>
      <c r="IW42" s="168">
        <v>-358.16</v>
      </c>
      <c r="IX42" s="166">
        <v>207.38</v>
      </c>
      <c r="IY42" s="166">
        <v>-148.44999999999999</v>
      </c>
      <c r="IZ42" s="166">
        <v>149.16</v>
      </c>
      <c r="JA42" s="166">
        <v>-9.3344000000000005</v>
      </c>
      <c r="JB42" s="166">
        <v>30.954999999999998</v>
      </c>
      <c r="JC42" s="166">
        <v>15.039</v>
      </c>
      <c r="JD42" s="166">
        <v>-2.5259999999999998</v>
      </c>
      <c r="JE42" s="166">
        <v>-2.5190000000000001</v>
      </c>
      <c r="JF42" s="166">
        <v>-14.64</v>
      </c>
      <c r="JG42" s="166">
        <v>-1.1200000000000001</v>
      </c>
      <c r="JH42" s="166">
        <v>10.375999999999999</v>
      </c>
      <c r="JI42" s="166">
        <v>1.2619</v>
      </c>
      <c r="JJ42" s="166">
        <v>-41.515000000000001</v>
      </c>
      <c r="JK42" s="166">
        <v>-13.532999999999999</v>
      </c>
      <c r="JL42" s="166">
        <v>30.798999999999999</v>
      </c>
      <c r="JM42" s="166">
        <v>49.408999999999999</v>
      </c>
      <c r="JN42" s="166">
        <v>50.725999999999999</v>
      </c>
      <c r="JO42" s="166">
        <v>0</v>
      </c>
      <c r="JP42" s="166">
        <v>0</v>
      </c>
      <c r="JQ42" s="166">
        <v>44.828000000000003</v>
      </c>
      <c r="JR42" s="166">
        <v>46.198</v>
      </c>
      <c r="JS42" s="166">
        <v>43.789000000000001</v>
      </c>
      <c r="JT42" s="167"/>
      <c r="JU42" s="166">
        <v>8.6</v>
      </c>
      <c r="JV42" s="166">
        <v>21.73</v>
      </c>
      <c r="JW42" s="166">
        <v>7.0099</v>
      </c>
      <c r="JX42" s="166">
        <v>8.6998999999999995</v>
      </c>
      <c r="JY42" s="166">
        <v>-47.988</v>
      </c>
      <c r="JZ42" s="166">
        <v>75.55</v>
      </c>
      <c r="KA42" s="166">
        <v>61.512999999999998</v>
      </c>
      <c r="KB42" s="166">
        <v>-46.942</v>
      </c>
      <c r="KC42" s="166">
        <v>-74.100999999999999</v>
      </c>
      <c r="KD42" s="166">
        <v>54.81</v>
      </c>
      <c r="KE42" s="166">
        <v>19.785</v>
      </c>
      <c r="KF42" s="167"/>
      <c r="KG42" s="166">
        <v>15</v>
      </c>
      <c r="KH42" s="166">
        <v>-44.142000000000003</v>
      </c>
      <c r="KI42" s="166">
        <v>192.12</v>
      </c>
    </row>
    <row r="43" spans="1:295" ht="18" customHeight="1" x14ac:dyDescent="0.25">
      <c r="A43" s="162" t="s">
        <v>70</v>
      </c>
      <c r="B43" s="162" t="s">
        <v>757</v>
      </c>
      <c r="C43" s="166">
        <v>0</v>
      </c>
      <c r="D43" s="166">
        <v>19.811</v>
      </c>
      <c r="E43" s="166">
        <v>-39.685000000000002</v>
      </c>
      <c r="F43" s="166">
        <v>11.845000000000001</v>
      </c>
      <c r="G43" s="166">
        <v>24.96</v>
      </c>
      <c r="H43" s="166">
        <v>0</v>
      </c>
      <c r="I43" s="166">
        <v>50.097999999999999</v>
      </c>
      <c r="J43" s="166">
        <v>-91.353999999999999</v>
      </c>
      <c r="K43" s="166">
        <v>49.203000000000003</v>
      </c>
      <c r="L43" s="166">
        <v>24.626000000000001</v>
      </c>
      <c r="M43" s="166">
        <v>24.042999999999999</v>
      </c>
      <c r="N43" s="166">
        <v>-28.86</v>
      </c>
      <c r="O43" s="166">
        <v>-25.209</v>
      </c>
      <c r="P43" s="166">
        <v>19.798999999999999</v>
      </c>
      <c r="Q43" s="166">
        <v>7.452</v>
      </c>
      <c r="R43" s="166">
        <v>-19.798999999999999</v>
      </c>
      <c r="S43" s="166">
        <v>13.417</v>
      </c>
      <c r="T43" s="166">
        <v>186.93</v>
      </c>
      <c r="U43" s="166">
        <v>11.147</v>
      </c>
      <c r="V43" s="166">
        <v>11.476000000000001</v>
      </c>
      <c r="W43" s="166">
        <v>18.760000000000002</v>
      </c>
      <c r="X43" s="166">
        <v>0</v>
      </c>
      <c r="Y43" s="166">
        <v>22.805</v>
      </c>
      <c r="Z43" s="166">
        <v>7.7054</v>
      </c>
      <c r="AA43" s="167"/>
      <c r="AB43" s="166">
        <v>113</v>
      </c>
      <c r="AC43" s="166">
        <v>-99.68</v>
      </c>
      <c r="AD43" s="166">
        <v>-99.19</v>
      </c>
      <c r="AE43" s="166">
        <v>20.146999999999998</v>
      </c>
      <c r="AF43" s="166">
        <v>28.86</v>
      </c>
      <c r="AG43" s="166">
        <v>24.2</v>
      </c>
      <c r="AH43" s="166">
        <v>9.9799000000000007</v>
      </c>
      <c r="AI43" s="166">
        <v>0.152</v>
      </c>
      <c r="AJ43" s="166">
        <v>-28</v>
      </c>
      <c r="AK43" s="166">
        <v>-28.048999999999999</v>
      </c>
      <c r="AL43" s="166">
        <v>-69.269000000000005</v>
      </c>
      <c r="AM43" s="166">
        <v>28.879000000000001</v>
      </c>
      <c r="AN43" s="166">
        <v>28.85</v>
      </c>
      <c r="AO43" s="166">
        <v>11.430999999999999</v>
      </c>
      <c r="AP43" s="166">
        <v>13.359</v>
      </c>
      <c r="AQ43" s="166">
        <v>62.484000000000002</v>
      </c>
      <c r="AR43" s="166">
        <v>64.921000000000006</v>
      </c>
      <c r="AS43" s="166">
        <v>16.582999999999998</v>
      </c>
      <c r="AT43" s="168">
        <v>-56.863999999999997</v>
      </c>
      <c r="AU43" s="166">
        <v>0</v>
      </c>
      <c r="AV43" s="166">
        <v>8.5420999999999996</v>
      </c>
      <c r="AW43" s="166">
        <v>8.3614999999999995</v>
      </c>
      <c r="AX43" s="166">
        <v>137.84</v>
      </c>
      <c r="AY43" s="167"/>
      <c r="AZ43" s="167"/>
      <c r="BA43" s="167"/>
      <c r="BB43" s="168">
        <v>-123.13</v>
      </c>
      <c r="BC43" s="166">
        <v>28.218</v>
      </c>
      <c r="BD43" s="166">
        <v>-13.298999999999999</v>
      </c>
      <c r="BE43" s="166">
        <v>-13.599</v>
      </c>
      <c r="BF43" s="166">
        <v>61.863999999999997</v>
      </c>
      <c r="BG43" s="166">
        <v>0</v>
      </c>
      <c r="BH43" s="166">
        <v>-4.5544000000000002</v>
      </c>
      <c r="BI43" s="166">
        <v>-67.102000000000004</v>
      </c>
      <c r="BJ43" s="166">
        <v>-38.417999999999999</v>
      </c>
      <c r="BK43" s="166">
        <v>4.2680999999999996</v>
      </c>
      <c r="BL43" s="166">
        <v>0</v>
      </c>
      <c r="BM43" s="166">
        <v>2.7498999999999998</v>
      </c>
      <c r="BN43" s="166">
        <v>173.13</v>
      </c>
      <c r="BO43" s="166">
        <v>82.644000000000005</v>
      </c>
      <c r="BP43" s="166">
        <v>81.605999999999995</v>
      </c>
      <c r="BQ43" s="166">
        <v>-179.7</v>
      </c>
      <c r="BR43" s="166">
        <v>289.68</v>
      </c>
      <c r="BS43" s="166">
        <v>40.976999999999997</v>
      </c>
      <c r="BT43" s="166">
        <v>-129.82</v>
      </c>
      <c r="BU43" s="166">
        <v>133.22</v>
      </c>
      <c r="BV43" s="166">
        <v>81.561999999999998</v>
      </c>
      <c r="BW43" s="166">
        <v>18.638999999999999</v>
      </c>
      <c r="BX43" s="166">
        <v>17.86</v>
      </c>
      <c r="BY43" s="167"/>
      <c r="BZ43" s="166">
        <v>68.05</v>
      </c>
      <c r="CA43" s="166">
        <v>-70.188999999999993</v>
      </c>
      <c r="CB43" s="166">
        <v>-70.322999999999993</v>
      </c>
      <c r="CC43" s="166">
        <v>143.25</v>
      </c>
      <c r="CD43" s="166">
        <v>144.84</v>
      </c>
      <c r="CE43" s="166">
        <v>21.818999999999999</v>
      </c>
      <c r="CF43" s="167"/>
      <c r="CG43" s="166">
        <v>-108.28</v>
      </c>
      <c r="CH43" s="166">
        <v>-7.0857999999999999</v>
      </c>
      <c r="CI43" s="166">
        <v>-68.332999999999998</v>
      </c>
      <c r="CJ43" s="166">
        <v>19.57</v>
      </c>
      <c r="CK43" s="166">
        <v>25.984999999999999</v>
      </c>
      <c r="CL43" s="166">
        <v>18.7</v>
      </c>
      <c r="CM43" s="166">
        <v>137.19</v>
      </c>
      <c r="CN43" s="166">
        <v>-13.319000000000001</v>
      </c>
      <c r="CO43" s="166">
        <v>12.412000000000001</v>
      </c>
      <c r="CP43" s="166">
        <v>12.46</v>
      </c>
      <c r="CQ43" s="166">
        <v>12.983000000000001</v>
      </c>
      <c r="CR43" s="166">
        <v>0</v>
      </c>
      <c r="CS43" s="166">
        <v>71.811000000000007</v>
      </c>
      <c r="CT43" s="166">
        <v>-67.695999999999998</v>
      </c>
      <c r="CU43" s="166">
        <v>-50.715000000000003</v>
      </c>
      <c r="CV43" s="166">
        <v>9.4436999999999998</v>
      </c>
      <c r="CW43" s="166">
        <v>12.105</v>
      </c>
      <c r="CX43" s="166">
        <v>45.43</v>
      </c>
      <c r="CY43" s="166">
        <v>58.79</v>
      </c>
      <c r="CZ43" s="166">
        <v>44.771999999999998</v>
      </c>
      <c r="DA43" s="166">
        <v>42.484999999999999</v>
      </c>
      <c r="DB43" s="166">
        <v>-30.408999999999999</v>
      </c>
      <c r="DC43" s="166">
        <v>-2.0095000000000001</v>
      </c>
      <c r="DD43" s="166">
        <v>69.045000000000002</v>
      </c>
      <c r="DE43" s="166">
        <v>68.206000000000003</v>
      </c>
      <c r="DF43" s="166">
        <v>-87.888000000000005</v>
      </c>
      <c r="DG43" s="166">
        <v>0</v>
      </c>
      <c r="DH43" s="166">
        <v>-18.623000000000001</v>
      </c>
      <c r="DI43" s="167"/>
      <c r="DJ43" s="167"/>
      <c r="DK43" s="166">
        <v>26.835999999999999</v>
      </c>
      <c r="DL43" s="166">
        <v>57.137999999999998</v>
      </c>
      <c r="DM43" s="166">
        <v>53.084000000000003</v>
      </c>
      <c r="DN43" s="166">
        <v>83.221000000000004</v>
      </c>
      <c r="DO43" s="166">
        <v>56.5</v>
      </c>
      <c r="DP43" s="166">
        <v>-4.8499999999999996</v>
      </c>
      <c r="DQ43" s="166">
        <v>56.604999999999997</v>
      </c>
      <c r="DR43" s="166">
        <v>86.938999999999993</v>
      </c>
      <c r="DS43" s="166">
        <v>-19.55</v>
      </c>
      <c r="DT43" s="166">
        <v>-19.600000000000001</v>
      </c>
      <c r="DU43" s="166">
        <v>140.62</v>
      </c>
      <c r="DV43" s="166">
        <v>0</v>
      </c>
      <c r="DW43" s="166">
        <v>86.563000000000002</v>
      </c>
      <c r="DX43" s="166">
        <v>84.817999999999998</v>
      </c>
      <c r="DY43" s="166">
        <v>-62.856999999999999</v>
      </c>
      <c r="DZ43" s="166">
        <v>-60.59</v>
      </c>
      <c r="EA43" s="166">
        <v>174.91</v>
      </c>
      <c r="EB43" s="166">
        <v>129.65</v>
      </c>
      <c r="EC43" s="166">
        <v>124.27</v>
      </c>
      <c r="ED43" s="166">
        <v>125.81</v>
      </c>
      <c r="EE43" s="166">
        <v>95.33</v>
      </c>
      <c r="EF43" s="166">
        <v>74.644999999999996</v>
      </c>
      <c r="EG43" s="166">
        <v>-27.908000000000001</v>
      </c>
      <c r="EH43" s="166">
        <v>189.58</v>
      </c>
      <c r="EI43" s="166">
        <v>279.04000000000002</v>
      </c>
      <c r="EJ43" s="166">
        <v>0</v>
      </c>
      <c r="EK43" s="166">
        <v>-27.599</v>
      </c>
      <c r="EL43" s="166">
        <v>-29.634</v>
      </c>
      <c r="EM43" s="166">
        <v>-17.532</v>
      </c>
      <c r="EN43" s="166">
        <v>3.3452999999999999</v>
      </c>
      <c r="EO43" s="166">
        <v>2.6720999999999999</v>
      </c>
      <c r="EP43" s="166">
        <v>162.87</v>
      </c>
      <c r="EQ43" s="166">
        <v>-85.070999999999998</v>
      </c>
      <c r="ER43" s="166">
        <v>-194.84</v>
      </c>
      <c r="ES43" s="166">
        <v>-38.625999999999998</v>
      </c>
      <c r="ET43" s="166">
        <v>0</v>
      </c>
      <c r="EU43" s="166">
        <v>-18.52</v>
      </c>
      <c r="EV43" s="166">
        <v>113.7</v>
      </c>
      <c r="EW43" s="166">
        <v>10.4</v>
      </c>
      <c r="EX43" s="166">
        <v>-35.463000000000001</v>
      </c>
      <c r="EY43" s="167"/>
      <c r="EZ43" s="166">
        <v>-37.046999999999997</v>
      </c>
      <c r="FA43" s="166">
        <v>8.5</v>
      </c>
      <c r="FB43" s="166">
        <v>-74.933999999999997</v>
      </c>
      <c r="FC43" s="166">
        <v>10.612</v>
      </c>
      <c r="FD43" s="166">
        <v>24.574999999999999</v>
      </c>
      <c r="FE43" s="166">
        <v>0</v>
      </c>
      <c r="FF43" s="166">
        <v>0</v>
      </c>
      <c r="FG43" s="166">
        <v>36.737000000000002</v>
      </c>
      <c r="FH43" s="166">
        <v>37.283000000000001</v>
      </c>
      <c r="FI43" s="166">
        <v>36.22</v>
      </c>
      <c r="FJ43" s="166">
        <v>71.001000000000005</v>
      </c>
      <c r="FK43" s="166">
        <v>70.665999999999997</v>
      </c>
      <c r="FL43" s="166">
        <v>-141.66</v>
      </c>
      <c r="FM43" s="167"/>
      <c r="FN43" s="167"/>
      <c r="FO43" s="166">
        <v>-104.47</v>
      </c>
      <c r="FP43" s="166">
        <v>-90.998000000000005</v>
      </c>
      <c r="FQ43" s="166">
        <v>-47.203000000000003</v>
      </c>
      <c r="FR43" s="166">
        <v>-48.649000000000001</v>
      </c>
      <c r="FS43" s="166">
        <v>13.872</v>
      </c>
      <c r="FT43" s="166">
        <v>0.90359999999999996</v>
      </c>
      <c r="FU43" s="166">
        <v>-8.7399000000000004</v>
      </c>
      <c r="FV43" s="166">
        <v>16.53</v>
      </c>
      <c r="FW43" s="166">
        <v>-47.645000000000003</v>
      </c>
      <c r="FX43" s="167"/>
      <c r="FY43" s="166">
        <v>-15.247999999999999</v>
      </c>
      <c r="FZ43" s="166">
        <v>4.2659000000000002</v>
      </c>
      <c r="GA43" s="166">
        <v>10.535</v>
      </c>
      <c r="GB43" s="166">
        <v>16.638999999999999</v>
      </c>
      <c r="GC43" s="166">
        <v>91.98</v>
      </c>
      <c r="GD43" s="166">
        <v>106.43</v>
      </c>
      <c r="GE43" s="166">
        <v>14.2</v>
      </c>
      <c r="GF43" s="166">
        <v>79.025000000000006</v>
      </c>
      <c r="GG43" s="166">
        <v>19.100000000000001</v>
      </c>
      <c r="GH43" s="166">
        <v>-15.698</v>
      </c>
      <c r="GI43" s="166">
        <v>-1.8258000000000001</v>
      </c>
      <c r="GJ43" s="166">
        <v>1.9574</v>
      </c>
      <c r="GK43" s="166">
        <v>1.9416</v>
      </c>
      <c r="GL43" s="166">
        <v>6.6000000000000003E-2</v>
      </c>
      <c r="GM43" s="166">
        <v>0</v>
      </c>
      <c r="GN43" s="166">
        <v>-13.404</v>
      </c>
      <c r="GO43" s="166">
        <v>-28.341999999999999</v>
      </c>
      <c r="GP43" s="166">
        <v>25.234999999999999</v>
      </c>
      <c r="GQ43" s="166">
        <v>43.78</v>
      </c>
      <c r="GR43" s="166">
        <v>91.393000000000001</v>
      </c>
      <c r="GS43" s="166">
        <v>51.591000000000001</v>
      </c>
      <c r="GT43" s="166">
        <v>-127.97</v>
      </c>
      <c r="GU43" s="166">
        <v>-20.463999999999999</v>
      </c>
      <c r="GV43" s="166">
        <v>32.387</v>
      </c>
      <c r="GW43" s="166">
        <v>-40.555</v>
      </c>
      <c r="GX43" s="166">
        <v>12.602</v>
      </c>
      <c r="GY43" s="166">
        <v>0.40039999999999998</v>
      </c>
      <c r="GZ43" s="166">
        <v>0</v>
      </c>
      <c r="HA43" s="166">
        <v>13</v>
      </c>
      <c r="HB43" s="166">
        <v>151.86000000000001</v>
      </c>
      <c r="HC43" s="166">
        <v>154.16</v>
      </c>
      <c r="HD43" s="166">
        <v>286.2</v>
      </c>
      <c r="HE43" s="166">
        <v>-284.23</v>
      </c>
      <c r="HF43" s="166">
        <v>-576.83000000000004</v>
      </c>
      <c r="HG43" s="166">
        <v>577.62</v>
      </c>
      <c r="HH43" s="166">
        <v>586.54</v>
      </c>
      <c r="HI43" s="166">
        <v>-145.59</v>
      </c>
      <c r="HJ43" s="166">
        <v>-144.74</v>
      </c>
      <c r="HK43" s="166">
        <v>-59.296999999999997</v>
      </c>
      <c r="HL43" s="166">
        <v>-51.932000000000002</v>
      </c>
      <c r="HM43" s="167"/>
      <c r="HN43" s="167"/>
      <c r="HO43" s="166">
        <v>-111.72</v>
      </c>
      <c r="HP43" s="166">
        <v>-111.81</v>
      </c>
      <c r="HQ43" s="166">
        <v>57.44</v>
      </c>
      <c r="HR43" s="166">
        <v>56.823999999999998</v>
      </c>
      <c r="HS43" s="166">
        <v>-44.154000000000003</v>
      </c>
      <c r="HT43" s="166">
        <v>-44.634</v>
      </c>
      <c r="HU43" s="167"/>
      <c r="HV43" s="166">
        <v>87.79</v>
      </c>
      <c r="HW43" s="166">
        <v>43.7</v>
      </c>
      <c r="HX43" s="166">
        <v>43.098999999999997</v>
      </c>
      <c r="HY43" s="166">
        <v>22.56</v>
      </c>
      <c r="HZ43" s="166">
        <v>14.64</v>
      </c>
      <c r="IA43" s="166">
        <v>-345.73</v>
      </c>
      <c r="IB43" s="166">
        <v>110.43</v>
      </c>
      <c r="IC43" s="166">
        <v>110.22</v>
      </c>
      <c r="ID43" s="166">
        <v>15</v>
      </c>
      <c r="IE43" s="166">
        <v>2.7999000000000001</v>
      </c>
      <c r="IF43" s="166">
        <v>-56.598999999999997</v>
      </c>
      <c r="IG43" s="166">
        <v>-57</v>
      </c>
      <c r="IH43" s="166">
        <v>1.6477999999999999</v>
      </c>
      <c r="II43" s="166">
        <v>1.3697999999999999</v>
      </c>
      <c r="IJ43" s="166">
        <v>-577.29</v>
      </c>
      <c r="IK43" s="166">
        <v>-260.57</v>
      </c>
      <c r="IL43" s="166">
        <v>475.16</v>
      </c>
      <c r="IM43" s="166">
        <v>358.49</v>
      </c>
      <c r="IN43" s="166">
        <v>50.253999999999998</v>
      </c>
      <c r="IO43" s="166">
        <v>-369.68</v>
      </c>
      <c r="IP43" s="166">
        <v>376.13</v>
      </c>
      <c r="IQ43" s="166">
        <v>-143.83000000000001</v>
      </c>
      <c r="IR43" s="166">
        <v>-280.04000000000002</v>
      </c>
      <c r="IS43" s="166">
        <v>-366.03</v>
      </c>
      <c r="IT43" s="167"/>
      <c r="IU43" s="167"/>
      <c r="IV43" s="166">
        <v>143.31</v>
      </c>
      <c r="IW43" s="168">
        <v>-465.16</v>
      </c>
      <c r="IX43" s="166">
        <v>221.91</v>
      </c>
      <c r="IY43" s="166">
        <v>-237.83</v>
      </c>
      <c r="IZ43" s="166">
        <v>241.97</v>
      </c>
      <c r="JA43" s="166">
        <v>-8.3840000000000003</v>
      </c>
      <c r="JB43" s="166">
        <v>30.954999999999998</v>
      </c>
      <c r="JC43" s="166">
        <v>18.079000000000001</v>
      </c>
      <c r="JD43" s="166">
        <v>-2.5379999999999998</v>
      </c>
      <c r="JE43" s="166">
        <v>-2.5390000000000001</v>
      </c>
      <c r="JF43" s="166">
        <v>-18.318999999999999</v>
      </c>
      <c r="JG43" s="166">
        <v>0</v>
      </c>
      <c r="JH43" s="166">
        <v>10.191000000000001</v>
      </c>
      <c r="JI43" s="166">
        <v>-1.2863</v>
      </c>
      <c r="JJ43" s="166">
        <v>-36.152999999999999</v>
      </c>
      <c r="JK43" s="166">
        <v>-15.965</v>
      </c>
      <c r="JL43" s="166">
        <v>31.5</v>
      </c>
      <c r="JM43" s="166">
        <v>52.753999999999998</v>
      </c>
      <c r="JN43" s="166">
        <v>52.603000000000002</v>
      </c>
      <c r="JO43" s="166">
        <v>0</v>
      </c>
      <c r="JP43" s="166">
        <v>0</v>
      </c>
      <c r="JQ43" s="166">
        <v>45.295999999999999</v>
      </c>
      <c r="JR43" s="166">
        <v>46.44</v>
      </c>
      <c r="JS43" s="166">
        <v>46.003</v>
      </c>
      <c r="JT43" s="167"/>
      <c r="JU43" s="166">
        <v>-2.7</v>
      </c>
      <c r="JV43" s="166">
        <v>21.300999999999998</v>
      </c>
      <c r="JW43" s="166">
        <v>7.1398999999999999</v>
      </c>
      <c r="JX43" s="166">
        <v>8.6998999999999995</v>
      </c>
      <c r="JY43" s="166">
        <v>-46.774999999999999</v>
      </c>
      <c r="JZ43" s="166">
        <v>78.097999999999999</v>
      </c>
      <c r="KA43" s="166">
        <v>60.417000000000002</v>
      </c>
      <c r="KB43" s="166">
        <v>-46.381999999999998</v>
      </c>
      <c r="KC43" s="166">
        <v>-76.176000000000002</v>
      </c>
      <c r="KD43" s="166">
        <v>50.68</v>
      </c>
      <c r="KE43" s="166">
        <v>25.204000000000001</v>
      </c>
      <c r="KF43" s="167"/>
      <c r="KG43" s="166">
        <v>3.4</v>
      </c>
      <c r="KH43" s="166">
        <v>15.77</v>
      </c>
      <c r="KI43" s="166">
        <v>158.72</v>
      </c>
    </row>
    <row r="44" spans="1:295" ht="18" customHeight="1" x14ac:dyDescent="0.25">
      <c r="A44" s="162" t="s">
        <v>70</v>
      </c>
      <c r="B44" s="162" t="s">
        <v>758</v>
      </c>
      <c r="C44" s="166">
        <v>0</v>
      </c>
      <c r="D44" s="166">
        <v>20.260000000000002</v>
      </c>
      <c r="E44" s="166">
        <v>-40.131999999999998</v>
      </c>
      <c r="F44" s="166">
        <v>11.692</v>
      </c>
      <c r="G44" s="166">
        <v>25.26</v>
      </c>
      <c r="H44" s="166">
        <v>0</v>
      </c>
      <c r="I44" s="166">
        <v>50.33</v>
      </c>
      <c r="J44" s="166">
        <v>-91.997</v>
      </c>
      <c r="K44" s="166">
        <v>48.493000000000002</v>
      </c>
      <c r="L44" s="166">
        <v>24.626000000000001</v>
      </c>
      <c r="M44" s="166">
        <v>24.141999999999999</v>
      </c>
      <c r="N44" s="166">
        <v>-19.978999999999999</v>
      </c>
      <c r="O44" s="166">
        <v>-28.149000000000001</v>
      </c>
      <c r="P44" s="166">
        <v>24.2</v>
      </c>
      <c r="Q44" s="166">
        <v>8.2798999999999996</v>
      </c>
      <c r="R44" s="166">
        <v>-24.2</v>
      </c>
      <c r="S44" s="166">
        <v>13.622</v>
      </c>
      <c r="T44" s="166">
        <v>187.018</v>
      </c>
      <c r="U44" s="166">
        <v>11.715999999999999</v>
      </c>
      <c r="V44" s="166">
        <v>11.686999999999999</v>
      </c>
      <c r="W44" s="166">
        <v>19.669</v>
      </c>
      <c r="X44" s="166">
        <v>0</v>
      </c>
      <c r="Y44" s="166">
        <v>22.594000000000001</v>
      </c>
      <c r="Z44" s="166">
        <v>7.2823000000000002</v>
      </c>
      <c r="AA44" s="167"/>
      <c r="AB44" s="166">
        <v>113</v>
      </c>
      <c r="AC44" s="166">
        <v>-86.62</v>
      </c>
      <c r="AD44" s="166">
        <v>-87.198999999999998</v>
      </c>
      <c r="AE44" s="166">
        <v>21.166</v>
      </c>
      <c r="AF44" s="166">
        <v>19.978999999999999</v>
      </c>
      <c r="AG44" s="166">
        <v>26.4</v>
      </c>
      <c r="AH44" s="166">
        <v>11.206</v>
      </c>
      <c r="AI44" s="166">
        <v>0.159</v>
      </c>
      <c r="AJ44" s="166">
        <v>-26.34</v>
      </c>
      <c r="AK44" s="166">
        <v>-26.809000000000001</v>
      </c>
      <c r="AL44" s="166">
        <v>-48.509</v>
      </c>
      <c r="AM44" s="166">
        <v>26.489000000000001</v>
      </c>
      <c r="AN44" s="166">
        <v>27.02</v>
      </c>
      <c r="AO44" s="166">
        <v>11.599</v>
      </c>
      <c r="AP44" s="166">
        <v>12.824</v>
      </c>
      <c r="AQ44" s="166">
        <v>63.15</v>
      </c>
      <c r="AR44" s="166">
        <v>65.141999999999996</v>
      </c>
      <c r="AS44" s="166">
        <v>24.861000000000001</v>
      </c>
      <c r="AT44" s="168">
        <v>-67.183000000000007</v>
      </c>
      <c r="AU44" s="166">
        <v>3.3020999999999998</v>
      </c>
      <c r="AV44" s="166">
        <v>6.6581000000000001</v>
      </c>
      <c r="AW44" s="166">
        <v>6.3898999999999999</v>
      </c>
      <c r="AX44" s="166">
        <v>59.343000000000004</v>
      </c>
      <c r="AY44" s="167"/>
      <c r="AZ44" s="167"/>
      <c r="BA44" s="167"/>
      <c r="BB44" s="168">
        <v>-184.38</v>
      </c>
      <c r="BC44" s="166">
        <v>27.399000000000001</v>
      </c>
      <c r="BD44" s="166">
        <v>-13.599</v>
      </c>
      <c r="BE44" s="166">
        <v>-13.499000000000001</v>
      </c>
      <c r="BF44" s="166">
        <v>72.183000000000007</v>
      </c>
      <c r="BG44" s="166">
        <v>0</v>
      </c>
      <c r="BH44" s="166">
        <v>-4.9055</v>
      </c>
      <c r="BI44" s="166">
        <v>-67.102000000000004</v>
      </c>
      <c r="BJ44" s="166">
        <v>-30.753</v>
      </c>
      <c r="BK44" s="166">
        <v>3.8614999999999999</v>
      </c>
      <c r="BL44" s="166">
        <v>0</v>
      </c>
      <c r="BM44" s="166">
        <v>2.2461000000000002</v>
      </c>
      <c r="BN44" s="166">
        <v>234.38</v>
      </c>
      <c r="BO44" s="166">
        <v>69.245999999999995</v>
      </c>
      <c r="BP44" s="166">
        <v>69.367999999999995</v>
      </c>
      <c r="BQ44" s="166">
        <v>-175.43</v>
      </c>
      <c r="BR44" s="166">
        <v>319.26</v>
      </c>
      <c r="BS44" s="166">
        <v>40.976999999999997</v>
      </c>
      <c r="BT44" s="166">
        <v>-130.63999999999999</v>
      </c>
      <c r="BU44" s="166">
        <v>132.91</v>
      </c>
      <c r="BV44" s="166">
        <v>81.641999999999996</v>
      </c>
      <c r="BW44" s="166">
        <v>18.7</v>
      </c>
      <c r="BX44" s="166">
        <v>17.43</v>
      </c>
      <c r="BY44" s="167"/>
      <c r="BZ44" s="166">
        <v>69.459000000000003</v>
      </c>
      <c r="CA44" s="166">
        <v>-83.718999999999994</v>
      </c>
      <c r="CB44" s="166">
        <v>-83.183000000000007</v>
      </c>
      <c r="CC44" s="166">
        <v>156.55000000000001</v>
      </c>
      <c r="CD44" s="166">
        <v>156.47</v>
      </c>
      <c r="CE44" s="166">
        <v>18.382999999999999</v>
      </c>
      <c r="CF44" s="167"/>
      <c r="CG44" s="166">
        <v>-111.07</v>
      </c>
      <c r="CH44" s="166">
        <v>-11.208</v>
      </c>
      <c r="CI44" s="166">
        <v>-73.531000000000006</v>
      </c>
      <c r="CJ44" s="166">
        <v>19.57</v>
      </c>
      <c r="CK44" s="166">
        <v>25.984999999999999</v>
      </c>
      <c r="CL44" s="166">
        <v>13.398999999999999</v>
      </c>
      <c r="CM44" s="166">
        <v>146.38999999999999</v>
      </c>
      <c r="CN44" s="166">
        <v>-13.01</v>
      </c>
      <c r="CO44" s="166">
        <v>10.75</v>
      </c>
      <c r="CP44" s="166">
        <v>10.542999999999999</v>
      </c>
      <c r="CQ44" s="166">
        <v>11.685</v>
      </c>
      <c r="CR44" s="166">
        <v>0</v>
      </c>
      <c r="CS44" s="166">
        <v>67.807000000000002</v>
      </c>
      <c r="CT44" s="166">
        <v>-62.762999999999998</v>
      </c>
      <c r="CU44" s="166">
        <v>-39.909999999999997</v>
      </c>
      <c r="CV44" s="166">
        <v>8.9844000000000008</v>
      </c>
      <c r="CW44" s="166">
        <v>13.071999999999999</v>
      </c>
      <c r="CX44" s="166">
        <v>44.598999999999997</v>
      </c>
      <c r="CY44" s="166">
        <v>60.49</v>
      </c>
      <c r="CZ44" s="166">
        <v>45.241</v>
      </c>
      <c r="DA44" s="166">
        <v>42.923999999999999</v>
      </c>
      <c r="DB44" s="166">
        <v>-31.109000000000002</v>
      </c>
      <c r="DC44" s="166">
        <v>-2.0095000000000001</v>
      </c>
      <c r="DD44" s="166">
        <v>73.936999999999998</v>
      </c>
      <c r="DE44" s="166">
        <v>72.484999999999999</v>
      </c>
      <c r="DF44" s="166">
        <v>-98.822000000000003</v>
      </c>
      <c r="DG44" s="166">
        <v>0</v>
      </c>
      <c r="DH44" s="166">
        <v>-18.707000000000001</v>
      </c>
      <c r="DI44" s="167"/>
      <c r="DJ44" s="167"/>
      <c r="DK44" s="166">
        <v>27.408000000000001</v>
      </c>
      <c r="DL44" s="166">
        <v>57.722999999999999</v>
      </c>
      <c r="DM44" s="166">
        <v>55.432000000000002</v>
      </c>
      <c r="DN44" s="166">
        <v>84.393000000000001</v>
      </c>
      <c r="DO44" s="166">
        <v>57.08</v>
      </c>
      <c r="DP44" s="166">
        <v>-5.45</v>
      </c>
      <c r="DQ44" s="166">
        <v>55.039000000000001</v>
      </c>
      <c r="DR44" s="166">
        <v>97.275000000000006</v>
      </c>
      <c r="DS44" s="166">
        <v>-18.95</v>
      </c>
      <c r="DT44" s="166">
        <v>-18.989000000000001</v>
      </c>
      <c r="DU44" s="166">
        <v>140.37</v>
      </c>
      <c r="DV44" s="166">
        <v>0</v>
      </c>
      <c r="DW44" s="166">
        <v>98.617999999999995</v>
      </c>
      <c r="DX44" s="166">
        <v>97.4</v>
      </c>
      <c r="DY44" s="166">
        <v>-70.578000000000003</v>
      </c>
      <c r="DZ44" s="166">
        <v>-69.527000000000001</v>
      </c>
      <c r="EA44" s="166">
        <v>177.53</v>
      </c>
      <c r="EB44" s="166">
        <v>131.35</v>
      </c>
      <c r="EC44" s="166">
        <v>127.02</v>
      </c>
      <c r="ED44" s="166">
        <v>130.94</v>
      </c>
      <c r="EE44" s="166">
        <v>94.009</v>
      </c>
      <c r="EF44" s="166">
        <v>69.953000000000003</v>
      </c>
      <c r="EG44" s="166">
        <v>-27.561</v>
      </c>
      <c r="EH44" s="166">
        <v>186.14</v>
      </c>
      <c r="EI44" s="166">
        <v>292.29000000000002</v>
      </c>
      <c r="EJ44" s="166">
        <v>0</v>
      </c>
      <c r="EK44" s="166">
        <v>-27.38</v>
      </c>
      <c r="EL44" s="166">
        <v>-29.196999999999999</v>
      </c>
      <c r="EM44" s="166">
        <v>-19.986000000000001</v>
      </c>
      <c r="EN44" s="166">
        <v>13.124000000000001</v>
      </c>
      <c r="EO44" s="166">
        <v>14.968</v>
      </c>
      <c r="EP44" s="166">
        <v>144.44</v>
      </c>
      <c r="EQ44" s="166">
        <v>-82.881</v>
      </c>
      <c r="ER44" s="166">
        <v>-194.84</v>
      </c>
      <c r="ES44" s="166">
        <v>-32.22</v>
      </c>
      <c r="ET44" s="166">
        <v>0</v>
      </c>
      <c r="EU44" s="166">
        <v>-18.010000000000002</v>
      </c>
      <c r="EV44" s="166">
        <v>76.400000000000006</v>
      </c>
      <c r="EW44" s="166">
        <v>10.17</v>
      </c>
      <c r="EX44" s="166">
        <v>-19.907</v>
      </c>
      <c r="EY44" s="167"/>
      <c r="EZ44" s="166">
        <v>-37.625</v>
      </c>
      <c r="FA44" s="166">
        <v>9.0972000000000008</v>
      </c>
      <c r="FB44" s="166">
        <v>-70.22</v>
      </c>
      <c r="FC44" s="166">
        <v>38.417000000000002</v>
      </c>
      <c r="FD44" s="166">
        <v>24.6</v>
      </c>
      <c r="FE44" s="166">
        <v>0</v>
      </c>
      <c r="FF44" s="166">
        <v>0</v>
      </c>
      <c r="FG44" s="166">
        <v>38.122999999999998</v>
      </c>
      <c r="FH44" s="166">
        <v>39.642000000000003</v>
      </c>
      <c r="FI44" s="166">
        <v>36.895000000000003</v>
      </c>
      <c r="FJ44" s="166">
        <v>83.56</v>
      </c>
      <c r="FK44" s="166">
        <v>84.063000000000002</v>
      </c>
      <c r="FL44" s="166">
        <v>-193.41</v>
      </c>
      <c r="FM44" s="167"/>
      <c r="FN44" s="167"/>
      <c r="FO44" s="166">
        <v>-142.87</v>
      </c>
      <c r="FP44" s="166">
        <v>-131.66</v>
      </c>
      <c r="FQ44" s="166">
        <v>-60.738</v>
      </c>
      <c r="FR44" s="166">
        <v>-51.179000000000002</v>
      </c>
      <c r="FS44" s="166">
        <v>14.06</v>
      </c>
      <c r="FT44" s="166">
        <v>0.96220000000000006</v>
      </c>
      <c r="FU44" s="166">
        <v>-8.7299000000000007</v>
      </c>
      <c r="FV44" s="166">
        <v>12.06</v>
      </c>
      <c r="FW44" s="166">
        <v>-60.563000000000002</v>
      </c>
      <c r="FX44" s="167"/>
      <c r="FY44" s="166">
        <v>-14.92</v>
      </c>
      <c r="FZ44" s="166">
        <v>4.2239000000000004</v>
      </c>
      <c r="GA44" s="166">
        <v>10.414999999999999</v>
      </c>
      <c r="GB44" s="166">
        <v>16.739000000000001</v>
      </c>
      <c r="GC44" s="166">
        <v>133.35</v>
      </c>
      <c r="GD44" s="166">
        <v>144.93</v>
      </c>
      <c r="GE44" s="166">
        <v>13.3</v>
      </c>
      <c r="GF44" s="166">
        <v>83.228999999999999</v>
      </c>
      <c r="GG44" s="166">
        <v>13.3</v>
      </c>
      <c r="GH44" s="166">
        <v>-16.937000000000001</v>
      </c>
      <c r="GI44" s="166">
        <v>-2.5463</v>
      </c>
      <c r="GJ44" s="166">
        <v>2.5085999999999999</v>
      </c>
      <c r="GK44" s="166">
        <v>2.1095000000000002</v>
      </c>
      <c r="GL44" s="166">
        <v>6.6000000000000003E-2</v>
      </c>
      <c r="GM44" s="166">
        <v>0</v>
      </c>
      <c r="GN44" s="166">
        <v>-13.404</v>
      </c>
      <c r="GO44" s="166">
        <v>-30.19</v>
      </c>
      <c r="GP44" s="166">
        <v>24.864999999999998</v>
      </c>
      <c r="GQ44" s="166">
        <v>46.637</v>
      </c>
      <c r="GR44" s="166">
        <v>94.997</v>
      </c>
      <c r="GS44" s="166">
        <v>57.387999999999998</v>
      </c>
      <c r="GT44" s="166">
        <v>-138.91</v>
      </c>
      <c r="GU44" s="166">
        <v>-21.675999999999998</v>
      </c>
      <c r="GV44" s="166">
        <v>31.823</v>
      </c>
      <c r="GW44" s="166">
        <v>-42.033999999999999</v>
      </c>
      <c r="GX44" s="166">
        <v>12.132</v>
      </c>
      <c r="GY44" s="166">
        <v>1.7383</v>
      </c>
      <c r="GZ44" s="166">
        <v>1.4133</v>
      </c>
      <c r="HA44" s="166">
        <v>13.778</v>
      </c>
      <c r="HB44" s="166">
        <v>160.19999999999999</v>
      </c>
      <c r="HC44" s="166">
        <v>159.49</v>
      </c>
      <c r="HD44" s="166">
        <v>285</v>
      </c>
      <c r="HE44" s="166">
        <v>-282.77999999999997</v>
      </c>
      <c r="HF44" s="166">
        <v>-582.99</v>
      </c>
      <c r="HG44" s="166">
        <v>585.58000000000004</v>
      </c>
      <c r="HH44" s="166">
        <v>602.69000000000005</v>
      </c>
      <c r="HI44" s="166">
        <v>-154.78</v>
      </c>
      <c r="HJ44" s="166">
        <v>-152.91</v>
      </c>
      <c r="HK44" s="166">
        <v>-57.444000000000003</v>
      </c>
      <c r="HL44" s="166">
        <v>-49.628</v>
      </c>
      <c r="HM44" s="167"/>
      <c r="HN44" s="167"/>
      <c r="HO44" s="166">
        <v>-111.72</v>
      </c>
      <c r="HP44" s="166">
        <v>-111.81</v>
      </c>
      <c r="HQ44" s="166">
        <v>59.845999999999997</v>
      </c>
      <c r="HR44" s="166">
        <v>59.098999999999997</v>
      </c>
      <c r="HS44" s="166">
        <v>-56.093000000000004</v>
      </c>
      <c r="HT44" s="166">
        <v>-56.54</v>
      </c>
      <c r="HU44" s="167"/>
      <c r="HV44" s="166">
        <v>85.94</v>
      </c>
      <c r="HW44" s="166">
        <v>43.5</v>
      </c>
      <c r="HX44" s="166">
        <v>43.598999999999997</v>
      </c>
      <c r="HY44" s="166">
        <v>22.56</v>
      </c>
      <c r="HZ44" s="166">
        <v>31.84</v>
      </c>
      <c r="IA44" s="166">
        <v>-352.81</v>
      </c>
      <c r="IB44" s="166">
        <v>112.63</v>
      </c>
      <c r="IC44" s="166">
        <v>112.42</v>
      </c>
      <c r="ID44" s="166">
        <v>15.6</v>
      </c>
      <c r="IE44" s="166">
        <v>6.8</v>
      </c>
      <c r="IF44" s="166">
        <v>-58.798999999999999</v>
      </c>
      <c r="IG44" s="166">
        <v>-58.7</v>
      </c>
      <c r="IH44" s="166">
        <v>1.4157999999999999</v>
      </c>
      <c r="II44" s="166">
        <v>1.1649</v>
      </c>
      <c r="IJ44" s="166">
        <v>-596.41</v>
      </c>
      <c r="IK44" s="166">
        <v>-269.66000000000003</v>
      </c>
      <c r="IL44" s="166">
        <v>506.45</v>
      </c>
      <c r="IM44" s="166">
        <v>373.28</v>
      </c>
      <c r="IN44" s="166">
        <v>43.999000000000002</v>
      </c>
      <c r="IO44" s="166">
        <v>-393.88</v>
      </c>
      <c r="IP44" s="166">
        <v>394.59</v>
      </c>
      <c r="IQ44" s="166">
        <v>-146.99</v>
      </c>
      <c r="IR44" s="166">
        <v>-290.72000000000003</v>
      </c>
      <c r="IS44" s="166">
        <v>-391.88</v>
      </c>
      <c r="IT44" s="167"/>
      <c r="IU44" s="167"/>
      <c r="IV44" s="166">
        <v>156.68</v>
      </c>
      <c r="IW44" s="168">
        <v>-496.45</v>
      </c>
      <c r="IX44" s="166">
        <v>233.05</v>
      </c>
      <c r="IY44" s="166">
        <v>-256.8</v>
      </c>
      <c r="IZ44" s="166">
        <v>257.85000000000002</v>
      </c>
      <c r="JA44" s="166">
        <v>-8.5159000000000002</v>
      </c>
      <c r="JB44" s="166">
        <v>30.954999999999998</v>
      </c>
      <c r="JC44" s="166">
        <v>17.28</v>
      </c>
      <c r="JD44" s="166">
        <v>-2.7629999999999999</v>
      </c>
      <c r="JE44" s="166">
        <v>-2.7650000000000001</v>
      </c>
      <c r="JF44" s="166">
        <v>-17.2</v>
      </c>
      <c r="JG44" s="166">
        <v>0.56000000000000005</v>
      </c>
      <c r="JH44" s="166">
        <v>10.382</v>
      </c>
      <c r="JI44" s="166">
        <v>-0.81940000000000002</v>
      </c>
      <c r="JJ44" s="166">
        <v>-36.591999999999999</v>
      </c>
      <c r="JK44" s="166">
        <v>-14.238</v>
      </c>
      <c r="JL44" s="166">
        <v>30.7</v>
      </c>
      <c r="JM44" s="166">
        <v>50.566000000000003</v>
      </c>
      <c r="JN44" s="166">
        <v>51.174999999999997</v>
      </c>
      <c r="JO44" s="166">
        <v>0</v>
      </c>
      <c r="JP44" s="166">
        <v>0</v>
      </c>
      <c r="JQ44" s="166">
        <v>46.761000000000003</v>
      </c>
      <c r="JR44" s="166">
        <v>45.215000000000003</v>
      </c>
      <c r="JS44" s="166">
        <v>47.572000000000003</v>
      </c>
      <c r="JT44" s="167"/>
      <c r="JU44" s="166">
        <v>-6.8</v>
      </c>
      <c r="JV44" s="166">
        <v>20.782</v>
      </c>
      <c r="JW44" s="166">
        <v>7.6599000000000004</v>
      </c>
      <c r="JX44" s="166">
        <v>8.6998999999999995</v>
      </c>
      <c r="JY44" s="166">
        <v>-44.65</v>
      </c>
      <c r="JZ44" s="166">
        <v>77.822000000000003</v>
      </c>
      <c r="KA44" s="166">
        <v>57.231999999999999</v>
      </c>
      <c r="KB44" s="166">
        <v>-44.52</v>
      </c>
      <c r="KC44" s="166">
        <v>-75.885000000000005</v>
      </c>
      <c r="KD44" s="166">
        <v>48.457999999999998</v>
      </c>
      <c r="KE44" s="166">
        <v>28.010999999999999</v>
      </c>
      <c r="KF44" s="167"/>
      <c r="KG44" s="166">
        <v>-0.3</v>
      </c>
      <c r="KH44" s="166">
        <v>21.931999999999999</v>
      </c>
      <c r="KI44" s="166">
        <v>166.33</v>
      </c>
    </row>
    <row r="45" spans="1:295" ht="18" customHeight="1" x14ac:dyDescent="0.25">
      <c r="A45" s="162" t="s">
        <v>70</v>
      </c>
      <c r="B45" s="162" t="s">
        <v>759</v>
      </c>
      <c r="C45" s="166">
        <v>0</v>
      </c>
      <c r="D45" s="166">
        <v>21.324000000000002</v>
      </c>
      <c r="E45" s="166">
        <v>-42.029000000000003</v>
      </c>
      <c r="F45" s="166">
        <v>12.18</v>
      </c>
      <c r="G45" s="166">
        <v>25.503</v>
      </c>
      <c r="H45" s="166">
        <v>0</v>
      </c>
      <c r="I45" s="166">
        <v>50.923999999999999</v>
      </c>
      <c r="J45" s="166">
        <v>-98.355000000000004</v>
      </c>
      <c r="K45" s="166">
        <v>51.613</v>
      </c>
      <c r="L45" s="166">
        <v>26.039000000000001</v>
      </c>
      <c r="M45" s="166">
        <v>25.565000000000001</v>
      </c>
      <c r="N45" s="166">
        <v>-22.2</v>
      </c>
      <c r="O45" s="166">
        <v>-37.683</v>
      </c>
      <c r="P45" s="166">
        <v>30.798999999999999</v>
      </c>
      <c r="Q45" s="166">
        <v>11.592000000000001</v>
      </c>
      <c r="R45" s="166">
        <v>-30.798999999999999</v>
      </c>
      <c r="S45" s="166">
        <v>13.691000000000001</v>
      </c>
      <c r="T45" s="166">
        <v>197.786</v>
      </c>
      <c r="U45" s="166">
        <v>11.538</v>
      </c>
      <c r="V45" s="166">
        <v>11.763</v>
      </c>
      <c r="W45" s="166">
        <v>19.672000000000001</v>
      </c>
      <c r="X45" s="166">
        <v>0</v>
      </c>
      <c r="Y45" s="166">
        <v>21.388000000000002</v>
      </c>
      <c r="Z45" s="166">
        <v>4.5513000000000003</v>
      </c>
      <c r="AA45" s="167"/>
      <c r="AB45" s="166">
        <v>113</v>
      </c>
      <c r="AC45" s="166">
        <v>-90.888999999999996</v>
      </c>
      <c r="AD45" s="166">
        <v>-90.3</v>
      </c>
      <c r="AE45" s="166">
        <v>21.99</v>
      </c>
      <c r="AF45" s="166">
        <v>22.2</v>
      </c>
      <c r="AG45" s="166">
        <v>35.200000000000003</v>
      </c>
      <c r="AH45" s="166">
        <v>13.154</v>
      </c>
      <c r="AI45" s="166">
        <v>0.17499999999999999</v>
      </c>
      <c r="AJ45" s="166">
        <v>-31.68</v>
      </c>
      <c r="AK45" s="166">
        <v>-31.51</v>
      </c>
      <c r="AL45" s="166">
        <v>-49.18</v>
      </c>
      <c r="AM45" s="166">
        <v>32.31</v>
      </c>
      <c r="AN45" s="166">
        <v>32.18</v>
      </c>
      <c r="AO45" s="166">
        <v>12.394</v>
      </c>
      <c r="AP45" s="166">
        <v>11.911</v>
      </c>
      <c r="AQ45" s="166">
        <v>66.519000000000005</v>
      </c>
      <c r="AR45" s="166">
        <v>68.872</v>
      </c>
      <c r="AS45" s="166">
        <v>29.538</v>
      </c>
      <c r="AT45" s="168">
        <v>-69.421000000000006</v>
      </c>
      <c r="AU45" s="166">
        <v>3.1429</v>
      </c>
      <c r="AV45" s="166">
        <v>7.8276000000000003</v>
      </c>
      <c r="AW45" s="166">
        <v>7.6193</v>
      </c>
      <c r="AX45" s="166">
        <v>64.567999999999998</v>
      </c>
      <c r="AY45" s="167"/>
      <c r="AZ45" s="167"/>
      <c r="BA45" s="167"/>
      <c r="BB45" s="168">
        <v>-229.76</v>
      </c>
      <c r="BC45" s="166">
        <v>27.303999999999998</v>
      </c>
      <c r="BD45" s="166">
        <v>-13.499000000000001</v>
      </c>
      <c r="BE45" s="166">
        <v>-13.599</v>
      </c>
      <c r="BF45" s="166">
        <v>74.421000000000006</v>
      </c>
      <c r="BG45" s="166">
        <v>0</v>
      </c>
      <c r="BH45" s="166">
        <v>-4.8619000000000003</v>
      </c>
      <c r="BI45" s="166">
        <v>-67.102000000000004</v>
      </c>
      <c r="BJ45" s="166">
        <v>-32.566000000000003</v>
      </c>
      <c r="BK45" s="166">
        <v>4.5884999999999998</v>
      </c>
      <c r="BL45" s="166">
        <v>0</v>
      </c>
      <c r="BM45" s="166">
        <v>2.988</v>
      </c>
      <c r="BN45" s="166">
        <v>279.76</v>
      </c>
      <c r="BO45" s="166">
        <v>83.100999999999999</v>
      </c>
      <c r="BP45" s="166">
        <v>83.070999999999998</v>
      </c>
      <c r="BQ45" s="166">
        <v>-237.59</v>
      </c>
      <c r="BR45" s="166">
        <v>347.88</v>
      </c>
      <c r="BS45" s="166">
        <v>40.976999999999997</v>
      </c>
      <c r="BT45" s="166">
        <v>-130.25</v>
      </c>
      <c r="BU45" s="166">
        <v>132.9</v>
      </c>
      <c r="BV45" s="166">
        <v>87.221000000000004</v>
      </c>
      <c r="BW45" s="166">
        <v>20.12</v>
      </c>
      <c r="BX45" s="166">
        <v>19.18</v>
      </c>
      <c r="BY45" s="167"/>
      <c r="BZ45" s="166">
        <v>72.388999999999996</v>
      </c>
      <c r="CA45" s="166">
        <v>-81.173000000000002</v>
      </c>
      <c r="CB45" s="166">
        <v>-81.441000000000003</v>
      </c>
      <c r="CC45" s="166">
        <v>153.21</v>
      </c>
      <c r="CD45" s="166">
        <v>152.81</v>
      </c>
      <c r="CE45" s="166">
        <v>18.382999999999999</v>
      </c>
      <c r="CF45" s="167"/>
      <c r="CG45" s="166">
        <v>-115.23</v>
      </c>
      <c r="CH45" s="166">
        <v>-11.683999999999999</v>
      </c>
      <c r="CI45" s="166">
        <v>-80.688000000000002</v>
      </c>
      <c r="CJ45" s="166">
        <v>19.57</v>
      </c>
      <c r="CK45" s="166">
        <v>25.984999999999999</v>
      </c>
      <c r="CL45" s="166">
        <v>7.0998999999999999</v>
      </c>
      <c r="CM45" s="166">
        <v>155.30000000000001</v>
      </c>
      <c r="CN45" s="166">
        <v>-13.59</v>
      </c>
      <c r="CO45" s="166">
        <v>9.6646000000000001</v>
      </c>
      <c r="CP45" s="166">
        <v>8.4656000000000002</v>
      </c>
      <c r="CQ45" s="166">
        <v>9.0523000000000007</v>
      </c>
      <c r="CR45" s="166">
        <v>0</v>
      </c>
      <c r="CS45" s="166">
        <v>68.028999999999996</v>
      </c>
      <c r="CT45" s="166">
        <v>-80.477000000000004</v>
      </c>
      <c r="CU45" s="166">
        <v>-48.212000000000003</v>
      </c>
      <c r="CV45" s="166">
        <v>9.8369</v>
      </c>
      <c r="CW45" s="166">
        <v>14.497999999999999</v>
      </c>
      <c r="CX45" s="166">
        <v>45.09</v>
      </c>
      <c r="CY45" s="166">
        <v>64.16</v>
      </c>
      <c r="CZ45" s="166">
        <v>46.646999999999998</v>
      </c>
      <c r="DA45" s="166">
        <v>43.802999999999997</v>
      </c>
      <c r="DB45" s="166">
        <v>-31.869</v>
      </c>
      <c r="DC45" s="166">
        <v>-2.0095000000000001</v>
      </c>
      <c r="DD45" s="166">
        <v>80.516000000000005</v>
      </c>
      <c r="DE45" s="166">
        <v>79.840999999999994</v>
      </c>
      <c r="DF45" s="166">
        <v>-119.34</v>
      </c>
      <c r="DG45" s="166">
        <v>1E-4</v>
      </c>
      <c r="DH45" s="166">
        <v>-19.492999999999999</v>
      </c>
      <c r="DI45" s="167"/>
      <c r="DJ45" s="167"/>
      <c r="DK45" s="166">
        <v>27.088999999999999</v>
      </c>
      <c r="DL45" s="166">
        <v>58.895000000000003</v>
      </c>
      <c r="DM45" s="166">
        <v>59.658999999999999</v>
      </c>
      <c r="DN45" s="166">
        <v>85.564999999999998</v>
      </c>
      <c r="DO45" s="166">
        <v>58.28</v>
      </c>
      <c r="DP45" s="166">
        <v>-6.5</v>
      </c>
      <c r="DQ45" s="166">
        <v>55.012</v>
      </c>
      <c r="DR45" s="166">
        <v>118.62</v>
      </c>
      <c r="DS45" s="166">
        <v>-17.7</v>
      </c>
      <c r="DT45" s="166">
        <v>-17.87</v>
      </c>
      <c r="DU45" s="166">
        <v>138.96</v>
      </c>
      <c r="DV45" s="166">
        <v>0</v>
      </c>
      <c r="DW45" s="166">
        <v>118.54</v>
      </c>
      <c r="DX45" s="166">
        <v>117</v>
      </c>
      <c r="DY45" s="166">
        <v>-63.609000000000002</v>
      </c>
      <c r="DZ45" s="166">
        <v>-62.253999999999998</v>
      </c>
      <c r="EA45" s="166">
        <v>194.03</v>
      </c>
      <c r="EB45" s="166">
        <v>148.15</v>
      </c>
      <c r="EC45" s="166">
        <v>143.46</v>
      </c>
      <c r="ED45" s="166">
        <v>145.38999999999999</v>
      </c>
      <c r="EE45" s="166">
        <v>79.459000000000003</v>
      </c>
      <c r="EF45" s="166">
        <v>56.61</v>
      </c>
      <c r="EG45" s="166">
        <v>-29.015000000000001</v>
      </c>
      <c r="EH45" s="166">
        <v>249.82</v>
      </c>
      <c r="EI45" s="166">
        <v>325.45</v>
      </c>
      <c r="EJ45" s="166">
        <v>0</v>
      </c>
      <c r="EK45" s="166">
        <v>-28.670999999999999</v>
      </c>
      <c r="EL45" s="166">
        <v>-30.638999999999999</v>
      </c>
      <c r="EM45" s="166">
        <v>0</v>
      </c>
      <c r="EN45" s="166">
        <v>20.163</v>
      </c>
      <c r="EO45" s="166">
        <v>19.477</v>
      </c>
      <c r="EP45" s="166">
        <v>153.66</v>
      </c>
      <c r="EQ45" s="166">
        <v>-82.844999999999999</v>
      </c>
      <c r="ER45" s="166">
        <v>-194.84</v>
      </c>
      <c r="ES45" s="166">
        <v>-48.76</v>
      </c>
      <c r="ET45" s="166">
        <v>0</v>
      </c>
      <c r="EU45" s="166">
        <v>-17.158999999999999</v>
      </c>
      <c r="EV45" s="166">
        <v>1</v>
      </c>
      <c r="EW45" s="166">
        <v>11.138</v>
      </c>
      <c r="EX45" s="166">
        <v>-6.3453999999999997</v>
      </c>
      <c r="EY45" s="167"/>
      <c r="EZ45" s="166">
        <v>-38.116</v>
      </c>
      <c r="FA45" s="166">
        <v>8.4785000000000004</v>
      </c>
      <c r="FB45" s="166">
        <v>-54.802999999999997</v>
      </c>
      <c r="FC45" s="166">
        <v>35.021999999999998</v>
      </c>
      <c r="FD45" s="166">
        <v>25.521999999999998</v>
      </c>
      <c r="FE45" s="166">
        <v>0</v>
      </c>
      <c r="FF45" s="166">
        <v>0</v>
      </c>
      <c r="FG45" s="166">
        <v>39.15</v>
      </c>
      <c r="FH45" s="166">
        <v>37.645000000000003</v>
      </c>
      <c r="FI45" s="166">
        <v>37.19</v>
      </c>
      <c r="FJ45" s="166">
        <v>82.052999999999997</v>
      </c>
      <c r="FK45" s="166">
        <v>81.718000000000004</v>
      </c>
      <c r="FL45" s="166">
        <v>-193.07</v>
      </c>
      <c r="FM45" s="167"/>
      <c r="FN45" s="167"/>
      <c r="FO45" s="166">
        <v>-138.21</v>
      </c>
      <c r="FP45" s="166">
        <v>-126.75</v>
      </c>
      <c r="FQ45" s="166">
        <v>-58.497</v>
      </c>
      <c r="FR45" s="166">
        <v>-50.859000000000002</v>
      </c>
      <c r="FS45" s="166">
        <v>13.872</v>
      </c>
      <c r="FT45" s="166">
        <v>1.3028</v>
      </c>
      <c r="FU45" s="166">
        <v>-8.6298999999999992</v>
      </c>
      <c r="FV45" s="166">
        <v>12</v>
      </c>
      <c r="FW45" s="166">
        <v>-56.426000000000002</v>
      </c>
      <c r="FX45" s="167"/>
      <c r="FY45" s="166">
        <v>-13.798999999999999</v>
      </c>
      <c r="FZ45" s="166">
        <v>2.9209999999999998</v>
      </c>
      <c r="GA45" s="166">
        <v>10.942</v>
      </c>
      <c r="GB45" s="166">
        <v>18.649000000000001</v>
      </c>
      <c r="GC45" s="166">
        <v>130.18</v>
      </c>
      <c r="GD45" s="166">
        <v>140.76</v>
      </c>
      <c r="GE45" s="166">
        <v>13.9</v>
      </c>
      <c r="GF45" s="166">
        <v>86.224000000000004</v>
      </c>
      <c r="GG45" s="166">
        <v>12.699</v>
      </c>
      <c r="GH45" s="166">
        <v>-19.076000000000001</v>
      </c>
      <c r="GI45" s="166">
        <v>-1.1612</v>
      </c>
      <c r="GJ45" s="166">
        <v>1.2716000000000001</v>
      </c>
      <c r="GK45" s="166">
        <v>2.3776000000000002</v>
      </c>
      <c r="GL45" s="166">
        <v>6.6000000000000003E-2</v>
      </c>
      <c r="GM45" s="166">
        <v>0</v>
      </c>
      <c r="GN45" s="166">
        <v>-13.69</v>
      </c>
      <c r="GO45" s="166">
        <v>-35.732999999999997</v>
      </c>
      <c r="GP45" s="166">
        <v>25.49</v>
      </c>
      <c r="GQ45" s="166">
        <v>55.796999999999997</v>
      </c>
      <c r="GR45" s="166">
        <v>99.48</v>
      </c>
      <c r="GS45" s="166">
        <v>59.506999999999998</v>
      </c>
      <c r="GT45" s="166">
        <v>-144.69999999999999</v>
      </c>
      <c r="GU45" s="166">
        <v>-24.199000000000002</v>
      </c>
      <c r="GV45" s="166">
        <v>35.686</v>
      </c>
      <c r="GW45" s="166">
        <v>-50.478000000000002</v>
      </c>
      <c r="GX45" s="166">
        <v>12.487</v>
      </c>
      <c r="GY45" s="166">
        <v>6.3490000000000002</v>
      </c>
      <c r="GZ45" s="166">
        <v>5.9077000000000002</v>
      </c>
      <c r="HA45" s="166">
        <v>14</v>
      </c>
      <c r="HB45" s="166">
        <v>171.56</v>
      </c>
      <c r="HC45" s="166">
        <v>171.57</v>
      </c>
      <c r="HD45" s="166">
        <v>284.5</v>
      </c>
      <c r="HE45" s="166">
        <v>-283.32</v>
      </c>
      <c r="HF45" s="166">
        <v>-577.33000000000004</v>
      </c>
      <c r="HG45" s="166">
        <v>577.07000000000005</v>
      </c>
      <c r="HH45" s="166">
        <v>617.47</v>
      </c>
      <c r="HI45" s="166">
        <v>-164.59</v>
      </c>
      <c r="HJ45" s="166">
        <v>-159.19999999999999</v>
      </c>
      <c r="HK45" s="166">
        <v>-51.039000000000001</v>
      </c>
      <c r="HL45" s="166">
        <v>-40.920999999999999</v>
      </c>
      <c r="HM45" s="167"/>
      <c r="HN45" s="167"/>
      <c r="HO45" s="166">
        <v>-111.72</v>
      </c>
      <c r="HP45" s="166">
        <v>-111.81</v>
      </c>
      <c r="HQ45" s="166">
        <v>61.68</v>
      </c>
      <c r="HR45" s="166">
        <v>60.944000000000003</v>
      </c>
      <c r="HS45" s="166">
        <v>-68.823999999999998</v>
      </c>
      <c r="HT45" s="166">
        <v>-70.209000000000003</v>
      </c>
      <c r="HU45" s="167"/>
      <c r="HV45" s="166">
        <v>79.680000000000007</v>
      </c>
      <c r="HW45" s="166">
        <v>49.798999999999999</v>
      </c>
      <c r="HX45" s="166">
        <v>49.4</v>
      </c>
      <c r="HY45" s="166">
        <v>22.745000000000001</v>
      </c>
      <c r="HZ45" s="166">
        <v>41.759</v>
      </c>
      <c r="IA45" s="166">
        <v>-375.27</v>
      </c>
      <c r="IB45" s="166">
        <v>116.71</v>
      </c>
      <c r="IC45" s="166">
        <v>116.68</v>
      </c>
      <c r="ID45" s="166">
        <v>18.5</v>
      </c>
      <c r="IE45" s="166">
        <v>14.8</v>
      </c>
      <c r="IF45" s="166">
        <v>-60.798999999999999</v>
      </c>
      <c r="IG45" s="166">
        <v>-60.4</v>
      </c>
      <c r="IH45" s="166">
        <v>1.6088</v>
      </c>
      <c r="II45" s="166">
        <v>1.2831999999999999</v>
      </c>
      <c r="IJ45" s="166">
        <v>-606.07000000000005</v>
      </c>
      <c r="IK45" s="166">
        <v>-304.04000000000002</v>
      </c>
      <c r="IL45" s="166">
        <v>550.98</v>
      </c>
      <c r="IM45" s="166">
        <v>398.45</v>
      </c>
      <c r="IN45" s="166">
        <v>37.704999999999998</v>
      </c>
      <c r="IO45" s="166">
        <v>-419.28</v>
      </c>
      <c r="IP45" s="166">
        <v>420.7</v>
      </c>
      <c r="IQ45" s="166">
        <v>-162.35</v>
      </c>
      <c r="IR45" s="166">
        <v>-309.60000000000002</v>
      </c>
      <c r="IS45" s="166">
        <v>-414.67</v>
      </c>
      <c r="IT45" s="167"/>
      <c r="IU45" s="167"/>
      <c r="IV45" s="166">
        <v>165.58</v>
      </c>
      <c r="IW45" s="168">
        <v>-540.98</v>
      </c>
      <c r="IX45" s="166">
        <v>248.39</v>
      </c>
      <c r="IY45" s="166">
        <v>-289.27</v>
      </c>
      <c r="IZ45" s="166">
        <v>289.77</v>
      </c>
      <c r="JA45" s="166">
        <v>-6.6178999999999997</v>
      </c>
      <c r="JB45" s="166">
        <v>30.954999999999998</v>
      </c>
      <c r="JC45" s="166">
        <v>18.879000000000001</v>
      </c>
      <c r="JD45" s="166">
        <v>-3.23</v>
      </c>
      <c r="JE45" s="166">
        <v>-3.2349000000000001</v>
      </c>
      <c r="JF45" s="166">
        <v>-18.638999999999999</v>
      </c>
      <c r="JG45" s="166">
        <v>1.6</v>
      </c>
      <c r="JH45" s="166">
        <v>10.403</v>
      </c>
      <c r="JI45" s="166">
        <v>-2.1652</v>
      </c>
      <c r="JJ45" s="166">
        <v>-33.631999999999998</v>
      </c>
      <c r="JK45" s="166">
        <v>-12.156000000000001</v>
      </c>
      <c r="JL45" s="166">
        <v>24.798999999999999</v>
      </c>
      <c r="JM45" s="166">
        <v>50.704999999999998</v>
      </c>
      <c r="JN45" s="166">
        <v>50.585000000000001</v>
      </c>
      <c r="JO45" s="166">
        <v>0</v>
      </c>
      <c r="JP45" s="166">
        <v>0</v>
      </c>
      <c r="JQ45" s="166">
        <v>46.496000000000002</v>
      </c>
      <c r="JR45" s="166">
        <v>48.094000000000001</v>
      </c>
      <c r="JS45" s="166">
        <v>48.366</v>
      </c>
      <c r="JT45" s="167"/>
      <c r="JU45" s="166">
        <v>-14.6</v>
      </c>
      <c r="JV45" s="166">
        <v>18.645</v>
      </c>
      <c r="JW45" s="166">
        <v>8.8000000000000007</v>
      </c>
      <c r="JX45" s="166">
        <v>8.6998999999999995</v>
      </c>
      <c r="JY45" s="166">
        <v>-35.856000000000002</v>
      </c>
      <c r="JZ45" s="166">
        <v>76.692999999999998</v>
      </c>
      <c r="KA45" s="166">
        <v>52.128999999999998</v>
      </c>
      <c r="KB45" s="166">
        <v>-33.328000000000003</v>
      </c>
      <c r="KC45" s="166">
        <v>-75.876000000000005</v>
      </c>
      <c r="KD45" s="166">
        <v>38.277999999999999</v>
      </c>
      <c r="KE45" s="166">
        <v>35.101999999999997</v>
      </c>
      <c r="KF45" s="167"/>
      <c r="KG45" s="166">
        <v>-7.0998999999999999</v>
      </c>
      <c r="KH45" s="166">
        <v>38.618000000000002</v>
      </c>
      <c r="KI45" s="166">
        <v>150.27000000000001</v>
      </c>
    </row>
    <row r="46" spans="1:295" ht="18" customHeight="1" x14ac:dyDescent="0.25">
      <c r="A46" s="162" t="s">
        <v>70</v>
      </c>
      <c r="B46" s="162" t="s">
        <v>760</v>
      </c>
      <c r="C46" s="166">
        <v>0</v>
      </c>
      <c r="D46" s="166">
        <v>23.254999999999999</v>
      </c>
      <c r="E46" s="166">
        <v>-46.634</v>
      </c>
      <c r="F46" s="166">
        <v>13.692</v>
      </c>
      <c r="G46" s="166">
        <v>29.233000000000001</v>
      </c>
      <c r="H46" s="166">
        <v>0</v>
      </c>
      <c r="I46" s="166">
        <v>58.165999999999997</v>
      </c>
      <c r="J46" s="166">
        <v>-111.37</v>
      </c>
      <c r="K46" s="166">
        <v>58.067</v>
      </c>
      <c r="L46" s="166">
        <v>29.754999999999999</v>
      </c>
      <c r="M46" s="166">
        <v>29.012</v>
      </c>
      <c r="N46" s="166">
        <v>-35.520000000000003</v>
      </c>
      <c r="O46" s="166">
        <v>-43.893999999999998</v>
      </c>
      <c r="P46" s="166">
        <v>35.200000000000003</v>
      </c>
      <c r="Q46" s="166">
        <v>14.076000000000001</v>
      </c>
      <c r="R46" s="166">
        <v>-35.200000000000003</v>
      </c>
      <c r="S46" s="166">
        <v>13.492000000000001</v>
      </c>
      <c r="T46" s="166">
        <v>225.88</v>
      </c>
      <c r="U46" s="166">
        <v>14.25</v>
      </c>
      <c r="V46" s="166">
        <v>14.411</v>
      </c>
      <c r="W46" s="166">
        <v>24.302</v>
      </c>
      <c r="X46" s="166">
        <v>0</v>
      </c>
      <c r="Y46" s="166">
        <v>20.988</v>
      </c>
      <c r="Z46" s="166">
        <v>6.9622000000000002</v>
      </c>
      <c r="AA46" s="167"/>
      <c r="AB46" s="166">
        <v>113</v>
      </c>
      <c r="AC46" s="166">
        <v>-98.058999999999997</v>
      </c>
      <c r="AD46" s="166">
        <v>-98.44</v>
      </c>
      <c r="AE46" s="166">
        <v>22.202000000000002</v>
      </c>
      <c r="AF46" s="166">
        <v>35.520000000000003</v>
      </c>
      <c r="AG46" s="166">
        <v>41.798999999999999</v>
      </c>
      <c r="AH46" s="166">
        <v>13.68</v>
      </c>
      <c r="AI46" s="166">
        <v>0.182</v>
      </c>
      <c r="AJ46" s="166">
        <v>-38.06</v>
      </c>
      <c r="AK46" s="166">
        <v>-38.24</v>
      </c>
      <c r="AL46" s="166">
        <v>-50.689</v>
      </c>
      <c r="AM46" s="166">
        <v>38.06</v>
      </c>
      <c r="AN46" s="166">
        <v>38.228999999999999</v>
      </c>
      <c r="AO46" s="166">
        <v>13.664999999999999</v>
      </c>
      <c r="AP46" s="166">
        <v>11.154</v>
      </c>
      <c r="AQ46" s="166">
        <v>71.789000000000001</v>
      </c>
      <c r="AR46" s="166">
        <v>74.507999999999996</v>
      </c>
      <c r="AS46" s="166">
        <v>38.561</v>
      </c>
      <c r="AT46" s="166">
        <v>-75.552000000000007</v>
      </c>
      <c r="AU46" s="166">
        <v>2.9973000000000001</v>
      </c>
      <c r="AV46" s="166">
        <v>6.7182000000000004</v>
      </c>
      <c r="AW46" s="166">
        <v>5.2972000000000001</v>
      </c>
      <c r="AX46" s="166">
        <v>72.069999999999993</v>
      </c>
      <c r="AY46" s="166">
        <v>73.677000000000007</v>
      </c>
      <c r="AZ46" s="166">
        <v>-9.4222000000000001</v>
      </c>
      <c r="BA46" s="166">
        <v>-50.97</v>
      </c>
      <c r="BB46" s="166">
        <v>-303.66000000000003</v>
      </c>
      <c r="BC46" s="166">
        <v>11.933</v>
      </c>
      <c r="BD46" s="166">
        <v>-5.2999000000000001</v>
      </c>
      <c r="BE46" s="166">
        <v>-5.3998999999999997</v>
      </c>
      <c r="BF46" s="166">
        <v>81.822000000000003</v>
      </c>
      <c r="BG46" s="166">
        <v>0</v>
      </c>
      <c r="BH46" s="166">
        <v>-6.2351000000000001</v>
      </c>
      <c r="BI46" s="166">
        <v>-67.102000000000004</v>
      </c>
      <c r="BJ46" s="166">
        <v>-35.381999999999998</v>
      </c>
      <c r="BK46" s="166">
        <v>6.734</v>
      </c>
      <c r="BL46" s="166">
        <v>6.3983999999999996</v>
      </c>
      <c r="BM46" s="166">
        <v>4.383</v>
      </c>
      <c r="BN46" s="166">
        <v>345.04</v>
      </c>
      <c r="BO46" s="166">
        <v>104.58</v>
      </c>
      <c r="BP46" s="166">
        <v>104.46</v>
      </c>
      <c r="BQ46" s="166">
        <v>-327.74</v>
      </c>
      <c r="BR46" s="166">
        <v>403.92</v>
      </c>
      <c r="BS46" s="166">
        <v>40.976999999999997</v>
      </c>
      <c r="BT46" s="166">
        <v>-130.86000000000001</v>
      </c>
      <c r="BU46" s="166">
        <v>134.85</v>
      </c>
      <c r="BV46" s="166">
        <v>98.736999999999995</v>
      </c>
      <c r="BW46" s="166">
        <v>24.37</v>
      </c>
      <c r="BX46" s="166">
        <v>26.629000000000001</v>
      </c>
      <c r="BY46" s="166">
        <v>63.83</v>
      </c>
      <c r="BZ46" s="166">
        <v>77.66</v>
      </c>
      <c r="CA46" s="166">
        <v>-81.039000000000001</v>
      </c>
      <c r="CB46" s="166">
        <v>-81.709000000000003</v>
      </c>
      <c r="CC46" s="166">
        <v>151.71</v>
      </c>
      <c r="CD46" s="166">
        <v>152.38</v>
      </c>
      <c r="CE46" s="166">
        <v>18.382999999999999</v>
      </c>
      <c r="CF46" s="166">
        <v>-128.34</v>
      </c>
      <c r="CG46" s="166">
        <v>-127.88</v>
      </c>
      <c r="CH46" s="166">
        <v>-6.9421999999999997</v>
      </c>
      <c r="CI46" s="166">
        <v>-92.167000000000002</v>
      </c>
      <c r="CJ46" s="166">
        <v>19.57</v>
      </c>
      <c r="CK46" s="166">
        <v>25.984999999999999</v>
      </c>
      <c r="CL46" s="166">
        <v>-5.0998999999999999</v>
      </c>
      <c r="CM46" s="166">
        <v>184.8</v>
      </c>
      <c r="CN46" s="166">
        <v>-14.51</v>
      </c>
      <c r="CO46" s="166">
        <v>6.069</v>
      </c>
      <c r="CP46" s="166">
        <v>6.6645000000000003</v>
      </c>
      <c r="CQ46" s="166">
        <v>7.7746000000000004</v>
      </c>
      <c r="CR46" s="166">
        <v>0</v>
      </c>
      <c r="CS46" s="166">
        <v>69.11</v>
      </c>
      <c r="CT46" s="166">
        <v>-69.784000000000006</v>
      </c>
      <c r="CU46" s="166">
        <v>-60.563000000000002</v>
      </c>
      <c r="CV46" s="166">
        <v>14.196999999999999</v>
      </c>
      <c r="CW46" s="166">
        <v>16.613</v>
      </c>
      <c r="CX46" s="166">
        <v>54.36</v>
      </c>
      <c r="CY46" s="166">
        <v>71.94</v>
      </c>
      <c r="CZ46" s="166">
        <v>49.929000000000002</v>
      </c>
      <c r="DA46" s="166">
        <v>47.758000000000003</v>
      </c>
      <c r="DB46" s="166">
        <v>-35.098999999999997</v>
      </c>
      <c r="DC46" s="166">
        <v>-2.0095000000000001</v>
      </c>
      <c r="DD46" s="166">
        <v>91.772999999999996</v>
      </c>
      <c r="DE46" s="166">
        <v>90.402000000000001</v>
      </c>
      <c r="DF46" s="166">
        <v>-144.31</v>
      </c>
      <c r="DG46" s="166">
        <v>0</v>
      </c>
      <c r="DH46" s="166">
        <v>-21.242999999999999</v>
      </c>
      <c r="DI46" s="166">
        <v>-110.09</v>
      </c>
      <c r="DJ46" s="166">
        <v>-109.8</v>
      </c>
      <c r="DK46" s="166">
        <v>28.143999999999998</v>
      </c>
      <c r="DL46" s="166">
        <v>63.29</v>
      </c>
      <c r="DM46" s="166">
        <v>72.34</v>
      </c>
      <c r="DN46" s="166">
        <v>91.424000000000007</v>
      </c>
      <c r="DO46" s="166">
        <v>62.93</v>
      </c>
      <c r="DP46" s="166">
        <v>-9.59</v>
      </c>
      <c r="DQ46" s="166">
        <v>62.829000000000001</v>
      </c>
      <c r="DR46" s="166">
        <v>143.22</v>
      </c>
      <c r="DS46" s="166">
        <v>-19.920000000000002</v>
      </c>
      <c r="DT46" s="166">
        <v>-20.12</v>
      </c>
      <c r="DU46" s="166">
        <v>158.88</v>
      </c>
      <c r="DV46" s="166">
        <v>0</v>
      </c>
      <c r="DW46" s="166">
        <v>142.74</v>
      </c>
      <c r="DX46" s="166">
        <v>139.38999999999999</v>
      </c>
      <c r="DY46" s="166">
        <v>-56.863</v>
      </c>
      <c r="DZ46" s="166">
        <v>-55.636000000000003</v>
      </c>
      <c r="EA46" s="166">
        <v>229.16</v>
      </c>
      <c r="EB46" s="166">
        <v>179.31</v>
      </c>
      <c r="EC46" s="166">
        <v>172.69</v>
      </c>
      <c r="ED46" s="166">
        <v>173.84</v>
      </c>
      <c r="EE46" s="166">
        <v>110.84</v>
      </c>
      <c r="EF46" s="166">
        <v>87.031999999999996</v>
      </c>
      <c r="EG46" s="166">
        <v>-30.646000000000001</v>
      </c>
      <c r="EH46" s="166">
        <v>334.79</v>
      </c>
      <c r="EI46" s="166">
        <v>344.29</v>
      </c>
      <c r="EJ46" s="166">
        <v>0</v>
      </c>
      <c r="EK46" s="166">
        <v>-30.352</v>
      </c>
      <c r="EL46" s="166">
        <v>-32.71</v>
      </c>
      <c r="EM46" s="166">
        <v>-22.413</v>
      </c>
      <c r="EN46" s="166">
        <v>19.355</v>
      </c>
      <c r="EO46" s="166">
        <v>18.459</v>
      </c>
      <c r="EP46" s="166">
        <v>129.07</v>
      </c>
      <c r="EQ46" s="166">
        <v>-75.260000000000005</v>
      </c>
      <c r="ER46" s="166">
        <v>-194.84</v>
      </c>
      <c r="ES46" s="166">
        <v>-45.957000000000001</v>
      </c>
      <c r="ET46" s="166">
        <v>0</v>
      </c>
      <c r="EU46" s="166">
        <v>-7.7698999999999998</v>
      </c>
      <c r="EV46" s="166">
        <v>78.5</v>
      </c>
      <c r="EW46" s="166">
        <v>12.013</v>
      </c>
      <c r="EX46" s="166">
        <v>-12.393000000000001</v>
      </c>
      <c r="EY46" s="166">
        <v>-38.826000000000001</v>
      </c>
      <c r="EZ46" s="166">
        <v>-37.686</v>
      </c>
      <c r="FA46" s="166">
        <v>6.5301999999999998</v>
      </c>
      <c r="FB46" s="166">
        <v>-82.643000000000001</v>
      </c>
      <c r="FC46" s="166">
        <v>49.174999999999997</v>
      </c>
      <c r="FD46" s="166">
        <v>25.471</v>
      </c>
      <c r="FE46" s="166">
        <v>0</v>
      </c>
      <c r="FF46" s="166">
        <v>0</v>
      </c>
      <c r="FG46" s="166">
        <v>36.850999999999999</v>
      </c>
      <c r="FH46" s="166">
        <v>37.862000000000002</v>
      </c>
      <c r="FI46" s="166">
        <v>35.817999999999998</v>
      </c>
      <c r="FJ46" s="166">
        <v>82.89</v>
      </c>
      <c r="FK46" s="166">
        <v>82.221000000000004</v>
      </c>
      <c r="FL46" s="166">
        <v>-179.34</v>
      </c>
      <c r="FM46" s="166">
        <v>58.502000000000002</v>
      </c>
      <c r="FN46" s="166">
        <v>58.633000000000003</v>
      </c>
      <c r="FO46" s="166">
        <v>-127.29</v>
      </c>
      <c r="FP46" s="166">
        <v>-118.14</v>
      </c>
      <c r="FQ46" s="166">
        <v>-55.405999999999999</v>
      </c>
      <c r="FR46" s="166">
        <v>-47.088999999999999</v>
      </c>
      <c r="FS46" s="166">
        <v>13.776999999999999</v>
      </c>
      <c r="FT46" s="166">
        <v>1.4676</v>
      </c>
      <c r="FU46" s="166">
        <v>-8.5398999999999994</v>
      </c>
      <c r="FV46" s="166">
        <v>12.15</v>
      </c>
      <c r="FW46" s="166">
        <v>-56.442</v>
      </c>
      <c r="FX46" s="166">
        <v>10.313000000000001</v>
      </c>
      <c r="FY46" s="166">
        <v>-13.404</v>
      </c>
      <c r="FZ46" s="166">
        <v>4.3330000000000002</v>
      </c>
      <c r="GA46" s="166">
        <v>10.856999999999999</v>
      </c>
      <c r="GB46" s="166">
        <v>20.18</v>
      </c>
      <c r="GC46" s="166">
        <v>119.72</v>
      </c>
      <c r="GD46" s="166">
        <v>130.81</v>
      </c>
      <c r="GE46" s="166">
        <v>14.44</v>
      </c>
      <c r="GF46" s="166">
        <v>88.97</v>
      </c>
      <c r="GG46" s="166">
        <v>12.199</v>
      </c>
      <c r="GH46" s="166">
        <v>-22.216999999999999</v>
      </c>
      <c r="GI46" s="166">
        <v>0.32390000000000002</v>
      </c>
      <c r="GJ46" s="166">
        <v>0</v>
      </c>
      <c r="GK46" s="166">
        <v>2.5489000000000002</v>
      </c>
      <c r="GL46" s="166">
        <v>6.6000000000000003E-2</v>
      </c>
      <c r="GM46" s="166">
        <v>0</v>
      </c>
      <c r="GN46" s="166">
        <v>-14.6</v>
      </c>
      <c r="GO46" s="166">
        <v>-40.981999999999999</v>
      </c>
      <c r="GP46" s="166">
        <v>26.334</v>
      </c>
      <c r="GQ46" s="166">
        <v>63.948</v>
      </c>
      <c r="GR46" s="166">
        <v>107.71</v>
      </c>
      <c r="GS46" s="166">
        <v>62.735999999999997</v>
      </c>
      <c r="GT46" s="166">
        <v>-157.16999999999999</v>
      </c>
      <c r="GU46" s="166">
        <v>-25.417999999999999</v>
      </c>
      <c r="GV46" s="166">
        <v>40.567999999999998</v>
      </c>
      <c r="GW46" s="166">
        <v>-56.453000000000003</v>
      </c>
      <c r="GX46" s="166">
        <v>13.045999999999999</v>
      </c>
      <c r="GY46" s="166">
        <v>9.1128</v>
      </c>
      <c r="GZ46" s="166">
        <v>8.6710999999999991</v>
      </c>
      <c r="HA46" s="166">
        <v>15</v>
      </c>
      <c r="HB46" s="166">
        <v>169.96</v>
      </c>
      <c r="HC46" s="166">
        <v>170.08</v>
      </c>
      <c r="HD46" s="166">
        <v>288.7</v>
      </c>
      <c r="HE46" s="166">
        <v>-284.27999999999997</v>
      </c>
      <c r="HF46" s="166">
        <v>-576.86</v>
      </c>
      <c r="HG46" s="166">
        <v>578.29999999999995</v>
      </c>
      <c r="HH46" s="166">
        <v>618.04</v>
      </c>
      <c r="HI46" s="166">
        <v>-160.19999999999999</v>
      </c>
      <c r="HJ46" s="166">
        <v>-157.47</v>
      </c>
      <c r="HK46" s="166">
        <v>-47.57</v>
      </c>
      <c r="HL46" s="166">
        <v>-37.773000000000003</v>
      </c>
      <c r="HM46" s="166">
        <v>70.483000000000004</v>
      </c>
      <c r="HN46" s="166">
        <v>70.159000000000006</v>
      </c>
      <c r="HO46" s="166">
        <v>-116.03</v>
      </c>
      <c r="HP46" s="166">
        <v>-115.82</v>
      </c>
      <c r="HQ46" s="166">
        <v>60.811999999999998</v>
      </c>
      <c r="HR46" s="166">
        <v>59.868000000000002</v>
      </c>
      <c r="HS46" s="166">
        <v>-71.260999999999996</v>
      </c>
      <c r="HT46" s="166">
        <v>-71.037000000000006</v>
      </c>
      <c r="HU46" s="166">
        <v>77.55</v>
      </c>
      <c r="HV46" s="166">
        <v>78.198999999999998</v>
      </c>
      <c r="HW46" s="166">
        <v>50.4</v>
      </c>
      <c r="HX46" s="166">
        <v>49.798999999999999</v>
      </c>
      <c r="HY46" s="166">
        <v>22.745000000000001</v>
      </c>
      <c r="HZ46" s="166">
        <v>44.639000000000003</v>
      </c>
      <c r="IA46" s="166">
        <v>-360.08</v>
      </c>
      <c r="IB46" s="166">
        <v>111.55</v>
      </c>
      <c r="IC46" s="166">
        <v>110.15</v>
      </c>
      <c r="ID46" s="166">
        <v>19.600000000000001</v>
      </c>
      <c r="IE46" s="166">
        <v>17.100000000000001</v>
      </c>
      <c r="IF46" s="166">
        <v>-59.2</v>
      </c>
      <c r="IG46" s="166">
        <v>-59.598999999999997</v>
      </c>
      <c r="IH46" s="166">
        <v>1.6768000000000001</v>
      </c>
      <c r="II46" s="166">
        <v>1.2831999999999999</v>
      </c>
      <c r="IJ46" s="166">
        <v>-603.72</v>
      </c>
      <c r="IK46" s="166">
        <v>-324.23</v>
      </c>
      <c r="IL46" s="166">
        <v>543.47</v>
      </c>
      <c r="IM46" s="166">
        <v>408.28</v>
      </c>
      <c r="IN46" s="166">
        <v>35.664000000000001</v>
      </c>
      <c r="IO46" s="166">
        <v>-422.36</v>
      </c>
      <c r="IP46" s="166">
        <v>422.5</v>
      </c>
      <c r="IQ46" s="166">
        <v>-152.04</v>
      </c>
      <c r="IR46" s="166">
        <v>-309.44</v>
      </c>
      <c r="IS46" s="166">
        <v>-415.53</v>
      </c>
      <c r="IT46" s="166">
        <v>127.52</v>
      </c>
      <c r="IU46" s="166">
        <v>126.89</v>
      </c>
      <c r="IV46" s="166">
        <v>158.33000000000001</v>
      </c>
      <c r="IW46" s="166">
        <v>-528.34</v>
      </c>
      <c r="IX46" s="166">
        <v>244.11</v>
      </c>
      <c r="IY46" s="166">
        <v>-281.85000000000002</v>
      </c>
      <c r="IZ46" s="166">
        <v>284.81</v>
      </c>
      <c r="JA46" s="166">
        <v>-6.2992999999999997</v>
      </c>
      <c r="JB46" s="166">
        <v>30.954999999999998</v>
      </c>
      <c r="JC46" s="166">
        <v>18.798999999999999</v>
      </c>
      <c r="JD46" s="166">
        <v>-3.3849</v>
      </c>
      <c r="JE46" s="166">
        <v>-3.3879999999999999</v>
      </c>
      <c r="JF46" s="166">
        <v>-18.399000000000001</v>
      </c>
      <c r="JG46" s="166">
        <v>1.6</v>
      </c>
      <c r="JH46" s="166">
        <v>10.064</v>
      </c>
      <c r="JI46" s="166">
        <v>-1.8448</v>
      </c>
      <c r="JJ46" s="166">
        <v>-31.67</v>
      </c>
      <c r="JK46" s="166">
        <v>-11.894</v>
      </c>
      <c r="JL46" s="166">
        <v>23.1</v>
      </c>
      <c r="JM46" s="166">
        <v>48.255000000000003</v>
      </c>
      <c r="JN46" s="166">
        <v>48.720999999999997</v>
      </c>
      <c r="JO46" s="166">
        <v>0</v>
      </c>
      <c r="JP46" s="166">
        <v>0</v>
      </c>
      <c r="JQ46" s="166">
        <v>45.853999999999999</v>
      </c>
      <c r="JR46" s="166">
        <v>45.881</v>
      </c>
      <c r="JS46" s="166">
        <v>46.476999999999997</v>
      </c>
      <c r="JT46" s="167"/>
      <c r="JU46" s="166">
        <v>-17</v>
      </c>
      <c r="JV46" s="166">
        <v>18.547000000000001</v>
      </c>
      <c r="JW46" s="166">
        <v>9.4398999999999997</v>
      </c>
      <c r="JX46" s="166">
        <v>8.6998999999999995</v>
      </c>
      <c r="JY46" s="166">
        <v>-34.152999999999999</v>
      </c>
      <c r="JZ46" s="166">
        <v>75.468000000000004</v>
      </c>
      <c r="KA46" s="166">
        <v>49.942999999999998</v>
      </c>
      <c r="KB46" s="166">
        <v>-33.405999999999999</v>
      </c>
      <c r="KC46" s="166">
        <v>-74.802000000000007</v>
      </c>
      <c r="KD46" s="166">
        <v>37.468000000000004</v>
      </c>
      <c r="KE46" s="166">
        <v>36.856000000000002</v>
      </c>
      <c r="KF46" s="166">
        <v>10.199</v>
      </c>
      <c r="KG46" s="166">
        <v>-8.8999000000000006</v>
      </c>
      <c r="KH46" s="166">
        <v>42.956000000000003</v>
      </c>
      <c r="KI46" s="166">
        <v>142.41</v>
      </c>
    </row>
    <row r="47" spans="1:295" ht="18" customHeight="1" x14ac:dyDescent="0.25">
      <c r="A47" s="162" t="s">
        <v>70</v>
      </c>
      <c r="B47" s="162" t="s">
        <v>761</v>
      </c>
      <c r="C47" s="166">
        <v>0</v>
      </c>
      <c r="D47" s="166">
        <v>24.346</v>
      </c>
      <c r="E47" s="166">
        <v>-48.924999999999997</v>
      </c>
      <c r="F47" s="166">
        <v>14.366</v>
      </c>
      <c r="G47" s="166">
        <v>30.48</v>
      </c>
      <c r="H47" s="166">
        <v>0</v>
      </c>
      <c r="I47" s="166">
        <v>61.198</v>
      </c>
      <c r="J47" s="166">
        <v>-112.52</v>
      </c>
      <c r="K47" s="166">
        <v>60.673999999999999</v>
      </c>
      <c r="L47" s="166">
        <v>32.134</v>
      </c>
      <c r="M47" s="166">
        <v>31.295999999999999</v>
      </c>
      <c r="N47" s="166">
        <v>-37.74</v>
      </c>
      <c r="O47" s="166">
        <v>-44.53</v>
      </c>
      <c r="P47" s="166">
        <v>37.4</v>
      </c>
      <c r="Q47" s="166">
        <v>14.076000000000001</v>
      </c>
      <c r="R47" s="166">
        <v>-35.200000000000003</v>
      </c>
      <c r="S47" s="167"/>
      <c r="T47" s="166">
        <v>227.7</v>
      </c>
      <c r="U47" s="166">
        <v>15.032999999999999</v>
      </c>
      <c r="V47" s="166">
        <v>14.8</v>
      </c>
      <c r="W47" s="166">
        <v>25.055</v>
      </c>
      <c r="X47" s="166">
        <v>0</v>
      </c>
      <c r="Y47" s="166">
        <v>21.15</v>
      </c>
      <c r="Z47" s="166">
        <v>7.2821999999999996</v>
      </c>
      <c r="AA47" s="167"/>
      <c r="AB47" s="166">
        <v>113</v>
      </c>
      <c r="AC47" s="166">
        <v>-100.27</v>
      </c>
      <c r="AD47" s="166">
        <v>-100.25</v>
      </c>
      <c r="AE47" s="166">
        <v>22.094999999999999</v>
      </c>
      <c r="AF47" s="166">
        <v>37.74</v>
      </c>
      <c r="AG47" s="166">
        <v>44</v>
      </c>
      <c r="AH47" s="166">
        <v>13.8</v>
      </c>
      <c r="AI47" s="167"/>
      <c r="AJ47" s="168">
        <v>-39.58</v>
      </c>
      <c r="AK47" s="166">
        <v>-39.478999999999999</v>
      </c>
      <c r="AL47" s="167"/>
      <c r="AM47" s="166">
        <v>39.58</v>
      </c>
      <c r="AN47" s="166">
        <v>40.259</v>
      </c>
      <c r="AO47" s="166">
        <v>14.109</v>
      </c>
      <c r="AP47" s="167"/>
      <c r="AQ47" s="166">
        <v>74.028000000000006</v>
      </c>
      <c r="AR47" s="166">
        <v>76.933999999999997</v>
      </c>
      <c r="AS47" s="166">
        <v>41.485999999999997</v>
      </c>
      <c r="AT47" s="166">
        <v>-77.561999999999998</v>
      </c>
      <c r="AU47" s="166">
        <v>2.9125000000000001</v>
      </c>
      <c r="AV47" s="166">
        <v>6.2964000000000002</v>
      </c>
      <c r="AW47" s="166">
        <v>6.5183</v>
      </c>
      <c r="AX47" s="166">
        <v>75.016999999999996</v>
      </c>
      <c r="AY47" s="166">
        <v>76.355999999999995</v>
      </c>
      <c r="AZ47" s="167"/>
      <c r="BA47" s="166">
        <v>-49.965000000000003</v>
      </c>
      <c r="BB47" s="168">
        <v>-313.93</v>
      </c>
      <c r="BC47" s="166">
        <v>10.672000000000001</v>
      </c>
      <c r="BD47" s="166">
        <v>-4.3998999999999997</v>
      </c>
      <c r="BE47" s="166">
        <v>-4.3998999999999997</v>
      </c>
      <c r="BF47" s="166">
        <v>84.554000000000002</v>
      </c>
      <c r="BG47" s="166">
        <v>0</v>
      </c>
      <c r="BH47" s="166">
        <v>-6.2826000000000004</v>
      </c>
      <c r="BI47" s="166">
        <v>-67.102000000000004</v>
      </c>
      <c r="BJ47" s="166">
        <v>-36.902999999999999</v>
      </c>
      <c r="BK47" s="166">
        <v>7.3738000000000001</v>
      </c>
      <c r="BL47" s="166">
        <v>6.7767999999999997</v>
      </c>
      <c r="BM47" s="166">
        <v>4.5591999999999997</v>
      </c>
      <c r="BN47" s="166">
        <v>363.93</v>
      </c>
      <c r="BO47" s="166">
        <v>107.27</v>
      </c>
      <c r="BP47" s="166">
        <v>106.9</v>
      </c>
      <c r="BQ47" s="166">
        <v>-347.49</v>
      </c>
      <c r="BR47" s="166">
        <v>418.7</v>
      </c>
      <c r="BS47" s="166">
        <v>40.976999999999997</v>
      </c>
      <c r="BT47" s="166">
        <v>-130.87</v>
      </c>
      <c r="BU47" s="166">
        <v>133.25</v>
      </c>
      <c r="BV47" s="166">
        <v>99.875</v>
      </c>
      <c r="BW47" s="166">
        <v>24.829000000000001</v>
      </c>
      <c r="BX47" s="166">
        <v>28.658999999999999</v>
      </c>
      <c r="BY47" s="166">
        <v>65.239000000000004</v>
      </c>
      <c r="BZ47" s="166">
        <v>75.260000000000005</v>
      </c>
      <c r="CA47" s="166">
        <v>-79.298000000000002</v>
      </c>
      <c r="CB47" s="166">
        <v>-79.164000000000001</v>
      </c>
      <c r="CC47" s="166">
        <v>148.06</v>
      </c>
      <c r="CD47" s="166">
        <v>149</v>
      </c>
      <c r="CE47" s="166">
        <v>18.382999999999999</v>
      </c>
      <c r="CF47" s="166">
        <v>-128.63</v>
      </c>
      <c r="CG47" s="167"/>
      <c r="CH47" s="166">
        <v>-6.6947000000000001</v>
      </c>
      <c r="CI47" s="166">
        <v>-96.132999999999996</v>
      </c>
      <c r="CJ47" s="166">
        <v>19.57</v>
      </c>
      <c r="CK47" s="166">
        <v>25.984999999999999</v>
      </c>
      <c r="CL47" s="166">
        <v>-8.6998999999999995</v>
      </c>
      <c r="CM47" s="166">
        <v>191</v>
      </c>
      <c r="CN47" s="166">
        <v>-14.75</v>
      </c>
      <c r="CO47" s="166">
        <v>5.5018000000000002</v>
      </c>
      <c r="CP47" s="166">
        <v>5.0486000000000004</v>
      </c>
      <c r="CQ47" s="166">
        <v>5.9173</v>
      </c>
      <c r="CR47" s="166">
        <v>0</v>
      </c>
      <c r="CS47" s="166">
        <v>63.506999999999998</v>
      </c>
      <c r="CT47" s="166">
        <v>-62.22</v>
      </c>
      <c r="CU47" s="166">
        <v>-60.191000000000003</v>
      </c>
      <c r="CV47" s="166">
        <v>15.824999999999999</v>
      </c>
      <c r="CW47" s="166">
        <v>16.571999999999999</v>
      </c>
      <c r="CX47" s="166">
        <v>55.478999999999999</v>
      </c>
      <c r="CY47" s="166">
        <v>74.569000000000003</v>
      </c>
      <c r="CZ47" s="166">
        <v>51.335000000000001</v>
      </c>
      <c r="DA47" s="166">
        <v>48.344000000000001</v>
      </c>
      <c r="DB47" s="166">
        <v>-35.93</v>
      </c>
      <c r="DC47" s="166">
        <v>-2.1351</v>
      </c>
      <c r="DD47" s="166">
        <v>96.647999999999996</v>
      </c>
      <c r="DE47" s="166">
        <v>94.989000000000004</v>
      </c>
      <c r="DF47" s="166">
        <v>-156.5</v>
      </c>
      <c r="DG47" s="166">
        <v>1E-4</v>
      </c>
      <c r="DH47" s="166">
        <v>-21.716000000000001</v>
      </c>
      <c r="DI47" s="166">
        <v>-109.59</v>
      </c>
      <c r="DJ47" s="166">
        <v>-109.69</v>
      </c>
      <c r="DK47" s="166">
        <v>28.413</v>
      </c>
      <c r="DL47" s="166">
        <v>59.774000000000001</v>
      </c>
      <c r="DM47" s="166">
        <v>75.626999999999995</v>
      </c>
      <c r="DN47" s="166">
        <v>86.736999999999995</v>
      </c>
      <c r="DO47" s="166">
        <v>59.38</v>
      </c>
      <c r="DP47" s="166">
        <v>-10.55</v>
      </c>
      <c r="DQ47" s="166">
        <v>63.975999999999999</v>
      </c>
      <c r="DR47" s="166">
        <v>156.61000000000001</v>
      </c>
      <c r="DS47" s="166">
        <v>-19.13</v>
      </c>
      <c r="DT47" s="166">
        <v>-19.138999999999999</v>
      </c>
      <c r="DU47" s="166">
        <v>161.88</v>
      </c>
      <c r="DV47" s="166">
        <v>0</v>
      </c>
      <c r="DW47" s="166">
        <v>157.52000000000001</v>
      </c>
      <c r="DX47" s="166">
        <v>153.12</v>
      </c>
      <c r="DY47" s="166">
        <v>-50.756999999999998</v>
      </c>
      <c r="DZ47" s="166">
        <v>-49.808999999999997</v>
      </c>
      <c r="EA47" s="166">
        <v>237.59</v>
      </c>
      <c r="EB47" s="166">
        <v>186.66</v>
      </c>
      <c r="EC47" s="166">
        <v>180.04</v>
      </c>
      <c r="ED47" s="166">
        <v>184.55</v>
      </c>
      <c r="EE47" s="166">
        <v>126.28</v>
      </c>
      <c r="EF47" s="166">
        <v>102.57</v>
      </c>
      <c r="EG47" s="166">
        <v>-30.463999999999999</v>
      </c>
      <c r="EH47" s="166">
        <v>357.32</v>
      </c>
      <c r="EI47" s="166">
        <v>365.85</v>
      </c>
      <c r="EJ47" s="166">
        <v>0</v>
      </c>
      <c r="EK47" s="166">
        <v>-29.71</v>
      </c>
      <c r="EL47" s="167"/>
      <c r="EM47" s="166">
        <v>-36.228999999999999</v>
      </c>
      <c r="EN47" s="166">
        <v>14.358000000000001</v>
      </c>
      <c r="EO47" s="166">
        <v>12.731</v>
      </c>
      <c r="EP47" s="166">
        <v>169.02</v>
      </c>
      <c r="EQ47" s="166">
        <v>-78.915000000000006</v>
      </c>
      <c r="ER47" s="166">
        <v>-194.84</v>
      </c>
      <c r="ES47" s="166">
        <v>-61.042000000000002</v>
      </c>
      <c r="ET47" s="166">
        <v>0</v>
      </c>
      <c r="EU47" s="166">
        <v>-13.939</v>
      </c>
      <c r="EV47" s="166">
        <v>123.3</v>
      </c>
      <c r="EW47" s="167"/>
      <c r="EX47" s="166">
        <v>-23.899000000000001</v>
      </c>
      <c r="EY47" s="166">
        <v>-39.834000000000003</v>
      </c>
      <c r="EZ47" s="166">
        <v>-39.363</v>
      </c>
      <c r="FA47" s="166">
        <v>9.3824000000000005</v>
      </c>
      <c r="FB47" s="167"/>
      <c r="FC47" s="166">
        <v>49.1</v>
      </c>
      <c r="FD47" s="166">
        <v>25.297000000000001</v>
      </c>
      <c r="FE47" s="166">
        <v>0</v>
      </c>
      <c r="FF47" s="166">
        <v>0</v>
      </c>
      <c r="FG47" s="166">
        <v>37.713999999999999</v>
      </c>
      <c r="FH47" s="166">
        <v>38.183999999999997</v>
      </c>
      <c r="FI47" s="166">
        <v>37.235999999999997</v>
      </c>
      <c r="FJ47" s="166">
        <v>79.540999999999997</v>
      </c>
      <c r="FK47" s="166">
        <v>79.039000000000001</v>
      </c>
      <c r="FL47" s="166">
        <v>-174.32</v>
      </c>
      <c r="FM47" s="166">
        <v>52.637</v>
      </c>
      <c r="FN47" s="166">
        <v>52.441000000000003</v>
      </c>
      <c r="FO47" s="166">
        <v>-126.1</v>
      </c>
      <c r="FP47" s="166">
        <v>-116.22</v>
      </c>
      <c r="FQ47" s="166">
        <v>-54.652000000000001</v>
      </c>
      <c r="FR47" s="166">
        <v>-46.709000000000003</v>
      </c>
      <c r="FS47" s="166">
        <v>13.965</v>
      </c>
      <c r="FT47" s="166">
        <v>1.4784999999999999</v>
      </c>
      <c r="FU47" s="166">
        <v>-8.7499000000000002</v>
      </c>
      <c r="FV47" s="166">
        <v>12.17</v>
      </c>
      <c r="FW47" s="166">
        <v>-54.664000000000001</v>
      </c>
      <c r="FX47" s="166">
        <v>10.412000000000001</v>
      </c>
      <c r="FY47" s="166">
        <v>-13.138</v>
      </c>
      <c r="FZ47" s="167"/>
      <c r="GA47" s="166">
        <v>10.66</v>
      </c>
      <c r="GB47" s="166">
        <v>21.35</v>
      </c>
      <c r="GC47" s="166">
        <v>118.57</v>
      </c>
      <c r="GD47" s="166">
        <v>128.22</v>
      </c>
      <c r="GE47" s="166">
        <v>14.61</v>
      </c>
      <c r="GF47" s="166">
        <v>91.006</v>
      </c>
      <c r="GG47" s="166">
        <v>11.699</v>
      </c>
      <c r="GH47" s="166">
        <v>-21.677</v>
      </c>
      <c r="GI47" s="166">
        <v>0.57709999999999995</v>
      </c>
      <c r="GJ47" s="166">
        <v>0</v>
      </c>
      <c r="GK47" s="166">
        <v>2.6046999999999998</v>
      </c>
      <c r="GL47" s="166">
        <v>6.6000000000000003E-2</v>
      </c>
      <c r="GM47" s="166">
        <v>0</v>
      </c>
      <c r="GN47" s="166">
        <v>-13.41</v>
      </c>
      <c r="GO47" s="166">
        <v>-41.454000000000001</v>
      </c>
      <c r="GP47" s="166">
        <v>26.131</v>
      </c>
      <c r="GQ47" s="166">
        <v>65.123999999999995</v>
      </c>
      <c r="GR47" s="166">
        <v>107.03</v>
      </c>
      <c r="GS47" s="166">
        <v>63.082999999999998</v>
      </c>
      <c r="GT47" s="166">
        <v>-157.77000000000001</v>
      </c>
      <c r="GU47" s="166">
        <v>-26.065999999999999</v>
      </c>
      <c r="GV47" s="166">
        <v>41.768999999999998</v>
      </c>
      <c r="GW47" s="166">
        <v>-58.180999999999997</v>
      </c>
      <c r="GX47" s="166">
        <v>12.436</v>
      </c>
      <c r="GY47" s="166">
        <v>9.9428999999999998</v>
      </c>
      <c r="GZ47" s="166">
        <v>9.5780999999999992</v>
      </c>
      <c r="HA47" s="166">
        <v>14.393000000000001</v>
      </c>
      <c r="HB47" s="166">
        <v>167.44</v>
      </c>
      <c r="HC47" s="166">
        <v>167.6</v>
      </c>
      <c r="HD47" s="166">
        <v>283.7</v>
      </c>
      <c r="HE47" s="167"/>
      <c r="HF47" s="167"/>
      <c r="HG47" s="166">
        <v>576.24</v>
      </c>
      <c r="HH47" s="166">
        <v>630.36</v>
      </c>
      <c r="HI47" s="168">
        <v>-162.44</v>
      </c>
      <c r="HJ47" s="166">
        <v>-158.72</v>
      </c>
      <c r="HK47" s="166">
        <v>-47.54</v>
      </c>
      <c r="HL47" s="166">
        <v>-36.347000000000001</v>
      </c>
      <c r="HM47" s="166">
        <v>74.155000000000001</v>
      </c>
      <c r="HN47" s="167"/>
      <c r="HO47" s="166">
        <v>-116.03</v>
      </c>
      <c r="HP47" s="166">
        <v>-115.82</v>
      </c>
      <c r="HQ47" s="166">
        <v>58.264000000000003</v>
      </c>
      <c r="HR47" s="166">
        <v>58.372999999999998</v>
      </c>
      <c r="HS47" s="166">
        <v>-71.197000000000003</v>
      </c>
      <c r="HT47" s="166">
        <v>-71.513999999999996</v>
      </c>
      <c r="HU47" s="166">
        <v>75</v>
      </c>
      <c r="HV47" s="166">
        <v>74.739000000000004</v>
      </c>
      <c r="HW47" s="166">
        <v>47.298999999999999</v>
      </c>
      <c r="HX47" s="166">
        <v>47.4</v>
      </c>
      <c r="HY47" s="166">
        <v>22.928999999999998</v>
      </c>
      <c r="HZ47" s="166">
        <v>45.36</v>
      </c>
      <c r="IA47" s="166">
        <v>-358.62</v>
      </c>
      <c r="IB47" s="166">
        <v>107.89</v>
      </c>
      <c r="IC47" s="166">
        <v>107.65</v>
      </c>
      <c r="ID47" s="166">
        <v>19.600000000000001</v>
      </c>
      <c r="IE47" s="166">
        <v>15.6</v>
      </c>
      <c r="IF47" s="166">
        <v>-57.4</v>
      </c>
      <c r="IG47" s="166">
        <v>-57.9</v>
      </c>
      <c r="IH47" s="166">
        <v>1.8340000000000001</v>
      </c>
      <c r="II47" s="166">
        <v>1.4597</v>
      </c>
      <c r="IJ47" s="166">
        <v>-614.27</v>
      </c>
      <c r="IK47" s="166">
        <v>-338.61</v>
      </c>
      <c r="IL47" s="166">
        <v>538.96</v>
      </c>
      <c r="IM47" s="166">
        <v>451.41</v>
      </c>
      <c r="IN47" s="166">
        <v>56.405000000000001</v>
      </c>
      <c r="IO47" s="166">
        <v>-419.86</v>
      </c>
      <c r="IP47" s="166">
        <v>420.88</v>
      </c>
      <c r="IQ47" s="166">
        <v>-159.97</v>
      </c>
      <c r="IR47" s="166">
        <v>-302.75</v>
      </c>
      <c r="IS47" s="166">
        <v>-411.52</v>
      </c>
      <c r="IT47" s="166">
        <v>125.12</v>
      </c>
      <c r="IU47" s="166">
        <v>124.53</v>
      </c>
      <c r="IV47" s="166">
        <v>160.88999999999999</v>
      </c>
      <c r="IW47" s="166">
        <v>-523.79999999999995</v>
      </c>
      <c r="IX47" s="166">
        <v>241.98</v>
      </c>
      <c r="IY47" s="166">
        <v>-283.63</v>
      </c>
      <c r="IZ47" s="166">
        <v>282.08</v>
      </c>
      <c r="JA47" s="166">
        <v>-6.3789999999999996</v>
      </c>
      <c r="JB47" s="166">
        <v>30.954999999999998</v>
      </c>
      <c r="JC47" s="166">
        <v>18.079000000000001</v>
      </c>
      <c r="JD47" s="166">
        <v>-3.456</v>
      </c>
      <c r="JE47" s="166">
        <v>-3.4609000000000001</v>
      </c>
      <c r="JF47" s="166">
        <v>-17.600000000000001</v>
      </c>
      <c r="JG47" s="166">
        <v>1.2799</v>
      </c>
      <c r="JH47" s="166">
        <v>9.9487000000000005</v>
      </c>
      <c r="JI47" s="166">
        <v>-1.4328000000000001</v>
      </c>
      <c r="JJ47" s="166">
        <v>-29.326000000000001</v>
      </c>
      <c r="JK47" s="166">
        <v>-12.303000000000001</v>
      </c>
      <c r="JL47" s="166">
        <v>19.600000000000001</v>
      </c>
      <c r="JM47" s="166">
        <v>51.985999999999997</v>
      </c>
      <c r="JN47" s="166">
        <v>51.075000000000003</v>
      </c>
      <c r="JO47" s="166">
        <v>0</v>
      </c>
      <c r="JP47" s="166">
        <v>0</v>
      </c>
      <c r="JQ47" s="166">
        <v>47.384999999999998</v>
      </c>
      <c r="JR47" s="166">
        <v>49.265999999999998</v>
      </c>
      <c r="JS47" s="166">
        <v>48.298999999999999</v>
      </c>
      <c r="JT47" s="167"/>
      <c r="JU47" s="166">
        <v>-16.2</v>
      </c>
      <c r="JV47" s="166">
        <v>19.190999999999999</v>
      </c>
      <c r="JW47" s="166">
        <v>9.67</v>
      </c>
      <c r="JX47" s="166">
        <v>8.6998999999999995</v>
      </c>
      <c r="JY47" s="166">
        <v>-34.076000000000001</v>
      </c>
      <c r="JZ47" s="166">
        <v>75.263000000000005</v>
      </c>
      <c r="KA47" s="166">
        <v>47.581000000000003</v>
      </c>
      <c r="KB47" s="166">
        <v>-33.545000000000002</v>
      </c>
      <c r="KC47" s="166">
        <v>-73.213999999999999</v>
      </c>
      <c r="KD47" s="166">
        <v>35.997999999999998</v>
      </c>
      <c r="KE47" s="166">
        <v>37.44</v>
      </c>
      <c r="KF47" s="166">
        <v>9.6</v>
      </c>
      <c r="KG47" s="166">
        <v>-9.1</v>
      </c>
      <c r="KH47" s="166">
        <v>53.947000000000003</v>
      </c>
      <c r="KI47" s="166">
        <v>132.30000000000001</v>
      </c>
    </row>
    <row r="48" spans="1:295" ht="18" customHeight="1" x14ac:dyDescent="0.25">
      <c r="A48" s="162" t="s">
        <v>70</v>
      </c>
      <c r="B48" s="162" t="s">
        <v>762</v>
      </c>
      <c r="C48" s="169">
        <v>0</v>
      </c>
      <c r="D48" s="169">
        <v>24.382999999999999</v>
      </c>
      <c r="E48" s="169">
        <v>-49.009</v>
      </c>
      <c r="F48" s="169">
        <v>14.1</v>
      </c>
      <c r="G48" s="169">
        <v>30.239000000000001</v>
      </c>
      <c r="H48" s="169">
        <v>0</v>
      </c>
      <c r="I48" s="169">
        <v>60.835000000000001</v>
      </c>
      <c r="J48" s="169">
        <v>-88.239000000000004</v>
      </c>
      <c r="K48" s="169">
        <v>61.069000000000003</v>
      </c>
      <c r="L48" s="169">
        <v>32.070999999999998</v>
      </c>
      <c r="M48" s="169">
        <v>31.178999999999998</v>
      </c>
      <c r="N48" s="169">
        <v>-31.079000000000001</v>
      </c>
      <c r="O48" s="169">
        <v>-45.314999999999998</v>
      </c>
      <c r="P48" s="169">
        <v>37.4</v>
      </c>
      <c r="Q48" s="169">
        <v>14.076000000000001</v>
      </c>
      <c r="R48" s="169">
        <v>-37.4</v>
      </c>
      <c r="S48" s="170"/>
      <c r="T48" s="169">
        <v>179.15600000000001</v>
      </c>
      <c r="U48" s="169">
        <v>15.151999999999999</v>
      </c>
      <c r="V48" s="169">
        <v>15.148999999999999</v>
      </c>
      <c r="W48" s="169">
        <v>25.225999999999999</v>
      </c>
      <c r="X48" s="169">
        <v>0</v>
      </c>
      <c r="Y48" s="169">
        <v>22.901</v>
      </c>
      <c r="Z48" s="169">
        <v>7.0022000000000002</v>
      </c>
      <c r="AA48" s="170"/>
      <c r="AB48" s="169">
        <v>113</v>
      </c>
      <c r="AC48" s="169">
        <v>-96.629000000000005</v>
      </c>
      <c r="AD48" s="169">
        <v>-96.849000000000004</v>
      </c>
      <c r="AE48" s="169">
        <v>22.896999999999998</v>
      </c>
      <c r="AF48" s="169">
        <v>31.079000000000001</v>
      </c>
      <c r="AG48" s="169">
        <v>44</v>
      </c>
      <c r="AH48" s="169">
        <v>14.784000000000001</v>
      </c>
      <c r="AI48" s="170"/>
      <c r="AJ48" s="171">
        <v>-35.598999999999997</v>
      </c>
      <c r="AK48" s="169">
        <v>-36.520000000000003</v>
      </c>
      <c r="AL48" s="170"/>
      <c r="AM48" s="169">
        <v>35.598999999999997</v>
      </c>
      <c r="AN48" s="169">
        <v>36.340000000000003</v>
      </c>
      <c r="AO48" s="169">
        <v>13.782999999999999</v>
      </c>
      <c r="AP48" s="170"/>
      <c r="AQ48" s="169">
        <v>74.028000000000006</v>
      </c>
      <c r="AR48" s="169">
        <v>76.933999999999997</v>
      </c>
      <c r="AS48" s="169">
        <v>40.58</v>
      </c>
      <c r="AT48" s="169">
        <v>-73.811000000000007</v>
      </c>
      <c r="AU48" s="169">
        <v>3.2231000000000001</v>
      </c>
      <c r="AV48" s="169">
        <v>5.2766999999999999</v>
      </c>
      <c r="AW48" s="169">
        <v>5.1863000000000001</v>
      </c>
      <c r="AX48" s="169">
        <v>71.802000000000007</v>
      </c>
      <c r="AY48" s="169">
        <v>73.811000000000007</v>
      </c>
      <c r="AZ48" s="170"/>
      <c r="BA48" s="169">
        <v>-47.982999999999997</v>
      </c>
      <c r="BB48" s="171">
        <v>-292.26</v>
      </c>
      <c r="BC48" s="169">
        <v>12.699</v>
      </c>
      <c r="BD48" s="169">
        <v>-5.6999000000000004</v>
      </c>
      <c r="BE48" s="169">
        <v>-5.6999000000000004</v>
      </c>
      <c r="BF48" s="169">
        <v>80.302000000000007</v>
      </c>
      <c r="BG48" s="169">
        <v>0</v>
      </c>
      <c r="BH48" s="169">
        <v>-6.1925999999999997</v>
      </c>
      <c r="BI48" s="169">
        <v>-67.102000000000004</v>
      </c>
      <c r="BJ48" s="169">
        <v>-35.503</v>
      </c>
      <c r="BK48" s="169">
        <v>7.6862000000000004</v>
      </c>
      <c r="BL48" s="169">
        <v>6.8262</v>
      </c>
      <c r="BM48" s="169">
        <v>4.6631999999999998</v>
      </c>
      <c r="BN48" s="169">
        <v>342.26</v>
      </c>
      <c r="BO48" s="169">
        <v>114.68</v>
      </c>
      <c r="BP48" s="169">
        <v>115.02</v>
      </c>
      <c r="BQ48" s="169">
        <v>-349.81</v>
      </c>
      <c r="BR48" s="169">
        <v>415.25</v>
      </c>
      <c r="BS48" s="169">
        <v>40.976999999999997</v>
      </c>
      <c r="BT48" s="169">
        <v>-127.44</v>
      </c>
      <c r="BU48" s="169">
        <v>130.27000000000001</v>
      </c>
      <c r="BV48" s="169">
        <v>103.05</v>
      </c>
      <c r="BW48" s="169">
        <v>24.7</v>
      </c>
      <c r="BX48" s="169">
        <v>28.5</v>
      </c>
      <c r="BY48" s="169">
        <v>65.91</v>
      </c>
      <c r="BZ48" s="169">
        <v>75.83</v>
      </c>
      <c r="CA48" s="169">
        <v>-83.316999999999993</v>
      </c>
      <c r="CB48" s="169">
        <v>-82.245000000000005</v>
      </c>
      <c r="CC48" s="169">
        <v>150.4</v>
      </c>
      <c r="CD48" s="169">
        <v>150.96</v>
      </c>
      <c r="CE48" s="169">
        <v>18.382999999999999</v>
      </c>
      <c r="CF48" s="169">
        <v>-128.68</v>
      </c>
      <c r="CG48" s="170"/>
      <c r="CH48" s="169">
        <v>-6.9702999999999999</v>
      </c>
      <c r="CI48" s="169">
        <v>-91.555999999999997</v>
      </c>
      <c r="CJ48" s="169">
        <v>19.57</v>
      </c>
      <c r="CK48" s="169">
        <v>25.984999999999999</v>
      </c>
      <c r="CL48" s="169">
        <v>0.8</v>
      </c>
      <c r="CM48" s="169">
        <v>184</v>
      </c>
      <c r="CN48" s="169">
        <v>-14.648999999999999</v>
      </c>
      <c r="CO48" s="169">
        <v>7.9169999999999998</v>
      </c>
      <c r="CP48" s="169">
        <v>7.8624999999999998</v>
      </c>
      <c r="CQ48" s="169">
        <v>7.8789999999999996</v>
      </c>
      <c r="CR48" s="169">
        <v>0</v>
      </c>
      <c r="CS48" s="169">
        <v>75.819000000000003</v>
      </c>
      <c r="CT48" s="169">
        <v>-60.518000000000001</v>
      </c>
      <c r="CU48" s="169">
        <v>-67.094999999999999</v>
      </c>
      <c r="CV48" s="169">
        <v>16.454000000000001</v>
      </c>
      <c r="CW48" s="169">
        <v>16.952999999999999</v>
      </c>
      <c r="CX48" s="169">
        <v>55.49</v>
      </c>
      <c r="CY48" s="169">
        <v>73.489000000000004</v>
      </c>
      <c r="CZ48" s="169">
        <v>50.631999999999998</v>
      </c>
      <c r="DA48" s="169">
        <v>48.344000000000001</v>
      </c>
      <c r="DB48" s="169">
        <v>-35.918999999999997</v>
      </c>
      <c r="DC48" s="169">
        <v>-2.1351</v>
      </c>
      <c r="DD48" s="169">
        <v>92.007000000000005</v>
      </c>
      <c r="DE48" s="169">
        <v>91.266000000000005</v>
      </c>
      <c r="DF48" s="169">
        <v>-143.49</v>
      </c>
      <c r="DG48" s="169">
        <v>1E-4</v>
      </c>
      <c r="DH48" s="169">
        <v>-21.786000000000001</v>
      </c>
      <c r="DI48" s="169">
        <v>-113</v>
      </c>
      <c r="DJ48" s="169">
        <v>-113</v>
      </c>
      <c r="DK48" s="169">
        <v>28.199000000000002</v>
      </c>
      <c r="DL48" s="169">
        <v>59.774000000000001</v>
      </c>
      <c r="DM48" s="169">
        <v>74.218000000000004</v>
      </c>
      <c r="DN48" s="169">
        <v>86.736999999999995</v>
      </c>
      <c r="DO48" s="169">
        <v>59.4</v>
      </c>
      <c r="DP48" s="169">
        <v>-10.029999999999999</v>
      </c>
      <c r="DQ48" s="169">
        <v>58.792000000000002</v>
      </c>
      <c r="DR48" s="169">
        <v>140.08000000000001</v>
      </c>
      <c r="DS48" s="169">
        <v>-20.03</v>
      </c>
      <c r="DT48" s="169">
        <v>-20.260000000000002</v>
      </c>
      <c r="DU48" s="169">
        <v>119.46</v>
      </c>
      <c r="DV48" s="169">
        <v>73.44</v>
      </c>
      <c r="DW48" s="169">
        <v>143</v>
      </c>
      <c r="DX48" s="169">
        <v>140.13999999999999</v>
      </c>
      <c r="DY48" s="169">
        <v>-58.228999999999999</v>
      </c>
      <c r="DZ48" s="169">
        <v>-56.527000000000001</v>
      </c>
      <c r="EA48" s="169">
        <v>222.01</v>
      </c>
      <c r="EB48" s="169">
        <v>179.47</v>
      </c>
      <c r="EC48" s="169">
        <v>172.9</v>
      </c>
      <c r="ED48" s="169">
        <v>178.16</v>
      </c>
      <c r="EE48" s="169">
        <v>106.19</v>
      </c>
      <c r="EF48" s="169">
        <v>79.844999999999999</v>
      </c>
      <c r="EG48" s="169">
        <v>-31.023</v>
      </c>
      <c r="EH48" s="169">
        <v>361.8</v>
      </c>
      <c r="EI48" s="169">
        <v>330.21</v>
      </c>
      <c r="EJ48" s="169">
        <v>0</v>
      </c>
      <c r="EK48" s="169">
        <v>-28.721</v>
      </c>
      <c r="EL48" s="170"/>
      <c r="EM48" s="169">
        <v>-15.388999999999999</v>
      </c>
      <c r="EN48" s="169">
        <v>1.1012</v>
      </c>
      <c r="EO48" s="169">
        <v>-0.2596</v>
      </c>
      <c r="EP48" s="169">
        <v>144.44</v>
      </c>
      <c r="EQ48" s="169">
        <v>-75.027000000000001</v>
      </c>
      <c r="ER48" s="170"/>
      <c r="ES48" s="169">
        <v>-42.811999999999998</v>
      </c>
      <c r="ET48" s="169">
        <v>0</v>
      </c>
      <c r="EU48" s="169">
        <v>-16.079000000000001</v>
      </c>
      <c r="EV48" s="169">
        <v>102.2</v>
      </c>
      <c r="EW48" s="170"/>
      <c r="EX48" s="169">
        <v>-49.252000000000002</v>
      </c>
      <c r="EY48" s="169">
        <v>-40.570999999999998</v>
      </c>
      <c r="EZ48" s="169">
        <v>-39.695</v>
      </c>
      <c r="FA48" s="169">
        <v>9.9185999999999996</v>
      </c>
      <c r="FB48" s="170"/>
      <c r="FC48" s="169">
        <v>67.813999999999993</v>
      </c>
      <c r="FD48" s="169">
        <v>25.488</v>
      </c>
      <c r="FE48" s="169">
        <v>0</v>
      </c>
      <c r="FF48" s="169">
        <v>0</v>
      </c>
      <c r="FG48" s="169">
        <v>37.072000000000003</v>
      </c>
      <c r="FH48" s="169">
        <v>37.158999999999999</v>
      </c>
      <c r="FI48" s="169">
        <v>36.033999999999999</v>
      </c>
      <c r="FJ48" s="169">
        <v>83.224999999999994</v>
      </c>
      <c r="FK48" s="169">
        <v>83.56</v>
      </c>
      <c r="FL48" s="169">
        <v>-170.97</v>
      </c>
      <c r="FM48" s="169">
        <v>59.970999999999997</v>
      </c>
      <c r="FN48" s="169">
        <v>59.406999999999996</v>
      </c>
      <c r="FO48" s="169">
        <v>-124.94</v>
      </c>
      <c r="FP48" s="169">
        <v>-115.37</v>
      </c>
      <c r="FQ48" s="169">
        <v>-48.939</v>
      </c>
      <c r="FR48" s="169">
        <v>-47.529000000000003</v>
      </c>
      <c r="FS48" s="169">
        <v>13.965</v>
      </c>
      <c r="FT48" s="169">
        <v>1.514</v>
      </c>
      <c r="FU48" s="169">
        <v>-8.7698999999999998</v>
      </c>
      <c r="FV48" s="169">
        <v>16.12</v>
      </c>
      <c r="FW48" s="169">
        <v>-49.642000000000003</v>
      </c>
      <c r="FX48" s="169">
        <v>10.728</v>
      </c>
      <c r="FY48" s="169">
        <v>-13.138</v>
      </c>
      <c r="FZ48" s="170"/>
      <c r="GA48" s="169">
        <v>10.718999999999999</v>
      </c>
      <c r="GB48" s="169">
        <v>23.239000000000001</v>
      </c>
      <c r="GC48" s="169">
        <v>117.61</v>
      </c>
      <c r="GD48" s="169">
        <v>127.54</v>
      </c>
      <c r="GE48" s="169">
        <v>15.11</v>
      </c>
      <c r="GF48" s="169">
        <v>92.759</v>
      </c>
      <c r="GG48" s="169">
        <v>12.6</v>
      </c>
      <c r="GH48" s="169">
        <v>-21.241</v>
      </c>
      <c r="GI48" s="169">
        <v>0.68559999999999999</v>
      </c>
      <c r="GJ48" s="169">
        <v>0</v>
      </c>
      <c r="GK48" s="169">
        <v>2.5726</v>
      </c>
      <c r="GL48" s="170"/>
      <c r="GM48" s="170"/>
      <c r="GN48" s="169">
        <v>-14.477</v>
      </c>
      <c r="GO48" s="169">
        <v>-40.700000000000003</v>
      </c>
      <c r="GP48" s="169">
        <v>25.006</v>
      </c>
      <c r="GQ48" s="169">
        <v>63.107999999999997</v>
      </c>
      <c r="GR48" s="169">
        <v>106.99</v>
      </c>
      <c r="GS48" s="169">
        <v>62.295000000000002</v>
      </c>
      <c r="GT48" s="169">
        <v>-155.19999999999999</v>
      </c>
      <c r="GU48" s="169">
        <v>-26.065999999999999</v>
      </c>
      <c r="GV48" s="169">
        <v>40.725000000000001</v>
      </c>
      <c r="GW48" s="169">
        <v>-58.603999999999999</v>
      </c>
      <c r="GX48" s="170"/>
      <c r="GY48" s="169">
        <v>10.246</v>
      </c>
      <c r="GZ48" s="169">
        <v>9.6836000000000002</v>
      </c>
      <c r="HA48" s="170"/>
      <c r="HB48" s="169">
        <v>162.93</v>
      </c>
      <c r="HC48" s="169">
        <v>164.46</v>
      </c>
      <c r="HD48" s="169">
        <v>286.60000000000002</v>
      </c>
      <c r="HE48" s="170"/>
      <c r="HF48" s="170"/>
      <c r="HG48" s="169">
        <v>577.82000000000005</v>
      </c>
      <c r="HH48" s="169">
        <v>604.29999999999995</v>
      </c>
      <c r="HI48" s="171">
        <v>-157.93</v>
      </c>
      <c r="HJ48" s="169">
        <v>-155.12</v>
      </c>
      <c r="HK48" s="169">
        <v>-48.332999999999998</v>
      </c>
      <c r="HL48" s="169">
        <v>-37.412999999999997</v>
      </c>
      <c r="HM48" s="169">
        <v>73.926000000000002</v>
      </c>
      <c r="HN48" s="170"/>
      <c r="HO48" s="169">
        <v>-116.03</v>
      </c>
      <c r="HP48" s="169">
        <v>-115.82</v>
      </c>
      <c r="HQ48" s="169">
        <v>59.131999999999998</v>
      </c>
      <c r="HR48" s="169">
        <v>58.098999999999997</v>
      </c>
      <c r="HS48" s="169">
        <v>-71.44</v>
      </c>
      <c r="HT48" s="169">
        <v>-70.576999999999998</v>
      </c>
      <c r="HU48" s="169">
        <v>77.8</v>
      </c>
      <c r="HV48" s="169">
        <v>77.528999999999996</v>
      </c>
      <c r="HW48" s="169">
        <v>40.798999999999999</v>
      </c>
      <c r="HX48" s="169">
        <v>39.4</v>
      </c>
      <c r="HY48" s="169">
        <v>22.91</v>
      </c>
      <c r="HZ48" s="169">
        <v>45.36</v>
      </c>
      <c r="IA48" s="169">
        <v>-358.19</v>
      </c>
      <c r="IB48" s="169">
        <v>109.89</v>
      </c>
      <c r="IC48" s="169">
        <v>109.65</v>
      </c>
      <c r="ID48" s="169">
        <v>19.600000000000001</v>
      </c>
      <c r="IE48" s="169">
        <v>12.5</v>
      </c>
      <c r="IF48" s="169">
        <v>-57.4</v>
      </c>
      <c r="IG48" s="169">
        <v>-57.4</v>
      </c>
      <c r="IH48" s="169">
        <v>1.8340000000000001</v>
      </c>
      <c r="II48" s="169">
        <v>1.6214</v>
      </c>
      <c r="IJ48" s="169">
        <v>-586.57000000000005</v>
      </c>
      <c r="IK48" s="169">
        <v>-307.58</v>
      </c>
      <c r="IL48" s="169">
        <v>531.55999999999995</v>
      </c>
      <c r="IM48" s="169">
        <v>416.21</v>
      </c>
      <c r="IN48" s="169">
        <v>41.784999999999997</v>
      </c>
      <c r="IO48" s="169">
        <v>-411.38</v>
      </c>
      <c r="IP48" s="169">
        <v>413.36</v>
      </c>
      <c r="IQ48" s="169">
        <v>-158.34</v>
      </c>
      <c r="IR48" s="169">
        <v>-297.23</v>
      </c>
      <c r="IS48" s="169">
        <v>-410.5</v>
      </c>
      <c r="IT48" s="169">
        <v>121.6</v>
      </c>
      <c r="IU48" s="169">
        <v>122.99</v>
      </c>
      <c r="IV48" s="169">
        <v>161.69</v>
      </c>
      <c r="IW48" s="169">
        <v>-517.88</v>
      </c>
      <c r="IX48" s="169">
        <v>239.84</v>
      </c>
      <c r="IY48" s="169">
        <v>-275.18</v>
      </c>
      <c r="IZ48" s="169">
        <v>276.31</v>
      </c>
      <c r="JA48" s="169">
        <v>-6.8815999999999997</v>
      </c>
      <c r="JB48" s="169">
        <v>30.954999999999998</v>
      </c>
      <c r="JC48" s="169">
        <v>15.92</v>
      </c>
      <c r="JD48" s="169">
        <v>-3.4249000000000001</v>
      </c>
      <c r="JE48" s="169">
        <v>-3.4348999999999998</v>
      </c>
      <c r="JF48" s="169">
        <v>-16.719000000000001</v>
      </c>
      <c r="JG48" s="169">
        <v>-0.72</v>
      </c>
      <c r="JH48" s="169">
        <v>10.016</v>
      </c>
      <c r="JI48" s="169">
        <v>0.41049999999999998</v>
      </c>
      <c r="JJ48" s="169">
        <v>-27.803000000000001</v>
      </c>
      <c r="JK48" s="169">
        <v>-12.391</v>
      </c>
      <c r="JL48" s="169">
        <v>15.5</v>
      </c>
      <c r="JM48" s="169">
        <v>47.362000000000002</v>
      </c>
      <c r="JN48" s="169">
        <v>48.067999999999998</v>
      </c>
      <c r="JO48" s="169">
        <v>0</v>
      </c>
      <c r="JP48" s="169">
        <v>0</v>
      </c>
      <c r="JQ48" s="169">
        <v>47.878999999999998</v>
      </c>
      <c r="JR48" s="169">
        <v>45.463999999999999</v>
      </c>
      <c r="JS48" s="169">
        <v>47.473999999999997</v>
      </c>
      <c r="JT48" s="170"/>
      <c r="JU48" s="169">
        <v>-10.3</v>
      </c>
      <c r="JV48" s="169">
        <v>19.425999999999998</v>
      </c>
      <c r="JW48" s="169">
        <v>9.5500000000000007</v>
      </c>
      <c r="JX48" s="170"/>
      <c r="JY48" s="169">
        <v>-32.82</v>
      </c>
      <c r="JZ48" s="169">
        <v>75.484999999999999</v>
      </c>
      <c r="KA48" s="169">
        <v>47.960999999999999</v>
      </c>
      <c r="KB48" s="169">
        <v>-33.112000000000002</v>
      </c>
      <c r="KC48" s="169">
        <v>-74.209999999999994</v>
      </c>
      <c r="KD48" s="169">
        <v>36.026000000000003</v>
      </c>
      <c r="KE48" s="169">
        <v>37.377000000000002</v>
      </c>
      <c r="KF48" s="169">
        <v>4.1999000000000004</v>
      </c>
      <c r="KG48" s="169">
        <v>-4.0998999999999999</v>
      </c>
      <c r="KH48" s="169">
        <v>29.106000000000002</v>
      </c>
      <c r="KI48" s="169">
        <v>148.44999999999999</v>
      </c>
    </row>
    <row r="49" spans="1:295" ht="18" customHeight="1" x14ac:dyDescent="0.25">
      <c r="A49" s="162" t="s">
        <v>70</v>
      </c>
      <c r="B49" s="162" t="s">
        <v>763</v>
      </c>
      <c r="C49" s="163">
        <v>0</v>
      </c>
      <c r="D49" s="163">
        <v>24.382999999999999</v>
      </c>
      <c r="E49" s="163">
        <v>-49.009</v>
      </c>
      <c r="F49" s="163">
        <v>13.852</v>
      </c>
      <c r="G49" s="163">
        <v>29.882000000000001</v>
      </c>
      <c r="H49" s="163">
        <v>0</v>
      </c>
      <c r="I49" s="163">
        <v>59.347000000000001</v>
      </c>
      <c r="J49" s="163">
        <v>-85.287999999999997</v>
      </c>
      <c r="K49" s="163">
        <v>60.262999999999998</v>
      </c>
      <c r="L49" s="163">
        <v>31.741</v>
      </c>
      <c r="M49" s="163">
        <v>30.841999999999999</v>
      </c>
      <c r="N49" s="163">
        <v>-28.86</v>
      </c>
      <c r="O49" s="163">
        <v>-43.356999999999999</v>
      </c>
      <c r="P49" s="163">
        <v>35.200000000000003</v>
      </c>
      <c r="Q49" s="163">
        <v>13.247999999999999</v>
      </c>
      <c r="R49" s="163">
        <v>-35.200000000000003</v>
      </c>
      <c r="S49" s="164"/>
      <c r="T49" s="163">
        <v>170.946</v>
      </c>
      <c r="U49" s="163">
        <v>14.917999999999999</v>
      </c>
      <c r="V49" s="163">
        <v>15.106</v>
      </c>
      <c r="W49" s="163">
        <v>24.93</v>
      </c>
      <c r="X49" s="163">
        <v>0</v>
      </c>
      <c r="Y49" s="163">
        <v>23.132999999999999</v>
      </c>
      <c r="Z49" s="163">
        <v>7.3922999999999996</v>
      </c>
      <c r="AA49" s="164"/>
      <c r="AB49" s="163">
        <v>113</v>
      </c>
      <c r="AC49" s="163">
        <v>-95.338999999999999</v>
      </c>
      <c r="AD49" s="163">
        <v>-95.558999999999997</v>
      </c>
      <c r="AE49" s="163">
        <v>21.861000000000001</v>
      </c>
      <c r="AF49" s="163">
        <v>28.86</v>
      </c>
      <c r="AG49" s="163">
        <v>41.798999999999999</v>
      </c>
      <c r="AH49" s="163">
        <v>12.757999999999999</v>
      </c>
      <c r="AI49" s="164"/>
      <c r="AJ49" s="165">
        <v>-35.200000000000003</v>
      </c>
      <c r="AK49" s="163">
        <v>-35.11</v>
      </c>
      <c r="AL49" s="164"/>
      <c r="AM49" s="163">
        <v>35.200000000000003</v>
      </c>
      <c r="AN49" s="163">
        <v>35.369</v>
      </c>
      <c r="AO49" s="163">
        <v>13.186999999999999</v>
      </c>
      <c r="AP49" s="164"/>
      <c r="AQ49" s="163">
        <v>73.981999999999999</v>
      </c>
      <c r="AR49" s="163">
        <v>76.87</v>
      </c>
      <c r="AS49" s="163">
        <v>39.030999999999999</v>
      </c>
      <c r="AT49" s="163">
        <v>-73.007000000000005</v>
      </c>
      <c r="AU49" s="163">
        <v>3.0516999999999999</v>
      </c>
      <c r="AV49" s="163">
        <v>8.3315999999999999</v>
      </c>
      <c r="AW49" s="163">
        <v>8.1079000000000008</v>
      </c>
      <c r="AX49" s="163">
        <v>71.802000000000007</v>
      </c>
      <c r="AY49" s="163">
        <v>72.873000000000005</v>
      </c>
      <c r="AZ49" s="164"/>
      <c r="BA49" s="163">
        <v>-47.595999999999997</v>
      </c>
      <c r="BB49" s="165">
        <v>-282.56</v>
      </c>
      <c r="BC49" s="163">
        <v>12.577999999999999</v>
      </c>
      <c r="BD49" s="163">
        <v>-5.3998999999999997</v>
      </c>
      <c r="BE49" s="163">
        <v>-5.3998999999999997</v>
      </c>
      <c r="BF49" s="163">
        <v>79.593000000000004</v>
      </c>
      <c r="BG49" s="163">
        <v>0</v>
      </c>
      <c r="BH49" s="163">
        <v>-6.4566999999999997</v>
      </c>
      <c r="BI49" s="163">
        <v>-67.102000000000004</v>
      </c>
      <c r="BJ49" s="163">
        <v>-34.878</v>
      </c>
      <c r="BK49" s="163">
        <v>7.8064</v>
      </c>
      <c r="BL49" s="163">
        <v>6.7065999999999999</v>
      </c>
      <c r="BM49" s="163">
        <v>4.6395</v>
      </c>
      <c r="BN49" s="163">
        <v>332.56</v>
      </c>
      <c r="BO49" s="163">
        <v>114.29</v>
      </c>
      <c r="BP49" s="163">
        <v>114.68</v>
      </c>
      <c r="BQ49" s="163">
        <v>-344.06</v>
      </c>
      <c r="BR49" s="163">
        <v>410.18</v>
      </c>
      <c r="BS49" s="163">
        <v>40.976999999999997</v>
      </c>
      <c r="BT49" s="163">
        <v>-131.62</v>
      </c>
      <c r="BU49" s="163">
        <v>133.16</v>
      </c>
      <c r="BV49" s="163">
        <v>102.36</v>
      </c>
      <c r="BW49" s="163">
        <v>24.53</v>
      </c>
      <c r="BX49" s="163">
        <v>28.818999999999999</v>
      </c>
      <c r="BY49" s="163">
        <v>66.540000000000006</v>
      </c>
      <c r="BZ49" s="163">
        <v>75.05</v>
      </c>
      <c r="CA49" s="163">
        <v>-79.298000000000002</v>
      </c>
      <c r="CB49" s="163">
        <v>-79.164000000000001</v>
      </c>
      <c r="CC49" s="163">
        <v>149.36000000000001</v>
      </c>
      <c r="CD49" s="163">
        <v>149.94</v>
      </c>
      <c r="CE49" s="163">
        <v>18.382999999999999</v>
      </c>
      <c r="CF49" s="163">
        <v>-127.96</v>
      </c>
      <c r="CG49" s="164"/>
      <c r="CH49" s="163">
        <v>-6.5145</v>
      </c>
      <c r="CI49" s="163">
        <v>-91.991</v>
      </c>
      <c r="CJ49" s="163">
        <v>19.57</v>
      </c>
      <c r="CK49" s="163">
        <v>25.984999999999999</v>
      </c>
      <c r="CL49" s="163">
        <v>-0.3</v>
      </c>
      <c r="CM49" s="163">
        <v>182</v>
      </c>
      <c r="CN49" s="163">
        <v>-14.89</v>
      </c>
      <c r="CO49" s="163">
        <v>8.0289000000000001</v>
      </c>
      <c r="CP49" s="163">
        <v>8.4612999999999996</v>
      </c>
      <c r="CQ49" s="163">
        <v>9.1029</v>
      </c>
      <c r="CR49" s="163">
        <v>0</v>
      </c>
      <c r="CS49" s="163">
        <v>75.412999999999997</v>
      </c>
      <c r="CT49" s="163">
        <v>-61.406999999999996</v>
      </c>
      <c r="CU49" s="163">
        <v>-66.144000000000005</v>
      </c>
      <c r="CV49" s="163">
        <v>16.643999999999998</v>
      </c>
      <c r="CW49" s="163">
        <v>16.943000000000001</v>
      </c>
      <c r="CX49" s="163">
        <v>54.709000000000003</v>
      </c>
      <c r="CY49" s="163">
        <v>73.838999999999999</v>
      </c>
      <c r="CZ49" s="163">
        <v>50.631999999999998</v>
      </c>
      <c r="DA49" s="163">
        <v>48.344000000000001</v>
      </c>
      <c r="DB49" s="163">
        <v>-35.969000000000001</v>
      </c>
      <c r="DC49" s="163">
        <v>-2.1351</v>
      </c>
      <c r="DD49" s="163">
        <v>92.622</v>
      </c>
      <c r="DE49" s="163">
        <v>91.135999999999996</v>
      </c>
      <c r="DF49" s="163">
        <v>-141.9</v>
      </c>
      <c r="DG49" s="163">
        <v>1E-4</v>
      </c>
      <c r="DH49" s="163">
        <v>-21.821999999999999</v>
      </c>
      <c r="DI49" s="163">
        <v>-111.3</v>
      </c>
      <c r="DJ49" s="163">
        <v>-111.5</v>
      </c>
      <c r="DK49" s="163">
        <v>28.126999999999999</v>
      </c>
      <c r="DL49" s="163">
        <v>58.895000000000003</v>
      </c>
      <c r="DM49" s="163">
        <v>74.218000000000004</v>
      </c>
      <c r="DN49" s="163">
        <v>85.564999999999998</v>
      </c>
      <c r="DO49" s="163">
        <v>58.8</v>
      </c>
      <c r="DP49" s="163">
        <v>-9.91</v>
      </c>
      <c r="DQ49" s="163">
        <v>58.374000000000002</v>
      </c>
      <c r="DR49" s="163">
        <v>141.93</v>
      </c>
      <c r="DS49" s="163">
        <v>-19.53</v>
      </c>
      <c r="DT49" s="163">
        <v>-19.59</v>
      </c>
      <c r="DU49" s="163">
        <v>118.49</v>
      </c>
      <c r="DV49" s="163">
        <v>72.58</v>
      </c>
      <c r="DW49" s="163">
        <v>140.96</v>
      </c>
      <c r="DX49" s="163">
        <v>139.74</v>
      </c>
      <c r="DY49" s="163">
        <v>-55.448</v>
      </c>
      <c r="DZ49" s="163">
        <v>-54.671999999999997</v>
      </c>
      <c r="EA49" s="163">
        <v>221.28</v>
      </c>
      <c r="EB49" s="163">
        <v>179.38</v>
      </c>
      <c r="EC49" s="163">
        <v>173.25</v>
      </c>
      <c r="ED49" s="163">
        <v>177.6</v>
      </c>
      <c r="EE49" s="163">
        <v>121.67</v>
      </c>
      <c r="EF49" s="163">
        <v>97.722999999999999</v>
      </c>
      <c r="EG49" s="163">
        <v>-29.331</v>
      </c>
      <c r="EH49" s="163">
        <v>353.96</v>
      </c>
      <c r="EI49" s="163">
        <v>341.75</v>
      </c>
      <c r="EJ49" s="163">
        <v>0</v>
      </c>
      <c r="EK49" s="163">
        <v>-28.968</v>
      </c>
      <c r="EL49" s="164"/>
      <c r="EM49" s="163">
        <v>-27.006</v>
      </c>
      <c r="EN49" s="163">
        <v>1.3101</v>
      </c>
      <c r="EO49" s="163">
        <v>2.3885999999999998</v>
      </c>
      <c r="EP49" s="163">
        <v>173.62</v>
      </c>
      <c r="EQ49" s="163">
        <v>-80.900000000000006</v>
      </c>
      <c r="ER49" s="164"/>
      <c r="ES49" s="163">
        <v>-57.680999999999997</v>
      </c>
      <c r="ET49" s="163">
        <v>18.779</v>
      </c>
      <c r="EU49" s="163">
        <v>-18.478999999999999</v>
      </c>
      <c r="EV49" s="163">
        <v>122.2</v>
      </c>
      <c r="EW49" s="164"/>
      <c r="EX49" s="163">
        <v>-44.078000000000003</v>
      </c>
      <c r="EY49" s="163">
        <v>-39.201000000000001</v>
      </c>
      <c r="EZ49" s="163">
        <v>-38.451000000000001</v>
      </c>
      <c r="FA49" s="163">
        <v>6.4977</v>
      </c>
      <c r="FB49" s="164"/>
      <c r="FC49" s="163">
        <v>47.180999999999997</v>
      </c>
      <c r="FD49" s="163">
        <v>25.58</v>
      </c>
      <c r="FE49" s="163">
        <v>0</v>
      </c>
      <c r="FF49" s="163">
        <v>0</v>
      </c>
      <c r="FG49" s="163">
        <v>37.362000000000002</v>
      </c>
      <c r="FH49" s="163">
        <v>38.140999999999998</v>
      </c>
      <c r="FI49" s="163">
        <v>36.374000000000002</v>
      </c>
      <c r="FJ49" s="163">
        <v>80.546000000000006</v>
      </c>
      <c r="FK49" s="163">
        <v>79.876000000000005</v>
      </c>
      <c r="FL49" s="163">
        <v>-169.63</v>
      </c>
      <c r="FM49" s="163">
        <v>57.42</v>
      </c>
      <c r="FN49" s="163">
        <v>57.43</v>
      </c>
      <c r="FO49" s="163">
        <v>-127.08</v>
      </c>
      <c r="FP49" s="163">
        <v>-117.11</v>
      </c>
      <c r="FQ49" s="163">
        <v>-48.308999999999997</v>
      </c>
      <c r="FR49" s="163">
        <v>-48.389000000000003</v>
      </c>
      <c r="FS49" s="163">
        <v>13.965</v>
      </c>
      <c r="FT49" s="163">
        <v>1.4676</v>
      </c>
      <c r="FU49" s="163">
        <v>-8.6699000000000002</v>
      </c>
      <c r="FV49" s="163">
        <v>16.27</v>
      </c>
      <c r="FW49" s="163">
        <v>-49.372999999999998</v>
      </c>
      <c r="FX49" s="163">
        <v>10.606</v>
      </c>
      <c r="FY49" s="163">
        <v>-13.27</v>
      </c>
      <c r="FZ49" s="164"/>
      <c r="GA49" s="163">
        <v>10.644</v>
      </c>
      <c r="GB49" s="163">
        <v>23.459</v>
      </c>
      <c r="GC49" s="163">
        <v>120.02</v>
      </c>
      <c r="GD49" s="163">
        <v>128.13</v>
      </c>
      <c r="GE49" s="163">
        <v>15.47</v>
      </c>
      <c r="GF49" s="163">
        <v>92.846999999999994</v>
      </c>
      <c r="GG49" s="163">
        <v>20.899000000000001</v>
      </c>
      <c r="GH49" s="163">
        <v>-19.792999999999999</v>
      </c>
      <c r="GI49" s="163">
        <v>0.71579999999999999</v>
      </c>
      <c r="GJ49" s="163">
        <v>0</v>
      </c>
      <c r="GK49" s="163">
        <v>2.5160999999999998</v>
      </c>
      <c r="GL49" s="164"/>
      <c r="GM49" s="164"/>
      <c r="GN49" s="163">
        <v>-14.414</v>
      </c>
      <c r="GO49" s="163">
        <v>-38.817999999999998</v>
      </c>
      <c r="GP49" s="163">
        <v>26.105</v>
      </c>
      <c r="GQ49" s="163">
        <v>61.006999999999998</v>
      </c>
      <c r="GR49" s="163">
        <v>105.07</v>
      </c>
      <c r="GS49" s="163">
        <v>61.198999999999998</v>
      </c>
      <c r="GT49" s="163">
        <v>-151.80000000000001</v>
      </c>
      <c r="GU49" s="163">
        <v>-25.454000000000001</v>
      </c>
      <c r="GV49" s="163">
        <v>40.204999999999998</v>
      </c>
      <c r="GW49" s="163">
        <v>-56.738999999999997</v>
      </c>
      <c r="GX49" s="164"/>
      <c r="GY49" s="163">
        <v>9.6205999999999996</v>
      </c>
      <c r="GZ49" s="163">
        <v>9.1140000000000008</v>
      </c>
      <c r="HA49" s="164"/>
      <c r="HB49" s="163">
        <v>164.06</v>
      </c>
      <c r="HC49" s="163">
        <v>162.25</v>
      </c>
      <c r="HD49" s="163">
        <v>285.8</v>
      </c>
      <c r="HE49" s="164"/>
      <c r="HF49" s="164"/>
      <c r="HG49" s="163">
        <v>570.11</v>
      </c>
      <c r="HH49" s="163">
        <v>603.57000000000005</v>
      </c>
      <c r="HI49" s="165">
        <v>-159.06</v>
      </c>
      <c r="HJ49" s="163">
        <v>-154.09</v>
      </c>
      <c r="HK49" s="163">
        <v>-51.448999999999998</v>
      </c>
      <c r="HL49" s="163">
        <v>-40.32</v>
      </c>
      <c r="HM49" s="163">
        <v>76.674999999999997</v>
      </c>
      <c r="HN49" s="164"/>
      <c r="HO49" s="163">
        <v>-107.16</v>
      </c>
      <c r="HP49" s="163">
        <v>-107.33</v>
      </c>
      <c r="HQ49" s="163">
        <v>58.164999999999999</v>
      </c>
      <c r="HR49" s="163">
        <v>58.143000000000001</v>
      </c>
      <c r="HS49" s="163">
        <v>-69.385999999999996</v>
      </c>
      <c r="HT49" s="163">
        <v>-68.596000000000004</v>
      </c>
      <c r="HU49" s="163">
        <v>75.129000000000005</v>
      </c>
      <c r="HV49" s="163">
        <v>74.959000000000003</v>
      </c>
      <c r="HW49" s="163">
        <v>40.200000000000003</v>
      </c>
      <c r="HX49" s="163">
        <v>39.598999999999997</v>
      </c>
      <c r="HY49" s="163">
        <v>22.97</v>
      </c>
      <c r="HZ49" s="163">
        <v>44.88</v>
      </c>
      <c r="IA49" s="163">
        <v>-357.58</v>
      </c>
      <c r="IB49" s="163">
        <v>107.57</v>
      </c>
      <c r="IC49" s="163">
        <v>107.61</v>
      </c>
      <c r="ID49" s="163">
        <v>19</v>
      </c>
      <c r="IE49" s="163">
        <v>10.199</v>
      </c>
      <c r="IF49" s="163">
        <v>-57.4</v>
      </c>
      <c r="IG49" s="163">
        <v>-57.7</v>
      </c>
      <c r="IH49" s="163">
        <v>1.7464</v>
      </c>
      <c r="II49" s="163">
        <v>1.6214</v>
      </c>
      <c r="IJ49" s="163">
        <v>-594.98</v>
      </c>
      <c r="IK49" s="163">
        <v>-315.33999999999997</v>
      </c>
      <c r="IL49" s="163">
        <v>530.07000000000005</v>
      </c>
      <c r="IM49" s="163">
        <v>421.38</v>
      </c>
      <c r="IN49" s="163">
        <v>47.764000000000003</v>
      </c>
      <c r="IO49" s="163">
        <v>-407.29</v>
      </c>
      <c r="IP49" s="163">
        <v>408.34</v>
      </c>
      <c r="IQ49" s="163">
        <v>-157.05000000000001</v>
      </c>
      <c r="IR49" s="163">
        <v>-298.99</v>
      </c>
      <c r="IS49" s="163">
        <v>-406.89</v>
      </c>
      <c r="IT49" s="163">
        <v>119.97</v>
      </c>
      <c r="IU49" s="163">
        <v>120.38</v>
      </c>
      <c r="IV49" s="163">
        <v>159.97</v>
      </c>
      <c r="IW49" s="163">
        <v>-513.49</v>
      </c>
      <c r="IX49" s="163">
        <v>238.17</v>
      </c>
      <c r="IY49" s="163">
        <v>-273.57</v>
      </c>
      <c r="IZ49" s="163">
        <v>274.08</v>
      </c>
      <c r="JA49" s="163">
        <v>-6.7497999999999996</v>
      </c>
      <c r="JB49" s="163">
        <v>30.954999999999998</v>
      </c>
      <c r="JC49" s="163">
        <v>16.158999999999999</v>
      </c>
      <c r="JD49" s="163">
        <v>-3.3149999999999999</v>
      </c>
      <c r="JE49" s="163">
        <v>-3.2938999999999998</v>
      </c>
      <c r="JF49" s="163">
        <v>-16.239000000000001</v>
      </c>
      <c r="JG49" s="163">
        <v>-0.8</v>
      </c>
      <c r="JH49" s="163">
        <v>9.7962000000000007</v>
      </c>
      <c r="JI49" s="163">
        <v>0.41049999999999998</v>
      </c>
      <c r="JJ49" s="163">
        <v>-26.866</v>
      </c>
      <c r="JK49" s="163">
        <v>-12.8</v>
      </c>
      <c r="JL49" s="163">
        <v>16.600000000000001</v>
      </c>
      <c r="JM49" s="163">
        <v>51.076000000000001</v>
      </c>
      <c r="JN49" s="163">
        <v>49.170999999999999</v>
      </c>
      <c r="JO49" s="163">
        <v>0</v>
      </c>
      <c r="JP49" s="163">
        <v>0</v>
      </c>
      <c r="JQ49" s="163">
        <v>48.74</v>
      </c>
      <c r="JR49" s="163">
        <v>48.417999999999999</v>
      </c>
      <c r="JS49" s="163">
        <v>49.097000000000001</v>
      </c>
      <c r="JT49" s="164"/>
      <c r="JU49" s="163">
        <v>-8.3000000000000007</v>
      </c>
      <c r="JV49" s="163">
        <v>19.27</v>
      </c>
      <c r="JW49" s="163">
        <v>9.4899000000000004</v>
      </c>
      <c r="JX49" s="164"/>
      <c r="JY49" s="163">
        <v>-32.539000000000001</v>
      </c>
      <c r="JZ49" s="163">
        <v>73.444000000000003</v>
      </c>
      <c r="KA49" s="163">
        <v>46.872999999999998</v>
      </c>
      <c r="KB49" s="163">
        <v>-32.786999999999999</v>
      </c>
      <c r="KC49" s="163">
        <v>-71.944999999999993</v>
      </c>
      <c r="KD49" s="163">
        <v>35.29</v>
      </c>
      <c r="KE49" s="163">
        <v>36.448999999999998</v>
      </c>
      <c r="KF49" s="163">
        <v>3.5998999999999999</v>
      </c>
      <c r="KG49" s="163">
        <v>-2.9</v>
      </c>
      <c r="KH49" s="163">
        <v>42.256999999999998</v>
      </c>
      <c r="KI49" s="163">
        <v>140.22</v>
      </c>
    </row>
    <row r="50" spans="1:295" ht="18" customHeight="1" x14ac:dyDescent="0.25">
      <c r="A50" s="162" t="s">
        <v>70</v>
      </c>
      <c r="B50" s="162" t="s">
        <v>764</v>
      </c>
      <c r="C50" s="166">
        <v>0</v>
      </c>
      <c r="D50" s="166">
        <v>24.125</v>
      </c>
      <c r="E50" s="166">
        <v>-48.390999999999998</v>
      </c>
      <c r="F50" s="166">
        <v>13.788</v>
      </c>
      <c r="G50" s="166">
        <v>29.213999999999999</v>
      </c>
      <c r="H50" s="166">
        <v>0</v>
      </c>
      <c r="I50" s="166">
        <v>58.387999999999998</v>
      </c>
      <c r="J50" s="166">
        <v>-83.131</v>
      </c>
      <c r="K50" s="166">
        <v>59.277000000000001</v>
      </c>
      <c r="L50" s="166">
        <v>31.568000000000001</v>
      </c>
      <c r="M50" s="166">
        <v>30.895</v>
      </c>
      <c r="N50" s="166">
        <v>-26.638999999999999</v>
      </c>
      <c r="O50" s="166">
        <v>-41.527000000000001</v>
      </c>
      <c r="P50" s="166">
        <v>35.200000000000003</v>
      </c>
      <c r="Q50" s="166">
        <v>12.42</v>
      </c>
      <c r="R50" s="166">
        <v>-35.200000000000003</v>
      </c>
      <c r="S50" s="167"/>
      <c r="T50" s="166">
        <v>168.71199999999999</v>
      </c>
      <c r="U50" s="166">
        <v>14.18</v>
      </c>
      <c r="V50" s="166">
        <v>14.157</v>
      </c>
      <c r="W50" s="166">
        <v>23.61</v>
      </c>
      <c r="X50" s="166">
        <v>0</v>
      </c>
      <c r="Y50" s="166">
        <v>22.465</v>
      </c>
      <c r="Z50" s="166">
        <v>7.1308999999999996</v>
      </c>
      <c r="AA50" s="167"/>
      <c r="AB50" s="166">
        <v>113</v>
      </c>
      <c r="AC50" s="166">
        <v>-93.55</v>
      </c>
      <c r="AD50" s="166">
        <v>-93.319000000000003</v>
      </c>
      <c r="AE50" s="166">
        <v>21.175000000000001</v>
      </c>
      <c r="AF50" s="166">
        <v>26.638999999999999</v>
      </c>
      <c r="AG50" s="166">
        <v>39.6</v>
      </c>
      <c r="AH50" s="166">
        <v>10.909000000000001</v>
      </c>
      <c r="AI50" s="167"/>
      <c r="AJ50" s="168">
        <v>-32.259</v>
      </c>
      <c r="AK50" s="166">
        <v>-32.18</v>
      </c>
      <c r="AL50" s="167"/>
      <c r="AM50" s="166">
        <v>32.259</v>
      </c>
      <c r="AN50" s="166">
        <v>32.18</v>
      </c>
      <c r="AO50" s="166">
        <v>13.048999999999999</v>
      </c>
      <c r="AP50" s="167"/>
      <c r="AQ50" s="166">
        <v>73.241</v>
      </c>
      <c r="AR50" s="166">
        <v>76.078999999999994</v>
      </c>
      <c r="AS50" s="166">
        <v>34.058</v>
      </c>
      <c r="AT50" s="166">
        <v>-70.06</v>
      </c>
      <c r="AU50" s="166">
        <v>3.2263000000000002</v>
      </c>
      <c r="AV50" s="166">
        <v>7.0880999999999998</v>
      </c>
      <c r="AW50" s="166">
        <v>8.0166000000000004</v>
      </c>
      <c r="AX50" s="166">
        <v>68.185000000000002</v>
      </c>
      <c r="AY50" s="166">
        <v>69.256</v>
      </c>
      <c r="AZ50" s="167"/>
      <c r="BA50" s="166">
        <v>-49.779000000000003</v>
      </c>
      <c r="BB50" s="168">
        <v>-259.45</v>
      </c>
      <c r="BC50" s="166">
        <v>13.762</v>
      </c>
      <c r="BD50" s="166">
        <v>-6.0998999999999999</v>
      </c>
      <c r="BE50" s="166">
        <v>-6.1999000000000004</v>
      </c>
      <c r="BF50" s="166">
        <v>76.432000000000002</v>
      </c>
      <c r="BG50" s="166">
        <v>0</v>
      </c>
      <c r="BH50" s="166">
        <v>-6.1746999999999996</v>
      </c>
      <c r="BI50" s="166">
        <v>-67.102000000000004</v>
      </c>
      <c r="BJ50" s="166">
        <v>-33.305999999999997</v>
      </c>
      <c r="BK50" s="166">
        <v>8.0198</v>
      </c>
      <c r="BL50" s="166">
        <v>6.5861999999999998</v>
      </c>
      <c r="BM50" s="166">
        <v>4.4657999999999998</v>
      </c>
      <c r="BN50" s="166">
        <v>309.45</v>
      </c>
      <c r="BO50" s="166">
        <v>112.79</v>
      </c>
      <c r="BP50" s="166">
        <v>113.31</v>
      </c>
      <c r="BQ50" s="166">
        <v>-337.53</v>
      </c>
      <c r="BR50" s="166">
        <v>394.3</v>
      </c>
      <c r="BS50" s="166">
        <v>40.976999999999997</v>
      </c>
      <c r="BT50" s="166">
        <v>-126.61</v>
      </c>
      <c r="BU50" s="166">
        <v>128.22</v>
      </c>
      <c r="BV50" s="166">
        <v>102.32</v>
      </c>
      <c r="BW50" s="166">
        <v>24.68</v>
      </c>
      <c r="BX50" s="166">
        <v>28.51</v>
      </c>
      <c r="BY50" s="166">
        <v>65.790000000000006</v>
      </c>
      <c r="BZ50" s="166">
        <v>75.05</v>
      </c>
      <c r="CA50" s="166">
        <v>-80.905000000000001</v>
      </c>
      <c r="CB50" s="166">
        <v>-80.102000000000004</v>
      </c>
      <c r="CC50" s="166">
        <v>149.30000000000001</v>
      </c>
      <c r="CD50" s="166">
        <v>149.47</v>
      </c>
      <c r="CE50" s="166">
        <v>18.382999999999999</v>
      </c>
      <c r="CF50" s="166">
        <v>-127.11</v>
      </c>
      <c r="CG50" s="167"/>
      <c r="CH50" s="166">
        <v>-7.1052</v>
      </c>
      <c r="CI50" s="166">
        <v>-88.971000000000004</v>
      </c>
      <c r="CJ50" s="166">
        <v>19.57</v>
      </c>
      <c r="CK50" s="166">
        <v>25.984999999999999</v>
      </c>
      <c r="CL50" s="166">
        <v>0.1</v>
      </c>
      <c r="CM50" s="166">
        <v>179.69</v>
      </c>
      <c r="CN50" s="166">
        <v>-14.75</v>
      </c>
      <c r="CO50" s="166">
        <v>8.7784999999999993</v>
      </c>
      <c r="CP50" s="166">
        <v>8.8119999999999994</v>
      </c>
      <c r="CQ50" s="166">
        <v>9.4579000000000004</v>
      </c>
      <c r="CR50" s="166">
        <v>0</v>
      </c>
      <c r="CS50" s="166">
        <v>79.134</v>
      </c>
      <c r="CT50" s="166">
        <v>-63.014000000000003</v>
      </c>
      <c r="CU50" s="166">
        <v>-66.177999999999997</v>
      </c>
      <c r="CV50" s="166">
        <v>16.526</v>
      </c>
      <c r="CW50" s="166">
        <v>16.431999999999999</v>
      </c>
      <c r="CX50" s="166">
        <v>56.84</v>
      </c>
      <c r="CY50" s="166">
        <v>72.308999999999997</v>
      </c>
      <c r="CZ50" s="166">
        <v>49.929000000000002</v>
      </c>
      <c r="DA50" s="166">
        <v>47.758000000000003</v>
      </c>
      <c r="DB50" s="166">
        <v>-35.54</v>
      </c>
      <c r="DC50" s="166">
        <v>-2.1351</v>
      </c>
      <c r="DD50" s="166">
        <v>90.16</v>
      </c>
      <c r="DE50" s="166">
        <v>90.204999999999998</v>
      </c>
      <c r="DF50" s="166">
        <v>-139.47</v>
      </c>
      <c r="DG50" s="166">
        <v>1E-4</v>
      </c>
      <c r="DH50" s="166">
        <v>-21.599</v>
      </c>
      <c r="DI50" s="166">
        <v>-110.8</v>
      </c>
      <c r="DJ50" s="166">
        <v>-112.5</v>
      </c>
      <c r="DK50" s="166">
        <v>28.155000000000001</v>
      </c>
      <c r="DL50" s="166">
        <v>58.015999999999998</v>
      </c>
      <c r="DM50" s="166">
        <v>74.218000000000004</v>
      </c>
      <c r="DN50" s="166">
        <v>84.393000000000001</v>
      </c>
      <c r="DO50" s="166">
        <v>58.17</v>
      </c>
      <c r="DP50" s="166">
        <v>-10.029999999999999</v>
      </c>
      <c r="DQ50" s="166">
        <v>59.13</v>
      </c>
      <c r="DR50" s="166">
        <v>136.41</v>
      </c>
      <c r="DS50" s="166">
        <v>-20.2</v>
      </c>
      <c r="DT50" s="166">
        <v>-20.239000000000001</v>
      </c>
      <c r="DU50" s="166">
        <v>119.26</v>
      </c>
      <c r="DV50" s="166">
        <v>72.61</v>
      </c>
      <c r="DW50" s="166">
        <v>139.87</v>
      </c>
      <c r="DX50" s="166">
        <v>134.44</v>
      </c>
      <c r="DY50" s="166">
        <v>-57.283000000000001</v>
      </c>
      <c r="DZ50" s="166">
        <v>-55.554000000000002</v>
      </c>
      <c r="EA50" s="166">
        <v>220.62</v>
      </c>
      <c r="EB50" s="166">
        <v>176.59</v>
      </c>
      <c r="EC50" s="166">
        <v>170.47</v>
      </c>
      <c r="ED50" s="166">
        <v>173.24</v>
      </c>
      <c r="EE50" s="166">
        <v>113.7</v>
      </c>
      <c r="EF50" s="166">
        <v>88.870999999999995</v>
      </c>
      <c r="EG50" s="166">
        <v>-29.625</v>
      </c>
      <c r="EH50" s="166">
        <v>350.29</v>
      </c>
      <c r="EI50" s="166">
        <v>351.49</v>
      </c>
      <c r="EJ50" s="166">
        <v>0</v>
      </c>
      <c r="EK50" s="166">
        <v>-28.686</v>
      </c>
      <c r="EL50" s="167"/>
      <c r="EM50" s="166">
        <v>-24.268000000000001</v>
      </c>
      <c r="EN50" s="166">
        <v>13.762</v>
      </c>
      <c r="EO50" s="166">
        <v>15.082000000000001</v>
      </c>
      <c r="EP50" s="166">
        <v>150.58000000000001</v>
      </c>
      <c r="EQ50" s="166">
        <v>-78.701999999999998</v>
      </c>
      <c r="ER50" s="167"/>
      <c r="ES50" s="166">
        <v>-51.356999999999999</v>
      </c>
      <c r="ET50" s="166">
        <v>15.968999999999999</v>
      </c>
      <c r="EU50" s="166">
        <v>-7.8299000000000003</v>
      </c>
      <c r="EV50" s="166">
        <v>96</v>
      </c>
      <c r="EW50" s="167"/>
      <c r="EX50" s="166">
        <v>-21.088999999999999</v>
      </c>
      <c r="EY50" s="166">
        <v>-39.308999999999997</v>
      </c>
      <c r="EZ50" s="166">
        <v>-38.44</v>
      </c>
      <c r="FA50" s="166">
        <v>8.5220000000000002</v>
      </c>
      <c r="FB50" s="167"/>
      <c r="FC50" s="166">
        <v>64.182000000000002</v>
      </c>
      <c r="FD50" s="166">
        <v>24.640999999999998</v>
      </c>
      <c r="FE50" s="166">
        <v>0</v>
      </c>
      <c r="FF50" s="166">
        <v>0</v>
      </c>
      <c r="FG50" s="166">
        <v>38.823999999999998</v>
      </c>
      <c r="FH50" s="166">
        <v>38.764000000000003</v>
      </c>
      <c r="FI50" s="166">
        <v>36.973999999999997</v>
      </c>
      <c r="FJ50" s="166">
        <v>82.052999999999997</v>
      </c>
      <c r="FK50" s="166">
        <v>82.221000000000004</v>
      </c>
      <c r="FL50" s="166">
        <v>-172.14</v>
      </c>
      <c r="FM50" s="166">
        <v>58.981999999999999</v>
      </c>
      <c r="FN50" s="166">
        <v>58.756999999999998</v>
      </c>
      <c r="FO50" s="166">
        <v>-129.25</v>
      </c>
      <c r="FP50" s="166">
        <v>-119.59</v>
      </c>
      <c r="FQ50" s="166">
        <v>-47.613</v>
      </c>
      <c r="FR50" s="166">
        <v>-49.128999999999998</v>
      </c>
      <c r="FS50" s="166">
        <v>13.965</v>
      </c>
      <c r="FT50" s="166">
        <v>1.42</v>
      </c>
      <c r="FU50" s="166">
        <v>-8.7098999999999993</v>
      </c>
      <c r="FV50" s="166">
        <v>16.510000000000002</v>
      </c>
      <c r="FW50" s="166">
        <v>-49.593000000000004</v>
      </c>
      <c r="FX50" s="166">
        <v>10.726000000000001</v>
      </c>
      <c r="FY50" s="166">
        <v>-13.372</v>
      </c>
      <c r="FZ50" s="167"/>
      <c r="GA50" s="166">
        <v>10.882</v>
      </c>
      <c r="GB50" s="166">
        <v>23.53</v>
      </c>
      <c r="GC50" s="166">
        <v>121.69</v>
      </c>
      <c r="GD50" s="166">
        <v>130.83000000000001</v>
      </c>
      <c r="GE50" s="166">
        <v>15.29</v>
      </c>
      <c r="GF50" s="166">
        <v>91.909000000000006</v>
      </c>
      <c r="GG50" s="166">
        <v>21.5</v>
      </c>
      <c r="GH50" s="166">
        <v>-19.03</v>
      </c>
      <c r="GI50" s="166">
        <v>0.20280000000000001</v>
      </c>
      <c r="GJ50" s="166">
        <v>0</v>
      </c>
      <c r="GK50" s="166">
        <v>2.4449000000000001</v>
      </c>
      <c r="GL50" s="167"/>
      <c r="GM50" s="167"/>
      <c r="GN50" s="166">
        <v>-16.100999999999999</v>
      </c>
      <c r="GO50" s="166">
        <v>-36.972000000000001</v>
      </c>
      <c r="GP50" s="166">
        <v>25.481000000000002</v>
      </c>
      <c r="GQ50" s="166">
        <v>58.234000000000002</v>
      </c>
      <c r="GR50" s="166">
        <v>103.49</v>
      </c>
      <c r="GS50" s="166">
        <v>59.476999999999997</v>
      </c>
      <c r="GT50" s="166">
        <v>-148.91999999999999</v>
      </c>
      <c r="GU50" s="166">
        <v>-24.805</v>
      </c>
      <c r="GV50" s="166">
        <v>38.549999999999997</v>
      </c>
      <c r="GW50" s="166">
        <v>-53.710999999999999</v>
      </c>
      <c r="GX50" s="167"/>
      <c r="GY50" s="166">
        <v>8.6244999999999994</v>
      </c>
      <c r="GZ50" s="166">
        <v>8.0699000000000005</v>
      </c>
      <c r="HA50" s="167"/>
      <c r="HB50" s="166">
        <v>162.09</v>
      </c>
      <c r="HC50" s="166">
        <v>162.71</v>
      </c>
      <c r="HD50" s="166">
        <v>286.60000000000002</v>
      </c>
      <c r="HE50" s="167"/>
      <c r="HF50" s="167"/>
      <c r="HG50" s="166">
        <v>581.98</v>
      </c>
      <c r="HH50" s="166">
        <v>619.75</v>
      </c>
      <c r="HI50" s="168">
        <v>-157.09</v>
      </c>
      <c r="HJ50" s="166">
        <v>-154.34</v>
      </c>
      <c r="HK50" s="166">
        <v>-54.070999999999998</v>
      </c>
      <c r="HL50" s="166">
        <v>-42.46</v>
      </c>
      <c r="HM50" s="166">
        <v>77.364000000000004</v>
      </c>
      <c r="HN50" s="167"/>
      <c r="HO50" s="166">
        <v>-107.16</v>
      </c>
      <c r="HP50" s="166">
        <v>-107.33</v>
      </c>
      <c r="HQ50" s="166">
        <v>59.692</v>
      </c>
      <c r="HR50" s="166">
        <v>59.098999999999997</v>
      </c>
      <c r="HS50" s="166">
        <v>-65.331999999999994</v>
      </c>
      <c r="HT50" s="166">
        <v>-66.22</v>
      </c>
      <c r="HU50" s="166">
        <v>81.808999999999997</v>
      </c>
      <c r="HV50" s="166">
        <v>81.650000000000006</v>
      </c>
      <c r="HW50" s="166">
        <v>38</v>
      </c>
      <c r="HX50" s="166">
        <v>36.700000000000003</v>
      </c>
      <c r="HY50" s="166">
        <v>22.97</v>
      </c>
      <c r="HZ50" s="166">
        <v>43.52</v>
      </c>
      <c r="IA50" s="166">
        <v>-353.27</v>
      </c>
      <c r="IB50" s="166">
        <v>112.14</v>
      </c>
      <c r="IC50" s="166">
        <v>111.92</v>
      </c>
      <c r="ID50" s="166">
        <v>18.5</v>
      </c>
      <c r="IE50" s="166">
        <v>8</v>
      </c>
      <c r="IF50" s="166">
        <v>-58.298999999999999</v>
      </c>
      <c r="IG50" s="166">
        <v>-58.7</v>
      </c>
      <c r="IH50" s="166">
        <v>1.7464</v>
      </c>
      <c r="II50" s="166">
        <v>1.5074000000000001</v>
      </c>
      <c r="IJ50" s="166">
        <v>-606.5</v>
      </c>
      <c r="IK50" s="166">
        <v>-320.89</v>
      </c>
      <c r="IL50" s="166">
        <v>518.41</v>
      </c>
      <c r="IM50" s="166">
        <v>434.91</v>
      </c>
      <c r="IN50" s="166">
        <v>48.67</v>
      </c>
      <c r="IO50" s="166">
        <v>-407.35</v>
      </c>
      <c r="IP50" s="166">
        <v>407.65</v>
      </c>
      <c r="IQ50" s="166">
        <v>-155.13</v>
      </c>
      <c r="IR50" s="166">
        <v>-301.13</v>
      </c>
      <c r="IS50" s="166">
        <v>-403.55</v>
      </c>
      <c r="IT50" s="166">
        <v>119.72</v>
      </c>
      <c r="IU50" s="166">
        <v>118.88</v>
      </c>
      <c r="IV50" s="166">
        <v>160.27000000000001</v>
      </c>
      <c r="IW50" s="166">
        <v>-506.86</v>
      </c>
      <c r="IX50" s="166">
        <v>238.77</v>
      </c>
      <c r="IY50" s="166">
        <v>-268.66000000000003</v>
      </c>
      <c r="IZ50" s="166">
        <v>266.45</v>
      </c>
      <c r="JA50" s="166">
        <v>-6.8815999999999997</v>
      </c>
      <c r="JB50" s="166">
        <v>30.954999999999998</v>
      </c>
      <c r="JC50" s="166">
        <v>15.68</v>
      </c>
      <c r="JD50" s="166">
        <v>-3.1459000000000001</v>
      </c>
      <c r="JE50" s="166">
        <v>-3.1589</v>
      </c>
      <c r="JF50" s="166">
        <v>-15.76</v>
      </c>
      <c r="JG50" s="166">
        <v>-0.8</v>
      </c>
      <c r="JH50" s="166">
        <v>9.3703000000000003</v>
      </c>
      <c r="JI50" s="166">
        <v>1.2314000000000001</v>
      </c>
      <c r="JJ50" s="166">
        <v>-30</v>
      </c>
      <c r="JK50" s="166">
        <v>-12.8</v>
      </c>
      <c r="JL50" s="166">
        <v>18</v>
      </c>
      <c r="JM50" s="166">
        <v>48.023000000000003</v>
      </c>
      <c r="JN50" s="166">
        <v>49.164000000000001</v>
      </c>
      <c r="JO50" s="166">
        <v>0</v>
      </c>
      <c r="JP50" s="166">
        <v>0</v>
      </c>
      <c r="JQ50" s="166">
        <v>50.256</v>
      </c>
      <c r="JR50" s="166">
        <v>50.118000000000002</v>
      </c>
      <c r="JS50" s="166">
        <v>49.953000000000003</v>
      </c>
      <c r="JT50" s="167"/>
      <c r="JU50" s="166">
        <v>-7.0998999999999999</v>
      </c>
      <c r="JV50" s="166">
        <v>19.763999999999999</v>
      </c>
      <c r="JW50" s="166">
        <v>9.4298999999999999</v>
      </c>
      <c r="JX50" s="167"/>
      <c r="JY50" s="166">
        <v>-39.826000000000001</v>
      </c>
      <c r="JZ50" s="166">
        <v>78.578999999999994</v>
      </c>
      <c r="KA50" s="166">
        <v>54.176000000000002</v>
      </c>
      <c r="KB50" s="166">
        <v>-38.835000000000001</v>
      </c>
      <c r="KC50" s="166">
        <v>-77.388000000000005</v>
      </c>
      <c r="KD50" s="166">
        <v>41.893999999999998</v>
      </c>
      <c r="KE50" s="166">
        <v>34.337000000000003</v>
      </c>
      <c r="KF50" s="166">
        <v>0</v>
      </c>
      <c r="KG50" s="166">
        <v>0.3</v>
      </c>
      <c r="KH50" s="166">
        <v>41.109000000000002</v>
      </c>
      <c r="KI50" s="166">
        <v>137.33000000000001</v>
      </c>
    </row>
    <row r="51" spans="1:295" ht="18" customHeight="1" x14ac:dyDescent="0.25">
      <c r="A51" s="162" t="s">
        <v>70</v>
      </c>
      <c r="B51" s="162" t="s">
        <v>765</v>
      </c>
      <c r="C51" s="166">
        <v>0</v>
      </c>
      <c r="D51" s="166">
        <v>23.59</v>
      </c>
      <c r="E51" s="166">
        <v>-47.331000000000003</v>
      </c>
      <c r="F51" s="166">
        <v>13.535</v>
      </c>
      <c r="G51" s="166">
        <v>28.841000000000001</v>
      </c>
      <c r="H51" s="166">
        <v>0</v>
      </c>
      <c r="I51" s="166">
        <v>57.232999999999997</v>
      </c>
      <c r="J51" s="166">
        <v>-101.27</v>
      </c>
      <c r="K51" s="166">
        <v>57.851999999999997</v>
      </c>
      <c r="L51" s="166">
        <v>30.748999999999999</v>
      </c>
      <c r="M51" s="166">
        <v>29.765999999999998</v>
      </c>
      <c r="N51" s="166">
        <v>-33.298999999999999</v>
      </c>
      <c r="O51" s="166">
        <v>-37.868000000000002</v>
      </c>
      <c r="P51" s="166">
        <v>30.798999999999999</v>
      </c>
      <c r="Q51" s="166">
        <v>11.592000000000001</v>
      </c>
      <c r="R51" s="166">
        <v>-30.798999999999999</v>
      </c>
      <c r="S51" s="167"/>
      <c r="T51" s="166">
        <v>205.78</v>
      </c>
      <c r="U51" s="166">
        <v>13.417999999999999</v>
      </c>
      <c r="V51" s="166">
        <v>13.792999999999999</v>
      </c>
      <c r="W51" s="166">
        <v>22.957999999999998</v>
      </c>
      <c r="X51" s="166">
        <v>0</v>
      </c>
      <c r="Y51" s="166">
        <v>22.632000000000001</v>
      </c>
      <c r="Z51" s="166">
        <v>6.8571999999999997</v>
      </c>
      <c r="AA51" s="167"/>
      <c r="AB51" s="166">
        <v>113</v>
      </c>
      <c r="AC51" s="166">
        <v>-95.93</v>
      </c>
      <c r="AD51" s="166">
        <v>-95.629000000000005</v>
      </c>
      <c r="AE51" s="166">
        <v>21.388999999999999</v>
      </c>
      <c r="AF51" s="166">
        <v>33.298999999999999</v>
      </c>
      <c r="AG51" s="166">
        <v>35.200000000000003</v>
      </c>
      <c r="AH51" s="166">
        <v>11.493</v>
      </c>
      <c r="AI51" s="167"/>
      <c r="AJ51" s="168">
        <v>-34.658999999999999</v>
      </c>
      <c r="AK51" s="166">
        <v>-34.689</v>
      </c>
      <c r="AL51" s="167"/>
      <c r="AM51" s="166">
        <v>34.658999999999999</v>
      </c>
      <c r="AN51" s="166">
        <v>34.798999999999999</v>
      </c>
      <c r="AO51" s="166">
        <v>12.505000000000001</v>
      </c>
      <c r="AP51" s="167"/>
      <c r="AQ51" s="166">
        <v>71.762</v>
      </c>
      <c r="AR51" s="166">
        <v>74.450999999999993</v>
      </c>
      <c r="AS51" s="166">
        <v>39.811999999999998</v>
      </c>
      <c r="AT51" s="166">
        <v>-71.802000000000007</v>
      </c>
      <c r="AU51" s="166">
        <v>3.2263000000000002</v>
      </c>
      <c r="AV51" s="166">
        <v>7.3411</v>
      </c>
      <c r="AW51" s="166">
        <v>7.0964</v>
      </c>
      <c r="AX51" s="166">
        <v>70.998000000000005</v>
      </c>
      <c r="AY51" s="166">
        <v>72.605000000000004</v>
      </c>
      <c r="AZ51" s="167"/>
      <c r="BA51" s="166">
        <v>-51.417999999999999</v>
      </c>
      <c r="BB51" s="168">
        <v>-286.43</v>
      </c>
      <c r="BC51" s="166">
        <v>21.661000000000001</v>
      </c>
      <c r="BD51" s="166">
        <v>-10.099</v>
      </c>
      <c r="BE51" s="166">
        <v>-10.099</v>
      </c>
      <c r="BF51" s="166">
        <v>78.212999999999994</v>
      </c>
      <c r="BG51" s="166">
        <v>0</v>
      </c>
      <c r="BH51" s="166">
        <v>-5.8003</v>
      </c>
      <c r="BI51" s="166">
        <v>-67.102000000000004</v>
      </c>
      <c r="BJ51" s="166">
        <v>-35.841000000000001</v>
      </c>
      <c r="BK51" s="166">
        <v>7.3685999999999998</v>
      </c>
      <c r="BL51" s="166">
        <v>6.4884000000000004</v>
      </c>
      <c r="BM51" s="166">
        <v>4.3941999999999997</v>
      </c>
      <c r="BN51" s="166">
        <v>336.43</v>
      </c>
      <c r="BO51" s="166">
        <v>105.89</v>
      </c>
      <c r="BP51" s="166">
        <v>105.77</v>
      </c>
      <c r="BQ51" s="166">
        <v>-324.98</v>
      </c>
      <c r="BR51" s="166">
        <v>404.55</v>
      </c>
      <c r="BS51" s="166">
        <v>40.976999999999997</v>
      </c>
      <c r="BT51" s="166">
        <v>-105.75</v>
      </c>
      <c r="BU51" s="166">
        <v>109.01</v>
      </c>
      <c r="BV51" s="166">
        <v>100.02</v>
      </c>
      <c r="BW51" s="166">
        <v>24.44</v>
      </c>
      <c r="BX51" s="166">
        <v>26.43</v>
      </c>
      <c r="BY51" s="166">
        <v>65.08</v>
      </c>
      <c r="BZ51" s="166">
        <v>77.168999999999997</v>
      </c>
      <c r="CA51" s="166">
        <v>-86.531999999999996</v>
      </c>
      <c r="CB51" s="166">
        <v>-86.8</v>
      </c>
      <c r="CC51" s="166">
        <v>151.34</v>
      </c>
      <c r="CD51" s="166">
        <v>153.38</v>
      </c>
      <c r="CE51" s="166">
        <v>18.382999999999999</v>
      </c>
      <c r="CF51" s="166">
        <v>-123.97</v>
      </c>
      <c r="CG51" s="167"/>
      <c r="CH51" s="166">
        <v>-8.4097000000000008</v>
      </c>
      <c r="CI51" s="166">
        <v>-96.105000000000004</v>
      </c>
      <c r="CJ51" s="166">
        <v>19.57</v>
      </c>
      <c r="CK51" s="166">
        <v>25.984999999999999</v>
      </c>
      <c r="CL51" s="166">
        <v>-13.8</v>
      </c>
      <c r="CM51" s="166">
        <v>192.8</v>
      </c>
      <c r="CN51" s="166">
        <v>-14.67</v>
      </c>
      <c r="CO51" s="166">
        <v>7.2214</v>
      </c>
      <c r="CP51" s="166">
        <v>7.3360000000000003</v>
      </c>
      <c r="CQ51" s="166">
        <v>7.9962</v>
      </c>
      <c r="CR51" s="166">
        <v>0</v>
      </c>
      <c r="CS51" s="166">
        <v>71.753</v>
      </c>
      <c r="CT51" s="166">
        <v>-66.644000000000005</v>
      </c>
      <c r="CU51" s="166">
        <v>-64.506</v>
      </c>
      <c r="CV51" s="166">
        <v>15.566000000000001</v>
      </c>
      <c r="CW51" s="166">
        <v>16.445</v>
      </c>
      <c r="CX51" s="166">
        <v>55.61</v>
      </c>
      <c r="CY51" s="166">
        <v>73.58</v>
      </c>
      <c r="CZ51" s="166">
        <v>49.225999999999999</v>
      </c>
      <c r="DA51" s="166">
        <v>46.585999999999999</v>
      </c>
      <c r="DB51" s="166">
        <v>-35.54</v>
      </c>
      <c r="DC51" s="166">
        <v>-2.1351</v>
      </c>
      <c r="DD51" s="166">
        <v>96.912999999999997</v>
      </c>
      <c r="DE51" s="166">
        <v>96.063999999999993</v>
      </c>
      <c r="DF51" s="166">
        <v>-165.23</v>
      </c>
      <c r="DG51" s="166">
        <v>1E-4</v>
      </c>
      <c r="DH51" s="166">
        <v>-21.582999999999998</v>
      </c>
      <c r="DI51" s="166">
        <v>-109.19</v>
      </c>
      <c r="DJ51" s="166">
        <v>-109.3</v>
      </c>
      <c r="DK51" s="166">
        <v>28.457000000000001</v>
      </c>
      <c r="DL51" s="166">
        <v>56.844999999999999</v>
      </c>
      <c r="DM51" s="166">
        <v>74.688000000000002</v>
      </c>
      <c r="DN51" s="166">
        <v>82.049000000000007</v>
      </c>
      <c r="DO51" s="166">
        <v>56.39</v>
      </c>
      <c r="DP51" s="166">
        <v>-10.66</v>
      </c>
      <c r="DQ51" s="166">
        <v>59.197000000000003</v>
      </c>
      <c r="DR51" s="166">
        <v>163.56</v>
      </c>
      <c r="DS51" s="166">
        <v>-19.989999999999998</v>
      </c>
      <c r="DT51" s="166">
        <v>-20.068999999999999</v>
      </c>
      <c r="DU51" s="166">
        <v>115.96</v>
      </c>
      <c r="DV51" s="166">
        <v>71.06</v>
      </c>
      <c r="DW51" s="166">
        <v>165.45</v>
      </c>
      <c r="DX51" s="166">
        <v>162.43</v>
      </c>
      <c r="DY51" s="166">
        <v>-53.055999999999997</v>
      </c>
      <c r="DZ51" s="166">
        <v>-51.2</v>
      </c>
      <c r="EA51" s="166">
        <v>232.7</v>
      </c>
      <c r="EB51" s="166">
        <v>189.95</v>
      </c>
      <c r="EC51" s="166">
        <v>183.64</v>
      </c>
      <c r="ED51" s="166">
        <v>186</v>
      </c>
      <c r="EE51" s="166">
        <v>90.096000000000004</v>
      </c>
      <c r="EF51" s="166">
        <v>66.784000000000006</v>
      </c>
      <c r="EG51" s="166">
        <v>-30.995999999999999</v>
      </c>
      <c r="EH51" s="166">
        <v>335.79</v>
      </c>
      <c r="EI51" s="166">
        <v>326.83</v>
      </c>
      <c r="EJ51" s="166">
        <v>0</v>
      </c>
      <c r="EK51" s="166">
        <v>-27.568000000000001</v>
      </c>
      <c r="EL51" s="167"/>
      <c r="EM51" s="166">
        <v>0</v>
      </c>
      <c r="EN51" s="166">
        <v>26.846</v>
      </c>
      <c r="EO51" s="166">
        <v>25.87</v>
      </c>
      <c r="EP51" s="166">
        <v>36.911000000000001</v>
      </c>
      <c r="EQ51" s="166">
        <v>-61.98</v>
      </c>
      <c r="ER51" s="167"/>
      <c r="ES51" s="166">
        <v>-25.719000000000001</v>
      </c>
      <c r="ET51" s="166">
        <v>0</v>
      </c>
      <c r="EU51" s="166">
        <v>-9.7399000000000004</v>
      </c>
      <c r="EV51" s="166">
        <v>1</v>
      </c>
      <c r="EW51" s="167"/>
      <c r="EX51" s="166">
        <v>5.0918000000000001</v>
      </c>
      <c r="EY51" s="166">
        <v>-41.183999999999997</v>
      </c>
      <c r="EZ51" s="166">
        <v>-40.32</v>
      </c>
      <c r="FA51" s="166">
        <v>9.9867000000000008</v>
      </c>
      <c r="FB51" s="167"/>
      <c r="FC51" s="166">
        <v>50.055</v>
      </c>
      <c r="FD51" s="166">
        <v>25.471</v>
      </c>
      <c r="FE51" s="166">
        <v>0</v>
      </c>
      <c r="FF51" s="166">
        <v>0</v>
      </c>
      <c r="FG51" s="166">
        <v>37.543999999999997</v>
      </c>
      <c r="FH51" s="166">
        <v>38.173999999999999</v>
      </c>
      <c r="FI51" s="166">
        <v>35.902999999999999</v>
      </c>
      <c r="FJ51" s="166">
        <v>86.909000000000006</v>
      </c>
      <c r="FK51" s="166">
        <v>87.412000000000006</v>
      </c>
      <c r="FL51" s="166">
        <v>-170.63</v>
      </c>
      <c r="FM51" s="166">
        <v>54.63</v>
      </c>
      <c r="FN51" s="166">
        <v>54.093000000000004</v>
      </c>
      <c r="FO51" s="166">
        <v>-124.01</v>
      </c>
      <c r="FP51" s="166">
        <v>-117.92</v>
      </c>
      <c r="FQ51" s="166">
        <v>-47.262</v>
      </c>
      <c r="FR51" s="166">
        <v>-49.378999999999998</v>
      </c>
      <c r="FS51" s="166">
        <v>13.865</v>
      </c>
      <c r="FT51" s="166">
        <v>1.3846000000000001</v>
      </c>
      <c r="FU51" s="166">
        <v>-8.5899000000000001</v>
      </c>
      <c r="FV51" s="166">
        <v>17</v>
      </c>
      <c r="FW51" s="166">
        <v>-47.57</v>
      </c>
      <c r="FX51" s="166">
        <v>10.662000000000001</v>
      </c>
      <c r="FY51" s="166">
        <v>-13.656000000000001</v>
      </c>
      <c r="FZ51" s="167"/>
      <c r="GA51" s="166">
        <v>10.875</v>
      </c>
      <c r="GB51" s="166">
        <v>23.388999999999999</v>
      </c>
      <c r="GC51" s="166">
        <v>119.59</v>
      </c>
      <c r="GD51" s="166">
        <v>127</v>
      </c>
      <c r="GE51" s="166">
        <v>15.58</v>
      </c>
      <c r="GF51" s="166">
        <v>89.361000000000004</v>
      </c>
      <c r="GG51" s="166">
        <v>21.5</v>
      </c>
      <c r="GH51" s="166">
        <v>-19.873000000000001</v>
      </c>
      <c r="GI51" s="166">
        <v>-0.2263</v>
      </c>
      <c r="GJ51" s="166">
        <v>0</v>
      </c>
      <c r="GK51" s="166">
        <v>2.3570000000000002</v>
      </c>
      <c r="GL51" s="167"/>
      <c r="GM51" s="167"/>
      <c r="GN51" s="166">
        <v>-16.106999999999999</v>
      </c>
      <c r="GO51" s="166">
        <v>-36.884999999999998</v>
      </c>
      <c r="GP51" s="166">
        <v>23.370999999999999</v>
      </c>
      <c r="GQ51" s="166">
        <v>57.981999999999999</v>
      </c>
      <c r="GR51" s="166">
        <v>105.84</v>
      </c>
      <c r="GS51" s="166">
        <v>61.234000000000002</v>
      </c>
      <c r="GT51" s="166">
        <v>-153.66999999999999</v>
      </c>
      <c r="GU51" s="166">
        <v>-23.52</v>
      </c>
      <c r="GV51" s="166">
        <v>38.454999999999998</v>
      </c>
      <c r="GW51" s="166">
        <v>-50.408000000000001</v>
      </c>
      <c r="GX51" s="167"/>
      <c r="GY51" s="166">
        <v>7.0228999999999999</v>
      </c>
      <c r="GZ51" s="166">
        <v>6.5933000000000002</v>
      </c>
      <c r="HA51" s="167"/>
      <c r="HB51" s="166">
        <v>162.18</v>
      </c>
      <c r="HC51" s="166">
        <v>161.96</v>
      </c>
      <c r="HD51" s="166">
        <v>279.89</v>
      </c>
      <c r="HE51" s="167"/>
      <c r="HF51" s="167"/>
      <c r="HG51" s="166">
        <v>590.5</v>
      </c>
      <c r="HH51" s="166">
        <v>603.42999999999995</v>
      </c>
      <c r="HI51" s="168">
        <v>-157.18</v>
      </c>
      <c r="HJ51" s="166">
        <v>-152.30000000000001</v>
      </c>
      <c r="HK51" s="166">
        <v>-53.399000000000001</v>
      </c>
      <c r="HL51" s="166">
        <v>-43.968000000000004</v>
      </c>
      <c r="HM51" s="166">
        <v>76.628</v>
      </c>
      <c r="HN51" s="167"/>
      <c r="HO51" s="166">
        <v>-107.16</v>
      </c>
      <c r="HP51" s="166">
        <v>-107.33</v>
      </c>
      <c r="HQ51" s="166">
        <v>58.264000000000003</v>
      </c>
      <c r="HR51" s="166">
        <v>58.154000000000003</v>
      </c>
      <c r="HS51" s="166">
        <v>-62.305999999999997</v>
      </c>
      <c r="HT51" s="166">
        <v>-62.957999999999998</v>
      </c>
      <c r="HU51" s="166">
        <v>80.75</v>
      </c>
      <c r="HV51" s="166">
        <v>80.209000000000003</v>
      </c>
      <c r="HW51" s="166">
        <v>36.298999999999999</v>
      </c>
      <c r="HX51" s="166">
        <v>35.4</v>
      </c>
      <c r="HY51" s="166">
        <v>22.745000000000001</v>
      </c>
      <c r="HZ51" s="166">
        <v>41.52</v>
      </c>
      <c r="IA51" s="166">
        <v>-350.44</v>
      </c>
      <c r="IB51" s="166">
        <v>110.94</v>
      </c>
      <c r="IC51" s="166">
        <v>110.72</v>
      </c>
      <c r="ID51" s="166">
        <v>17.899000000000001</v>
      </c>
      <c r="IE51" s="166">
        <v>5.5998999999999999</v>
      </c>
      <c r="IF51" s="166">
        <v>-57.4</v>
      </c>
      <c r="IG51" s="166">
        <v>-57.798999999999999</v>
      </c>
      <c r="IH51" s="166">
        <v>1.8833</v>
      </c>
      <c r="II51" s="166">
        <v>1.6493</v>
      </c>
      <c r="IJ51" s="166">
        <v>-592.96</v>
      </c>
      <c r="IK51" s="166">
        <v>-295.62</v>
      </c>
      <c r="IL51" s="166">
        <v>501.64</v>
      </c>
      <c r="IM51" s="166">
        <v>410.05</v>
      </c>
      <c r="IN51" s="166">
        <v>44.664999999999999</v>
      </c>
      <c r="IO51" s="166">
        <v>-395.28</v>
      </c>
      <c r="IP51" s="166">
        <v>389.77</v>
      </c>
      <c r="IQ51" s="166">
        <v>-148.76</v>
      </c>
      <c r="IR51" s="166">
        <v>-293.74</v>
      </c>
      <c r="IS51" s="166">
        <v>-388.71</v>
      </c>
      <c r="IT51" s="166">
        <v>116.81</v>
      </c>
      <c r="IU51" s="166">
        <v>113.44</v>
      </c>
      <c r="IV51" s="166">
        <v>155.94999999999999</v>
      </c>
      <c r="IW51" s="166">
        <v>-490.57</v>
      </c>
      <c r="IX51" s="166">
        <v>234.61</v>
      </c>
      <c r="IY51" s="166">
        <v>-257.49</v>
      </c>
      <c r="IZ51" s="166">
        <v>258.68</v>
      </c>
      <c r="JA51" s="166">
        <v>-7.2248999999999999</v>
      </c>
      <c r="JB51" s="166">
        <v>30.954999999999998</v>
      </c>
      <c r="JC51" s="166">
        <v>15.279</v>
      </c>
      <c r="JD51" s="166">
        <v>-2.9260000000000002</v>
      </c>
      <c r="JE51" s="166">
        <v>-2.93</v>
      </c>
      <c r="JF51" s="166">
        <v>-15.199</v>
      </c>
      <c r="JG51" s="166">
        <v>-1.2</v>
      </c>
      <c r="JH51" s="166">
        <v>10.007999999999999</v>
      </c>
      <c r="JI51" s="166">
        <v>1.7013</v>
      </c>
      <c r="JJ51" s="166">
        <v>-30.234999999999999</v>
      </c>
      <c r="JK51" s="166">
        <v>-14.18</v>
      </c>
      <c r="JL51" s="166">
        <v>19.5</v>
      </c>
      <c r="JM51" s="166">
        <v>49.65</v>
      </c>
      <c r="JN51" s="166">
        <v>50.432000000000002</v>
      </c>
      <c r="JO51" s="166">
        <v>0</v>
      </c>
      <c r="JP51" s="166">
        <v>0</v>
      </c>
      <c r="JQ51" s="166">
        <v>49.966000000000001</v>
      </c>
      <c r="JR51" s="166">
        <v>49.506999999999998</v>
      </c>
      <c r="JS51" s="166">
        <v>49.755000000000003</v>
      </c>
      <c r="JT51" s="167"/>
      <c r="JU51" s="166">
        <v>-4.1999000000000004</v>
      </c>
      <c r="JV51" s="166">
        <v>19.931999999999999</v>
      </c>
      <c r="JW51" s="166">
        <v>8.9700000000000006</v>
      </c>
      <c r="JX51" s="167"/>
      <c r="JY51" s="166">
        <v>-41.89</v>
      </c>
      <c r="JZ51" s="166">
        <v>77.793000000000006</v>
      </c>
      <c r="KA51" s="166">
        <v>54.3</v>
      </c>
      <c r="KB51" s="166">
        <v>-40.558999999999997</v>
      </c>
      <c r="KC51" s="166">
        <v>-77.171999999999997</v>
      </c>
      <c r="KD51" s="166">
        <v>43.572000000000003</v>
      </c>
      <c r="KE51" s="166">
        <v>32.865000000000002</v>
      </c>
      <c r="KF51" s="166">
        <v>-1.8998999999999999</v>
      </c>
      <c r="KG51" s="166">
        <v>3.0998999999999999</v>
      </c>
      <c r="KH51" s="166">
        <v>24.22</v>
      </c>
      <c r="KI51" s="166">
        <v>151.1</v>
      </c>
    </row>
    <row r="52" spans="1:295" ht="18" customHeight="1" x14ac:dyDescent="0.25">
      <c r="A52" s="162" t="s">
        <v>70</v>
      </c>
      <c r="B52" s="162" t="s">
        <v>766</v>
      </c>
      <c r="C52" s="166">
        <v>0</v>
      </c>
      <c r="D52" s="166">
        <v>22.797999999999998</v>
      </c>
      <c r="E52" s="166">
        <v>-45.662999999999997</v>
      </c>
      <c r="F52" s="166">
        <v>13.337999999999999</v>
      </c>
      <c r="G52" s="166">
        <v>27.952000000000002</v>
      </c>
      <c r="H52" s="166">
        <v>0</v>
      </c>
      <c r="I52" s="166">
        <v>55.402999999999999</v>
      </c>
      <c r="J52" s="166">
        <v>-107.21</v>
      </c>
      <c r="K52" s="166">
        <v>55.646999999999998</v>
      </c>
      <c r="L52" s="166">
        <v>29.841000000000001</v>
      </c>
      <c r="M52" s="166">
        <v>29.135000000000002</v>
      </c>
      <c r="N52" s="166">
        <v>-31.079000000000001</v>
      </c>
      <c r="O52" s="166">
        <v>-33.753999999999998</v>
      </c>
      <c r="P52" s="166">
        <v>26.399000000000001</v>
      </c>
      <c r="Q52" s="166">
        <v>10.763</v>
      </c>
      <c r="R52" s="166">
        <v>-26.399000000000001</v>
      </c>
      <c r="S52" s="167"/>
      <c r="T52" s="166">
        <v>218.94</v>
      </c>
      <c r="U52" s="166">
        <v>12.938000000000001</v>
      </c>
      <c r="V52" s="166">
        <v>12.662000000000001</v>
      </c>
      <c r="W52" s="166">
        <v>21.771000000000001</v>
      </c>
      <c r="X52" s="166">
        <v>0</v>
      </c>
      <c r="Y52" s="166">
        <v>22.282</v>
      </c>
      <c r="Z52" s="166">
        <v>7.2610000000000001</v>
      </c>
      <c r="AA52" s="167"/>
      <c r="AB52" s="166">
        <v>113</v>
      </c>
      <c r="AC52" s="166">
        <v>-94.44</v>
      </c>
      <c r="AD52" s="166">
        <v>-94.37</v>
      </c>
      <c r="AE52" s="166">
        <v>21.026</v>
      </c>
      <c r="AF52" s="166">
        <v>31.079000000000001</v>
      </c>
      <c r="AG52" s="166">
        <v>33</v>
      </c>
      <c r="AH52" s="166">
        <v>10.55</v>
      </c>
      <c r="AI52" s="167"/>
      <c r="AJ52" s="168">
        <v>-32.840000000000003</v>
      </c>
      <c r="AK52" s="166">
        <v>-33.24</v>
      </c>
      <c r="AL52" s="167"/>
      <c r="AM52" s="166">
        <v>32.840000000000003</v>
      </c>
      <c r="AN52" s="166">
        <v>32.908999999999999</v>
      </c>
      <c r="AO52" s="166">
        <v>11.194000000000001</v>
      </c>
      <c r="AP52" s="167"/>
      <c r="AQ52" s="166">
        <v>69.945999999999998</v>
      </c>
      <c r="AR52" s="166">
        <v>72.744</v>
      </c>
      <c r="AS52" s="166">
        <v>36.561999999999998</v>
      </c>
      <c r="AT52" s="166">
        <v>-69.658000000000001</v>
      </c>
      <c r="AU52" s="166">
        <v>3.2391000000000001</v>
      </c>
      <c r="AV52" s="166">
        <v>5.9568000000000003</v>
      </c>
      <c r="AW52" s="166">
        <v>5.5545</v>
      </c>
      <c r="AX52" s="166">
        <v>69.658000000000001</v>
      </c>
      <c r="AY52" s="166">
        <v>70.864000000000004</v>
      </c>
      <c r="AZ52" s="167"/>
      <c r="BA52" s="166">
        <v>-54.515000000000001</v>
      </c>
      <c r="BB52" s="168">
        <v>-266.47000000000003</v>
      </c>
      <c r="BC52" s="166">
        <v>27.838000000000001</v>
      </c>
      <c r="BD52" s="166">
        <v>-13.499000000000001</v>
      </c>
      <c r="BE52" s="166">
        <v>-13.499000000000001</v>
      </c>
      <c r="BF52" s="166">
        <v>76.274000000000001</v>
      </c>
      <c r="BG52" s="166">
        <v>0</v>
      </c>
      <c r="BH52" s="166">
        <v>-5.8780000000000001</v>
      </c>
      <c r="BI52" s="166">
        <v>-67.102000000000004</v>
      </c>
      <c r="BJ52" s="166">
        <v>-35.685000000000002</v>
      </c>
      <c r="BK52" s="166">
        <v>7.2295999999999996</v>
      </c>
      <c r="BL52" s="166">
        <v>5.8990999999999998</v>
      </c>
      <c r="BM52" s="166">
        <v>4.1158000000000001</v>
      </c>
      <c r="BN52" s="166">
        <v>316.47000000000003</v>
      </c>
      <c r="BO52" s="166">
        <v>100.55</v>
      </c>
      <c r="BP52" s="166">
        <v>100.61</v>
      </c>
      <c r="BQ52" s="166">
        <v>-305.43</v>
      </c>
      <c r="BR52" s="166">
        <v>386.54</v>
      </c>
      <c r="BS52" s="166">
        <v>40.976999999999997</v>
      </c>
      <c r="BT52" s="166">
        <v>-129.04</v>
      </c>
      <c r="BU52" s="166">
        <v>130.47</v>
      </c>
      <c r="BV52" s="166">
        <v>98.977000000000004</v>
      </c>
      <c r="BW52" s="166">
        <v>24.61</v>
      </c>
      <c r="BX52" s="166">
        <v>24.29</v>
      </c>
      <c r="BY52" s="166">
        <v>63.11</v>
      </c>
      <c r="BZ52" s="166">
        <v>79.778999999999996</v>
      </c>
      <c r="CA52" s="166">
        <v>-81.039000000000001</v>
      </c>
      <c r="CB52" s="166">
        <v>-79.834000000000003</v>
      </c>
      <c r="CC52" s="166">
        <v>149.66999999999999</v>
      </c>
      <c r="CD52" s="166">
        <v>150.30000000000001</v>
      </c>
      <c r="CE52" s="166">
        <v>15.476000000000001</v>
      </c>
      <c r="CF52" s="166">
        <v>-126.3</v>
      </c>
      <c r="CG52" s="167"/>
      <c r="CH52" s="166">
        <v>-7.7965999999999998</v>
      </c>
      <c r="CI52" s="166">
        <v>-93.376000000000005</v>
      </c>
      <c r="CJ52" s="166">
        <v>19.57</v>
      </c>
      <c r="CK52" s="166">
        <v>25.984999999999999</v>
      </c>
      <c r="CL52" s="166">
        <v>-12.5</v>
      </c>
      <c r="CM52" s="166">
        <v>188.89</v>
      </c>
      <c r="CN52" s="166">
        <v>-14.46</v>
      </c>
      <c r="CO52" s="166">
        <v>5.883</v>
      </c>
      <c r="CP52" s="166">
        <v>5.6723999999999997</v>
      </c>
      <c r="CQ52" s="166">
        <v>6.5757000000000003</v>
      </c>
      <c r="CR52" s="166">
        <v>0</v>
      </c>
      <c r="CS52" s="166">
        <v>69.427999999999997</v>
      </c>
      <c r="CT52" s="166">
        <v>-60.375999999999998</v>
      </c>
      <c r="CU52" s="166">
        <v>-60.345999999999997</v>
      </c>
      <c r="CV52" s="166">
        <v>15.678000000000001</v>
      </c>
      <c r="CW52" s="166">
        <v>15.528</v>
      </c>
      <c r="CX52" s="166">
        <v>54.83</v>
      </c>
      <c r="CY52" s="166">
        <v>72.23</v>
      </c>
      <c r="CZ52" s="166">
        <v>47.819000000000003</v>
      </c>
      <c r="DA52" s="166">
        <v>45.414000000000001</v>
      </c>
      <c r="DB52" s="166">
        <v>-33.700000000000003</v>
      </c>
      <c r="DC52" s="166">
        <v>-2.1351</v>
      </c>
      <c r="DD52" s="166">
        <v>94.414000000000001</v>
      </c>
      <c r="DE52" s="166">
        <v>93.483999999999995</v>
      </c>
      <c r="DF52" s="166">
        <v>-151.54</v>
      </c>
      <c r="DG52" s="166">
        <v>0</v>
      </c>
      <c r="DH52" s="166">
        <v>-20.436</v>
      </c>
      <c r="DI52" s="166">
        <v>-105.4</v>
      </c>
      <c r="DJ52" s="166">
        <v>-105.5</v>
      </c>
      <c r="DK52" s="166">
        <v>28.484000000000002</v>
      </c>
      <c r="DL52" s="166">
        <v>53.622</v>
      </c>
      <c r="DM52" s="166">
        <v>70.930999999999997</v>
      </c>
      <c r="DN52" s="166">
        <v>78.533000000000001</v>
      </c>
      <c r="DO52" s="166">
        <v>53.39</v>
      </c>
      <c r="DP52" s="166">
        <v>-9.93</v>
      </c>
      <c r="DQ52" s="166">
        <v>59.481000000000002</v>
      </c>
      <c r="DR52" s="166">
        <v>150.1</v>
      </c>
      <c r="DS52" s="166">
        <v>-20.59</v>
      </c>
      <c r="DT52" s="166">
        <v>-20.579000000000001</v>
      </c>
      <c r="DU52" s="166">
        <v>114.61</v>
      </c>
      <c r="DV52" s="166">
        <v>69.86</v>
      </c>
      <c r="DW52" s="166">
        <v>150.72</v>
      </c>
      <c r="DX52" s="166">
        <v>147.81</v>
      </c>
      <c r="DY52" s="166">
        <v>-53.366999999999997</v>
      </c>
      <c r="DZ52" s="166">
        <v>-51.780999999999999</v>
      </c>
      <c r="EA52" s="166">
        <v>219.64</v>
      </c>
      <c r="EB52" s="166">
        <v>178.11</v>
      </c>
      <c r="EC52" s="166">
        <v>171.07</v>
      </c>
      <c r="ED52" s="166">
        <v>175.52</v>
      </c>
      <c r="EE52" s="166">
        <v>118.04</v>
      </c>
      <c r="EF52" s="166">
        <v>96.206999999999994</v>
      </c>
      <c r="EG52" s="166">
        <v>-29.521999999999998</v>
      </c>
      <c r="EH52" s="166">
        <v>313.29000000000002</v>
      </c>
      <c r="EI52" s="166">
        <v>339.22</v>
      </c>
      <c r="EJ52" s="166">
        <v>0</v>
      </c>
      <c r="EK52" s="166">
        <v>-27.106999999999999</v>
      </c>
      <c r="EL52" s="167"/>
      <c r="EM52" s="166">
        <v>-26.407</v>
      </c>
      <c r="EN52" s="166">
        <v>12.01</v>
      </c>
      <c r="EO52" s="166">
        <v>11.760999999999999</v>
      </c>
      <c r="EP52" s="166">
        <v>159.80000000000001</v>
      </c>
      <c r="EQ52" s="166">
        <v>-80.248000000000005</v>
      </c>
      <c r="ER52" s="167"/>
      <c r="ES52" s="166">
        <v>-56.01</v>
      </c>
      <c r="ET52" s="166">
        <v>0</v>
      </c>
      <c r="EU52" s="166">
        <v>-7.48</v>
      </c>
      <c r="EV52" s="166">
        <v>129.4</v>
      </c>
      <c r="EW52" s="167"/>
      <c r="EX52" s="166">
        <v>-21.047999999999998</v>
      </c>
      <c r="EY52" s="166">
        <v>-39.25</v>
      </c>
      <c r="EZ52" s="166">
        <v>-38.302</v>
      </c>
      <c r="FA52" s="166">
        <v>6.8491</v>
      </c>
      <c r="FB52" s="167"/>
      <c r="FC52" s="166">
        <v>28.241</v>
      </c>
      <c r="FD52" s="166">
        <v>24.707999999999998</v>
      </c>
      <c r="FE52" s="166">
        <v>0</v>
      </c>
      <c r="FF52" s="166">
        <v>0</v>
      </c>
      <c r="FG52" s="166">
        <v>37.899000000000001</v>
      </c>
      <c r="FH52" s="166">
        <v>38.220999999999997</v>
      </c>
      <c r="FI52" s="166">
        <v>37.646999999999998</v>
      </c>
      <c r="FJ52" s="166">
        <v>81.382999999999996</v>
      </c>
      <c r="FK52" s="166">
        <v>81.048000000000002</v>
      </c>
      <c r="FL52" s="166">
        <v>-173.14</v>
      </c>
      <c r="FM52" s="166">
        <v>55.204000000000001</v>
      </c>
      <c r="FN52" s="166">
        <v>54.832999999999998</v>
      </c>
      <c r="FO52" s="166">
        <v>-130.59</v>
      </c>
      <c r="FP52" s="166">
        <v>-120.67</v>
      </c>
      <c r="FQ52" s="166">
        <v>-47.555</v>
      </c>
      <c r="FR52" s="166">
        <v>-51.488999999999997</v>
      </c>
      <c r="FS52" s="166">
        <v>13.66</v>
      </c>
      <c r="FT52" s="166">
        <v>1.2906</v>
      </c>
      <c r="FU52" s="166">
        <v>-8.7098999999999993</v>
      </c>
      <c r="FV52" s="166">
        <v>17.670000000000002</v>
      </c>
      <c r="FW52" s="166">
        <v>-48.384999999999998</v>
      </c>
      <c r="FX52" s="166">
        <v>10.71</v>
      </c>
      <c r="FY52" s="166">
        <v>-14.048</v>
      </c>
      <c r="FZ52" s="167"/>
      <c r="GA52" s="166">
        <v>9.1829000000000001</v>
      </c>
      <c r="GB52" s="166">
        <v>23</v>
      </c>
      <c r="GC52" s="166">
        <v>124.93</v>
      </c>
      <c r="GD52" s="166">
        <v>131.80000000000001</v>
      </c>
      <c r="GE52" s="166">
        <v>14.97</v>
      </c>
      <c r="GF52" s="166">
        <v>89.603999999999999</v>
      </c>
      <c r="GG52" s="166">
        <v>20.899000000000001</v>
      </c>
      <c r="GH52" s="166">
        <v>-18.045000000000002</v>
      </c>
      <c r="GI52" s="166">
        <v>-0.44550000000000001</v>
      </c>
      <c r="GJ52" s="166">
        <v>0</v>
      </c>
      <c r="GK52" s="166">
        <v>2.1737000000000002</v>
      </c>
      <c r="GL52" s="167"/>
      <c r="GM52" s="167"/>
      <c r="GN52" s="166">
        <v>-15.266</v>
      </c>
      <c r="GO52" s="166">
        <v>-33.584000000000003</v>
      </c>
      <c r="GP52" s="166">
        <v>22.975000000000001</v>
      </c>
      <c r="GQ52" s="166">
        <v>52.603999999999999</v>
      </c>
      <c r="GR52" s="166">
        <v>101.38</v>
      </c>
      <c r="GS52" s="166">
        <v>60.212000000000003</v>
      </c>
      <c r="GT52" s="166">
        <v>-146.94</v>
      </c>
      <c r="GU52" s="166">
        <v>-21.966999999999999</v>
      </c>
      <c r="GV52" s="166">
        <v>36.911999999999999</v>
      </c>
      <c r="GW52" s="166">
        <v>-46.762</v>
      </c>
      <c r="GX52" s="167"/>
      <c r="GY52" s="166">
        <v>4.8437999999999999</v>
      </c>
      <c r="GZ52" s="166">
        <v>4.4824999999999999</v>
      </c>
      <c r="HA52" s="167"/>
      <c r="HB52" s="166">
        <v>162.75</v>
      </c>
      <c r="HC52" s="166">
        <v>160.69</v>
      </c>
      <c r="HD52" s="166">
        <v>283.7</v>
      </c>
      <c r="HE52" s="167"/>
      <c r="HF52" s="167"/>
      <c r="HG52" s="166">
        <v>588.32000000000005</v>
      </c>
      <c r="HH52" s="166">
        <v>618.30999999999995</v>
      </c>
      <c r="HI52" s="168">
        <v>-157.75</v>
      </c>
      <c r="HJ52" s="166">
        <v>-152.1</v>
      </c>
      <c r="HK52" s="166">
        <v>-52.456000000000003</v>
      </c>
      <c r="HL52" s="166">
        <v>-43.091999999999999</v>
      </c>
      <c r="HM52" s="166">
        <v>77.766000000000005</v>
      </c>
      <c r="HN52" s="167"/>
      <c r="HO52" s="166">
        <v>-107.16</v>
      </c>
      <c r="HP52" s="166">
        <v>-107.33</v>
      </c>
      <c r="HQ52" s="166">
        <v>59.143000000000001</v>
      </c>
      <c r="HR52" s="166">
        <v>59.11</v>
      </c>
      <c r="HS52" s="166">
        <v>-59.46</v>
      </c>
      <c r="HT52" s="166">
        <v>-59.158000000000001</v>
      </c>
      <c r="HU52" s="166">
        <v>82.97</v>
      </c>
      <c r="HV52" s="166">
        <v>82.48</v>
      </c>
      <c r="HW52" s="166">
        <v>35.298999999999999</v>
      </c>
      <c r="HX52" s="166">
        <v>35.798999999999999</v>
      </c>
      <c r="HY52" s="166">
        <v>22.97</v>
      </c>
      <c r="HZ52" s="166">
        <v>40.319000000000003</v>
      </c>
      <c r="IA52" s="166">
        <v>-348.38</v>
      </c>
      <c r="IB52" s="166">
        <v>106.75</v>
      </c>
      <c r="IC52" s="166">
        <v>107.97</v>
      </c>
      <c r="ID52" s="166">
        <v>17.298999999999999</v>
      </c>
      <c r="IE52" s="166">
        <v>2.2999000000000001</v>
      </c>
      <c r="IF52" s="166">
        <v>-58.298999999999999</v>
      </c>
      <c r="IG52" s="166">
        <v>-58.7</v>
      </c>
      <c r="IH52" s="166">
        <v>1.8008</v>
      </c>
      <c r="II52" s="166">
        <v>1.6493</v>
      </c>
      <c r="IJ52" s="166">
        <v>-611.07000000000005</v>
      </c>
      <c r="IK52" s="166">
        <v>-311.94</v>
      </c>
      <c r="IL52" s="166">
        <v>504.02</v>
      </c>
      <c r="IM52" s="166">
        <v>425.77</v>
      </c>
      <c r="IN52" s="166">
        <v>57.088000000000001</v>
      </c>
      <c r="IO52" s="166">
        <v>-388.47</v>
      </c>
      <c r="IP52" s="166">
        <v>391.06</v>
      </c>
      <c r="IQ52" s="166">
        <v>-150.12</v>
      </c>
      <c r="IR52" s="166">
        <v>-296.12</v>
      </c>
      <c r="IS52" s="166">
        <v>-387.93</v>
      </c>
      <c r="IT52" s="166">
        <v>112.43</v>
      </c>
      <c r="IU52" s="166">
        <v>113.9</v>
      </c>
      <c r="IV52" s="166">
        <v>150.46</v>
      </c>
      <c r="IW52" s="166">
        <v>-490.42</v>
      </c>
      <c r="IX52" s="166">
        <v>232.12</v>
      </c>
      <c r="IY52" s="166">
        <v>-254.6</v>
      </c>
      <c r="IZ52" s="166">
        <v>256.29000000000002</v>
      </c>
      <c r="JA52" s="166">
        <v>-8.6477000000000004</v>
      </c>
      <c r="JB52" s="166">
        <v>30.954999999999998</v>
      </c>
      <c r="JC52" s="166">
        <v>15.52</v>
      </c>
      <c r="JD52" s="166">
        <v>-2.7069999999999999</v>
      </c>
      <c r="JE52" s="166">
        <v>-2.7219000000000002</v>
      </c>
      <c r="JF52" s="166">
        <v>-15.6</v>
      </c>
      <c r="JG52" s="166">
        <v>-1.36</v>
      </c>
      <c r="JH52" s="166">
        <v>9.9156999999999993</v>
      </c>
      <c r="JI52" s="166">
        <v>1.4358</v>
      </c>
      <c r="JJ52" s="166">
        <v>-29.97</v>
      </c>
      <c r="JK52" s="166">
        <v>-14.353999999999999</v>
      </c>
      <c r="JL52" s="166">
        <v>20.399000000000001</v>
      </c>
      <c r="JM52" s="166">
        <v>50.067</v>
      </c>
      <c r="JN52" s="166">
        <v>51.15</v>
      </c>
      <c r="JO52" s="166">
        <v>0</v>
      </c>
      <c r="JP52" s="166">
        <v>0</v>
      </c>
      <c r="JQ52" s="166">
        <v>50.67</v>
      </c>
      <c r="JR52" s="166">
        <v>49.37</v>
      </c>
      <c r="JS52" s="166">
        <v>50.334000000000003</v>
      </c>
      <c r="JT52" s="167"/>
      <c r="JU52" s="166">
        <v>-3.2999000000000001</v>
      </c>
      <c r="JV52" s="166">
        <v>20.728999999999999</v>
      </c>
      <c r="JW52" s="166">
        <v>8.42</v>
      </c>
      <c r="JX52" s="167"/>
      <c r="JY52" s="166">
        <v>-38.424999999999997</v>
      </c>
      <c r="JZ52" s="166">
        <v>75.95</v>
      </c>
      <c r="KA52" s="166">
        <v>52.648000000000003</v>
      </c>
      <c r="KB52" s="166">
        <v>-38.549999999999997</v>
      </c>
      <c r="KC52" s="166">
        <v>-74.293000000000006</v>
      </c>
      <c r="KD52" s="166">
        <v>42.279000000000003</v>
      </c>
      <c r="KE52" s="166">
        <v>31.411000000000001</v>
      </c>
      <c r="KF52" s="166">
        <v>-3.5998999999999999</v>
      </c>
      <c r="KG52" s="166">
        <v>4.1999000000000004</v>
      </c>
      <c r="KH52" s="166">
        <v>44.932000000000002</v>
      </c>
      <c r="KI52" s="166">
        <v>140.24</v>
      </c>
    </row>
    <row r="53" spans="1:295" ht="18" customHeight="1" x14ac:dyDescent="0.25">
      <c r="A53" s="162" t="s">
        <v>70</v>
      </c>
      <c r="B53" s="162" t="s">
        <v>767</v>
      </c>
      <c r="C53" s="166">
        <v>0</v>
      </c>
      <c r="D53" s="166">
        <v>21.835000000000001</v>
      </c>
      <c r="E53" s="166">
        <v>-43.255000000000003</v>
      </c>
      <c r="F53" s="166">
        <v>13.09</v>
      </c>
      <c r="G53" s="166">
        <v>26.39</v>
      </c>
      <c r="H53" s="166">
        <v>0</v>
      </c>
      <c r="I53" s="166">
        <v>52.517000000000003</v>
      </c>
      <c r="J53" s="166">
        <v>-101.63</v>
      </c>
      <c r="K53" s="166">
        <v>52.872</v>
      </c>
      <c r="L53" s="166">
        <v>27.969000000000001</v>
      </c>
      <c r="M53" s="166">
        <v>27.201000000000001</v>
      </c>
      <c r="N53" s="166">
        <v>-28.86</v>
      </c>
      <c r="O53" s="166">
        <v>-29.634</v>
      </c>
      <c r="P53" s="166">
        <v>24.2</v>
      </c>
      <c r="Q53" s="166">
        <v>9.1079000000000008</v>
      </c>
      <c r="R53" s="166">
        <v>-24.2</v>
      </c>
      <c r="S53" s="167"/>
      <c r="T53" s="166">
        <v>204.7</v>
      </c>
      <c r="U53" s="166">
        <v>11.738</v>
      </c>
      <c r="V53" s="166">
        <v>11.92</v>
      </c>
      <c r="W53" s="166">
        <v>20.076000000000001</v>
      </c>
      <c r="X53" s="166">
        <v>0</v>
      </c>
      <c r="Y53" s="166">
        <v>22.286999999999999</v>
      </c>
      <c r="Z53" s="166">
        <v>7.6646999999999998</v>
      </c>
      <c r="AA53" s="167"/>
      <c r="AB53" s="166">
        <v>113</v>
      </c>
      <c r="AC53" s="166">
        <v>-91.04</v>
      </c>
      <c r="AD53" s="166">
        <v>-91.088999999999999</v>
      </c>
      <c r="AE53" s="166">
        <v>21.016999999999999</v>
      </c>
      <c r="AF53" s="166">
        <v>28.86</v>
      </c>
      <c r="AG53" s="166">
        <v>28.6</v>
      </c>
      <c r="AH53" s="166">
        <v>10.741</v>
      </c>
      <c r="AI53" s="167"/>
      <c r="AJ53" s="168">
        <v>-29.68</v>
      </c>
      <c r="AK53" s="166">
        <v>-29.69</v>
      </c>
      <c r="AL53" s="167"/>
      <c r="AM53" s="166">
        <v>29.68</v>
      </c>
      <c r="AN53" s="166">
        <v>29.54</v>
      </c>
      <c r="AO53" s="166">
        <v>9.7493999999999996</v>
      </c>
      <c r="AP53" s="167"/>
      <c r="AQ53" s="166">
        <v>65.076999999999998</v>
      </c>
      <c r="AR53" s="166">
        <v>68.126000000000005</v>
      </c>
      <c r="AS53" s="166">
        <v>34.42</v>
      </c>
      <c r="AT53" s="166">
        <v>-67.113</v>
      </c>
      <c r="AU53" s="166">
        <v>3.2391000000000001</v>
      </c>
      <c r="AV53" s="166">
        <v>6.5644</v>
      </c>
      <c r="AW53" s="166">
        <v>6.2899000000000003</v>
      </c>
      <c r="AX53" s="166">
        <v>65.772999999999996</v>
      </c>
      <c r="AY53" s="166">
        <v>66.442999999999998</v>
      </c>
      <c r="AZ53" s="167"/>
      <c r="BA53" s="166">
        <v>-55.652000000000001</v>
      </c>
      <c r="BB53" s="168">
        <v>-236.08</v>
      </c>
      <c r="BC53" s="166">
        <v>27.568999999999999</v>
      </c>
      <c r="BD53" s="166">
        <v>-13.298999999999999</v>
      </c>
      <c r="BE53" s="166">
        <v>-13.199</v>
      </c>
      <c r="BF53" s="166">
        <v>74.259</v>
      </c>
      <c r="BG53" s="166">
        <v>0</v>
      </c>
      <c r="BH53" s="166">
        <v>-5.6304999999999996</v>
      </c>
      <c r="BI53" s="166">
        <v>-67.102000000000004</v>
      </c>
      <c r="BJ53" s="166">
        <v>-33.54</v>
      </c>
      <c r="BK53" s="166">
        <v>6.5366999999999997</v>
      </c>
      <c r="BL53" s="166">
        <v>0</v>
      </c>
      <c r="BM53" s="166">
        <v>3.4217</v>
      </c>
      <c r="BN53" s="166">
        <v>286.08</v>
      </c>
      <c r="BO53" s="166">
        <v>94.546000000000006</v>
      </c>
      <c r="BP53" s="166">
        <v>94.882000000000005</v>
      </c>
      <c r="BQ53" s="166">
        <v>-274.26</v>
      </c>
      <c r="BR53" s="166">
        <v>368.58</v>
      </c>
      <c r="BS53" s="166">
        <v>40.976999999999997</v>
      </c>
      <c r="BT53" s="166">
        <v>-125.87</v>
      </c>
      <c r="BU53" s="166">
        <v>126.9</v>
      </c>
      <c r="BV53" s="166">
        <v>96.941000000000003</v>
      </c>
      <c r="BW53" s="166">
        <v>23.84</v>
      </c>
      <c r="BX53" s="166">
        <v>22.53</v>
      </c>
      <c r="BY53" s="166">
        <v>59.889000000000003</v>
      </c>
      <c r="BZ53" s="166">
        <v>78.138999999999996</v>
      </c>
      <c r="CA53" s="166">
        <v>-83.584999999999994</v>
      </c>
      <c r="CB53" s="166">
        <v>-84.79</v>
      </c>
      <c r="CC53" s="166">
        <v>153.04</v>
      </c>
      <c r="CD53" s="166">
        <v>153.26</v>
      </c>
      <c r="CE53" s="166">
        <v>15.167999999999999</v>
      </c>
      <c r="CF53" s="166">
        <v>-119.88</v>
      </c>
      <c r="CG53" s="167"/>
      <c r="CH53" s="166">
        <v>-11.186</v>
      </c>
      <c r="CI53" s="166">
        <v>-81.866</v>
      </c>
      <c r="CJ53" s="166">
        <v>19.57</v>
      </c>
      <c r="CK53" s="166">
        <v>25.984999999999999</v>
      </c>
      <c r="CL53" s="166">
        <v>2.2999000000000001</v>
      </c>
      <c r="CM53" s="166">
        <v>165.6</v>
      </c>
      <c r="CN53" s="166">
        <v>-14.329000000000001</v>
      </c>
      <c r="CO53" s="166">
        <v>9.8942999999999994</v>
      </c>
      <c r="CP53" s="166">
        <v>10.086</v>
      </c>
      <c r="CQ53" s="166">
        <v>10.624000000000001</v>
      </c>
      <c r="CR53" s="166">
        <v>0</v>
      </c>
      <c r="CS53" s="166">
        <v>77.506</v>
      </c>
      <c r="CT53" s="166">
        <v>-63.122999999999998</v>
      </c>
      <c r="CU53" s="166">
        <v>-59.396000000000001</v>
      </c>
      <c r="CV53" s="166">
        <v>13.952</v>
      </c>
      <c r="CW53" s="166">
        <v>14.914</v>
      </c>
      <c r="CX53" s="166">
        <v>50.798999999999999</v>
      </c>
      <c r="CY53" s="166">
        <v>65.349000000000004</v>
      </c>
      <c r="CZ53" s="166">
        <v>45.71</v>
      </c>
      <c r="DA53" s="166">
        <v>43.216999999999999</v>
      </c>
      <c r="DB53" s="166">
        <v>-32.579000000000001</v>
      </c>
      <c r="DC53" s="166">
        <v>-2.1351</v>
      </c>
      <c r="DD53" s="166">
        <v>82.622</v>
      </c>
      <c r="DE53" s="166">
        <v>82.259</v>
      </c>
      <c r="DF53" s="166">
        <v>-119.66</v>
      </c>
      <c r="DG53" s="166">
        <v>0</v>
      </c>
      <c r="DH53" s="166">
        <v>-19.782</v>
      </c>
      <c r="DI53" s="166">
        <v>-103.3</v>
      </c>
      <c r="DJ53" s="166">
        <v>-103.3</v>
      </c>
      <c r="DK53" s="166">
        <v>27.847000000000001</v>
      </c>
      <c r="DL53" s="166">
        <v>50.106000000000002</v>
      </c>
      <c r="DM53" s="166">
        <v>65.295000000000002</v>
      </c>
      <c r="DN53" s="166">
        <v>72.674000000000007</v>
      </c>
      <c r="DO53" s="166">
        <v>49.49</v>
      </c>
      <c r="DP53" s="166">
        <v>-8.1</v>
      </c>
      <c r="DQ53" s="166">
        <v>56.915999999999997</v>
      </c>
      <c r="DR53" s="166">
        <v>117.22</v>
      </c>
      <c r="DS53" s="166">
        <v>-20.54</v>
      </c>
      <c r="DT53" s="166">
        <v>-20.77</v>
      </c>
      <c r="DU53" s="166">
        <v>118.2</v>
      </c>
      <c r="DV53" s="166">
        <v>68.150000000000006</v>
      </c>
      <c r="DW53" s="166">
        <v>118.4</v>
      </c>
      <c r="DX53" s="166">
        <v>118.78</v>
      </c>
      <c r="DY53" s="166">
        <v>-64.778999999999996</v>
      </c>
      <c r="DZ53" s="166">
        <v>-63.835999999999999</v>
      </c>
      <c r="EA53" s="166">
        <v>192.46</v>
      </c>
      <c r="EB53" s="166">
        <v>150.05000000000001</v>
      </c>
      <c r="EC53" s="166">
        <v>144.80000000000001</v>
      </c>
      <c r="ED53" s="166">
        <v>147.76</v>
      </c>
      <c r="EE53" s="166">
        <v>100.49</v>
      </c>
      <c r="EF53" s="166">
        <v>82.450999999999993</v>
      </c>
      <c r="EG53" s="166">
        <v>-29.23</v>
      </c>
      <c r="EH53" s="166">
        <v>284.61</v>
      </c>
      <c r="EI53" s="166">
        <v>323.27999999999997</v>
      </c>
      <c r="EJ53" s="166">
        <v>0</v>
      </c>
      <c r="EK53" s="166">
        <v>-27.184999999999999</v>
      </c>
      <c r="EL53" s="167"/>
      <c r="EM53" s="166">
        <v>-11.329000000000001</v>
      </c>
      <c r="EN53" s="166">
        <v>12.59</v>
      </c>
      <c r="EO53" s="166">
        <v>10.548999999999999</v>
      </c>
      <c r="EP53" s="166">
        <v>144.44</v>
      </c>
      <c r="EQ53" s="166">
        <v>-81.486000000000004</v>
      </c>
      <c r="ER53" s="167"/>
      <c r="ES53" s="166">
        <v>-39.569000000000003</v>
      </c>
      <c r="ET53" s="166">
        <v>0</v>
      </c>
      <c r="EU53" s="166">
        <v>-9.3000000000000007</v>
      </c>
      <c r="EV53" s="166">
        <v>96.7</v>
      </c>
      <c r="EW53" s="167"/>
      <c r="EX53" s="166">
        <v>-19.696999999999999</v>
      </c>
      <c r="EY53" s="166">
        <v>-41.021000000000001</v>
      </c>
      <c r="EZ53" s="166">
        <v>-39.832999999999998</v>
      </c>
      <c r="FA53" s="166">
        <v>9.9609000000000005</v>
      </c>
      <c r="FB53" s="167"/>
      <c r="FC53" s="166">
        <v>56.643000000000001</v>
      </c>
      <c r="FD53" s="166">
        <v>25.506</v>
      </c>
      <c r="FE53" s="166">
        <v>0</v>
      </c>
      <c r="FF53" s="166">
        <v>0</v>
      </c>
      <c r="FG53" s="166">
        <v>39.863999999999997</v>
      </c>
      <c r="FH53" s="166">
        <v>39.058999999999997</v>
      </c>
      <c r="FI53" s="166">
        <v>37.351999999999997</v>
      </c>
      <c r="FJ53" s="166">
        <v>83.56</v>
      </c>
      <c r="FK53" s="166">
        <v>86.239000000000004</v>
      </c>
      <c r="FL53" s="166">
        <v>-179.51</v>
      </c>
      <c r="FM53" s="166">
        <v>66.849999999999994</v>
      </c>
      <c r="FN53" s="166">
        <v>66.338999999999999</v>
      </c>
      <c r="FO53" s="166">
        <v>-135.54</v>
      </c>
      <c r="FP53" s="166">
        <v>-126.35</v>
      </c>
      <c r="FQ53" s="166">
        <v>-50.829000000000001</v>
      </c>
      <c r="FR53" s="166">
        <v>-51.948999999999998</v>
      </c>
      <c r="FS53" s="166">
        <v>14.058</v>
      </c>
      <c r="FT53" s="166">
        <v>1.2088000000000001</v>
      </c>
      <c r="FU53" s="166">
        <v>-8.7399000000000004</v>
      </c>
      <c r="FV53" s="166">
        <v>16.84</v>
      </c>
      <c r="FW53" s="166">
        <v>-53.091999999999999</v>
      </c>
      <c r="FX53" s="166">
        <v>10.217000000000001</v>
      </c>
      <c r="FY53" s="166">
        <v>-14.503</v>
      </c>
      <c r="FZ53" s="167"/>
      <c r="GA53" s="166">
        <v>10.398</v>
      </c>
      <c r="GB53" s="166">
        <v>22.12</v>
      </c>
      <c r="GC53" s="166">
        <v>128.6</v>
      </c>
      <c r="GD53" s="166">
        <v>140.19999999999999</v>
      </c>
      <c r="GE53" s="166">
        <v>15.25</v>
      </c>
      <c r="GF53" s="166">
        <v>87.828999999999994</v>
      </c>
      <c r="GG53" s="166">
        <v>22.399000000000001</v>
      </c>
      <c r="GH53" s="166">
        <v>-16.597000000000001</v>
      </c>
      <c r="GI53" s="166">
        <v>-1.2477</v>
      </c>
      <c r="GJ53" s="166">
        <v>1.5757000000000001</v>
      </c>
      <c r="GK53" s="166">
        <v>2.0407000000000002</v>
      </c>
      <c r="GL53" s="167"/>
      <c r="GM53" s="167"/>
      <c r="GN53" s="166">
        <v>-16.404</v>
      </c>
      <c r="GO53" s="166">
        <v>-30.055</v>
      </c>
      <c r="GP53" s="166">
        <v>24.33</v>
      </c>
      <c r="GQ53" s="166">
        <v>46.805</v>
      </c>
      <c r="GR53" s="166">
        <v>98.605999999999995</v>
      </c>
      <c r="GS53" s="166">
        <v>58.679000000000002</v>
      </c>
      <c r="GT53" s="166">
        <v>-143.69999999999999</v>
      </c>
      <c r="GU53" s="166">
        <v>-20.266999999999999</v>
      </c>
      <c r="GV53" s="166">
        <v>34.478000000000002</v>
      </c>
      <c r="GW53" s="166">
        <v>-41.862000000000002</v>
      </c>
      <c r="GX53" s="167"/>
      <c r="GY53" s="166">
        <v>2.3340000000000001</v>
      </c>
      <c r="GZ53" s="166">
        <v>1.9934000000000001</v>
      </c>
      <c r="HA53" s="167"/>
      <c r="HB53" s="166">
        <v>153.57</v>
      </c>
      <c r="HC53" s="166">
        <v>152.38999999999999</v>
      </c>
      <c r="HD53" s="166">
        <v>283.7</v>
      </c>
      <c r="HE53" s="167"/>
      <c r="HF53" s="167"/>
      <c r="HG53" s="166">
        <v>588.82000000000005</v>
      </c>
      <c r="HH53" s="166">
        <v>615.62</v>
      </c>
      <c r="HI53" s="168">
        <v>-148.57</v>
      </c>
      <c r="HJ53" s="166">
        <v>-145.38999999999999</v>
      </c>
      <c r="HK53" s="166">
        <v>-59.167000000000002</v>
      </c>
      <c r="HL53" s="166">
        <v>-51.503999999999998</v>
      </c>
      <c r="HM53" s="166">
        <v>73.700999999999993</v>
      </c>
      <c r="HN53" s="167"/>
      <c r="HO53" s="166">
        <v>-107.16</v>
      </c>
      <c r="HP53" s="166">
        <v>-107.33</v>
      </c>
      <c r="HQ53" s="166">
        <v>62.481999999999999</v>
      </c>
      <c r="HR53" s="166">
        <v>61.636000000000003</v>
      </c>
      <c r="HS53" s="166">
        <v>-54.531999999999996</v>
      </c>
      <c r="HT53" s="166">
        <v>-53.899000000000001</v>
      </c>
      <c r="HU53" s="166">
        <v>77.150000000000006</v>
      </c>
      <c r="HV53" s="166">
        <v>76.769000000000005</v>
      </c>
      <c r="HW53" s="166">
        <v>34.5</v>
      </c>
      <c r="HX53" s="166">
        <v>33.9</v>
      </c>
      <c r="HY53" s="166">
        <v>22.97</v>
      </c>
      <c r="HZ53" s="166">
        <v>39.119</v>
      </c>
      <c r="IA53" s="166">
        <v>-342.84</v>
      </c>
      <c r="IB53" s="166">
        <v>108.78</v>
      </c>
      <c r="IC53" s="166">
        <v>107.29</v>
      </c>
      <c r="ID53" s="166">
        <v>15.6</v>
      </c>
      <c r="IE53" s="166">
        <v>0</v>
      </c>
      <c r="IF53" s="166">
        <v>-60.798999999999999</v>
      </c>
      <c r="IG53" s="166">
        <v>-60.4</v>
      </c>
      <c r="IH53" s="166">
        <v>1.8008</v>
      </c>
      <c r="II53" s="166">
        <v>1.6493</v>
      </c>
      <c r="IJ53" s="166">
        <v>-597.99</v>
      </c>
      <c r="IK53" s="166">
        <v>-297.12</v>
      </c>
      <c r="IL53" s="166">
        <v>473.27</v>
      </c>
      <c r="IM53" s="166">
        <v>418.8</v>
      </c>
      <c r="IN53" s="166">
        <v>65.046000000000006</v>
      </c>
      <c r="IO53" s="166">
        <v>-372.26</v>
      </c>
      <c r="IP53" s="166">
        <v>371.03</v>
      </c>
      <c r="IQ53" s="166">
        <v>-146.31</v>
      </c>
      <c r="IR53" s="166">
        <v>-291.08999999999997</v>
      </c>
      <c r="IS53" s="166">
        <v>-364.73</v>
      </c>
      <c r="IT53" s="166">
        <v>104.55</v>
      </c>
      <c r="IU53" s="166">
        <v>104.76</v>
      </c>
      <c r="IV53" s="166">
        <v>146.43</v>
      </c>
      <c r="IW53" s="166">
        <v>-454.76</v>
      </c>
      <c r="IX53" s="166">
        <v>228.53</v>
      </c>
      <c r="IY53" s="166">
        <v>-228.93</v>
      </c>
      <c r="IZ53" s="166">
        <v>230.86</v>
      </c>
      <c r="JA53" s="166">
        <v>-7.4611999999999998</v>
      </c>
      <c r="JB53" s="166">
        <v>30.954999999999998</v>
      </c>
      <c r="JC53" s="166">
        <v>14.159000000000001</v>
      </c>
      <c r="JD53" s="166">
        <v>-2.46</v>
      </c>
      <c r="JE53" s="166">
        <v>-2.4630000000000001</v>
      </c>
      <c r="JF53" s="166">
        <v>-14.159000000000001</v>
      </c>
      <c r="JG53" s="166">
        <v>-2.5598999999999998</v>
      </c>
      <c r="JH53" s="166">
        <v>9.8143999999999991</v>
      </c>
      <c r="JI53" s="166">
        <v>1.2892999999999999</v>
      </c>
      <c r="JJ53" s="166">
        <v>-33.542999999999999</v>
      </c>
      <c r="JK53" s="166">
        <v>-14.94</v>
      </c>
      <c r="JL53" s="166">
        <v>23.899000000000001</v>
      </c>
      <c r="JM53" s="166">
        <v>51.704999999999998</v>
      </c>
      <c r="JN53" s="166">
        <v>52.854999999999997</v>
      </c>
      <c r="JO53" s="166">
        <v>0</v>
      </c>
      <c r="JP53" s="166">
        <v>0</v>
      </c>
      <c r="JQ53" s="166">
        <v>46.973999999999997</v>
      </c>
      <c r="JR53" s="166">
        <v>46.838999999999999</v>
      </c>
      <c r="JS53" s="166">
        <v>46.99</v>
      </c>
      <c r="JT53" s="167"/>
      <c r="JU53" s="166">
        <v>0.5</v>
      </c>
      <c r="JV53" s="166">
        <v>21.579000000000001</v>
      </c>
      <c r="JW53" s="166">
        <v>7.75</v>
      </c>
      <c r="JX53" s="167"/>
      <c r="JY53" s="166">
        <v>-45.652999999999999</v>
      </c>
      <c r="JZ53" s="166">
        <v>80.14</v>
      </c>
      <c r="KA53" s="166">
        <v>60.095999999999997</v>
      </c>
      <c r="KB53" s="166">
        <v>-45.89</v>
      </c>
      <c r="KC53" s="166">
        <v>-78.92</v>
      </c>
      <c r="KD53" s="166">
        <v>50.305</v>
      </c>
      <c r="KE53" s="166">
        <v>28.373000000000001</v>
      </c>
      <c r="KF53" s="166">
        <v>-6.6999000000000004</v>
      </c>
      <c r="KG53" s="166">
        <v>8.3999000000000006</v>
      </c>
      <c r="KH53" s="166">
        <v>31.263999999999999</v>
      </c>
      <c r="KI53" s="166">
        <v>153.94999999999999</v>
      </c>
    </row>
    <row r="54" spans="1:295" ht="18" customHeight="1" x14ac:dyDescent="0.25">
      <c r="A54" s="162" t="s">
        <v>70</v>
      </c>
      <c r="B54" s="162" t="s">
        <v>768</v>
      </c>
      <c r="C54" s="166">
        <v>0</v>
      </c>
      <c r="D54" s="166">
        <v>21.045999999999999</v>
      </c>
      <c r="E54" s="166">
        <v>-41.78</v>
      </c>
      <c r="F54" s="166">
        <v>12.771000000000001</v>
      </c>
      <c r="G54" s="166">
        <v>25.163</v>
      </c>
      <c r="H54" s="166">
        <v>0</v>
      </c>
      <c r="I54" s="166">
        <v>49.741999999999997</v>
      </c>
      <c r="J54" s="166">
        <v>-95.778999999999996</v>
      </c>
      <c r="K54" s="166">
        <v>50.094999999999999</v>
      </c>
      <c r="L54" s="166">
        <v>26.677</v>
      </c>
      <c r="M54" s="166">
        <v>25.702999999999999</v>
      </c>
      <c r="N54" s="166">
        <v>-26.638999999999999</v>
      </c>
      <c r="O54" s="166">
        <v>-26.38</v>
      </c>
      <c r="P54" s="166">
        <v>22</v>
      </c>
      <c r="Q54" s="166">
        <v>7.452</v>
      </c>
      <c r="R54" s="166">
        <v>-22</v>
      </c>
      <c r="S54" s="166">
        <v>13.635999999999999</v>
      </c>
      <c r="T54" s="166">
        <v>195.09200000000001</v>
      </c>
      <c r="U54" s="166">
        <v>10.32</v>
      </c>
      <c r="V54" s="166">
        <v>10.029</v>
      </c>
      <c r="W54" s="166">
        <v>17.071000000000002</v>
      </c>
      <c r="X54" s="166">
        <v>0</v>
      </c>
      <c r="Y54" s="166">
        <v>22.337</v>
      </c>
      <c r="Z54" s="166">
        <v>4.3440000000000003</v>
      </c>
      <c r="AA54" s="167"/>
      <c r="AB54" s="166">
        <v>113</v>
      </c>
      <c r="AC54" s="166">
        <v>-88.5</v>
      </c>
      <c r="AD54" s="166">
        <v>-88.87</v>
      </c>
      <c r="AE54" s="166">
        <v>19.925999999999998</v>
      </c>
      <c r="AF54" s="166">
        <v>26.638999999999999</v>
      </c>
      <c r="AG54" s="166">
        <v>24.2</v>
      </c>
      <c r="AH54" s="166">
        <v>9.3978999999999999</v>
      </c>
      <c r="AI54" s="166">
        <v>0.155</v>
      </c>
      <c r="AJ54" s="166">
        <v>-27.44</v>
      </c>
      <c r="AK54" s="166">
        <v>-27.44</v>
      </c>
      <c r="AL54" s="166">
        <v>-50.709000000000003</v>
      </c>
      <c r="AM54" s="166">
        <v>27.579000000000001</v>
      </c>
      <c r="AN54" s="166">
        <v>27.68</v>
      </c>
      <c r="AO54" s="166">
        <v>8.4021000000000008</v>
      </c>
      <c r="AP54" s="166">
        <v>15.032999999999999</v>
      </c>
      <c r="AQ54" s="166">
        <v>63.030999999999999</v>
      </c>
      <c r="AR54" s="166">
        <v>65.152000000000001</v>
      </c>
      <c r="AS54" s="166">
        <v>33.494</v>
      </c>
      <c r="AT54" s="166">
        <v>-65.772999999999996</v>
      </c>
      <c r="AU54" s="166">
        <v>3.3658000000000001</v>
      </c>
      <c r="AV54" s="166">
        <v>6.8139000000000003</v>
      </c>
      <c r="AW54" s="166">
        <v>6.8779000000000003</v>
      </c>
      <c r="AX54" s="166">
        <v>63.094000000000001</v>
      </c>
      <c r="AY54" s="166">
        <v>64.433999999999997</v>
      </c>
      <c r="AZ54" s="166">
        <v>-10.992000000000001</v>
      </c>
      <c r="BA54" s="166">
        <v>-57.668999999999997</v>
      </c>
      <c r="BB54" s="166">
        <v>-226.91</v>
      </c>
      <c r="BC54" s="166">
        <v>27.146000000000001</v>
      </c>
      <c r="BD54" s="166">
        <v>-12.898999999999999</v>
      </c>
      <c r="BE54" s="166">
        <v>-12.898999999999999</v>
      </c>
      <c r="BF54" s="166">
        <v>72.352999999999994</v>
      </c>
      <c r="BG54" s="166">
        <v>0</v>
      </c>
      <c r="BH54" s="166">
        <v>-5.1798999999999999</v>
      </c>
      <c r="BI54" s="166">
        <v>-67.102000000000004</v>
      </c>
      <c r="BJ54" s="166">
        <v>-31.013000000000002</v>
      </c>
      <c r="BK54" s="166">
        <v>5.7018000000000004</v>
      </c>
      <c r="BL54" s="166">
        <v>0</v>
      </c>
      <c r="BM54" s="166">
        <v>2.9923999999999999</v>
      </c>
      <c r="BN54" s="166">
        <v>264.29000000000002</v>
      </c>
      <c r="BO54" s="166">
        <v>79.072999999999993</v>
      </c>
      <c r="BP54" s="166">
        <v>79.316999999999993</v>
      </c>
      <c r="BQ54" s="166">
        <v>-236.42</v>
      </c>
      <c r="BR54" s="166">
        <v>337.02</v>
      </c>
      <c r="BS54" s="166">
        <v>40.976999999999997</v>
      </c>
      <c r="BT54" s="166">
        <v>-125.79</v>
      </c>
      <c r="BU54" s="166">
        <v>127.92</v>
      </c>
      <c r="BV54" s="166">
        <v>91.751999999999995</v>
      </c>
      <c r="BW54" s="166">
        <v>23.52</v>
      </c>
      <c r="BX54" s="166">
        <v>20.959</v>
      </c>
      <c r="BY54" s="166">
        <v>56.29</v>
      </c>
      <c r="BZ54" s="166">
        <v>75.69</v>
      </c>
      <c r="CA54" s="166">
        <v>-82.647000000000006</v>
      </c>
      <c r="CB54" s="166">
        <v>-82.245000000000005</v>
      </c>
      <c r="CC54" s="166">
        <v>152.63</v>
      </c>
      <c r="CD54" s="166">
        <v>153.54</v>
      </c>
      <c r="CE54" s="166">
        <v>15.734999999999999</v>
      </c>
      <c r="CF54" s="166">
        <v>-114.51</v>
      </c>
      <c r="CG54" s="166">
        <v>-114.92</v>
      </c>
      <c r="CH54" s="166">
        <v>-6.7644000000000002</v>
      </c>
      <c r="CI54" s="166">
        <v>-77.929000000000002</v>
      </c>
      <c r="CJ54" s="166">
        <v>19.57</v>
      </c>
      <c r="CK54" s="166">
        <v>25.984999999999999</v>
      </c>
      <c r="CL54" s="166">
        <v>1.8998999999999999</v>
      </c>
      <c r="CM54" s="166">
        <v>154.80000000000001</v>
      </c>
      <c r="CN54" s="166">
        <v>-13.75</v>
      </c>
      <c r="CO54" s="166">
        <v>9.0779999999999994</v>
      </c>
      <c r="CP54" s="166">
        <v>9.1195000000000004</v>
      </c>
      <c r="CQ54" s="166">
        <v>10.069000000000001</v>
      </c>
      <c r="CR54" s="166">
        <v>0</v>
      </c>
      <c r="CS54" s="166">
        <v>70.146000000000001</v>
      </c>
      <c r="CT54" s="166">
        <v>-69.787000000000006</v>
      </c>
      <c r="CU54" s="166">
        <v>-50.429000000000002</v>
      </c>
      <c r="CV54" s="166">
        <v>12.305999999999999</v>
      </c>
      <c r="CW54" s="166">
        <v>14.648999999999999</v>
      </c>
      <c r="CX54" s="166">
        <v>47.45</v>
      </c>
      <c r="CY54" s="166">
        <v>62.369</v>
      </c>
      <c r="CZ54" s="166">
        <v>43.835000000000001</v>
      </c>
      <c r="DA54" s="166">
        <v>41.459000000000003</v>
      </c>
      <c r="DB54" s="166">
        <v>-31.5</v>
      </c>
      <c r="DC54" s="166">
        <v>-2.1351</v>
      </c>
      <c r="DD54" s="166">
        <v>78.512</v>
      </c>
      <c r="DE54" s="166">
        <v>77.902000000000001</v>
      </c>
      <c r="DF54" s="166">
        <v>-111.84</v>
      </c>
      <c r="DG54" s="166">
        <v>0</v>
      </c>
      <c r="DH54" s="166">
        <v>-19.053999999999998</v>
      </c>
      <c r="DI54" s="166">
        <v>-96</v>
      </c>
      <c r="DJ54" s="166">
        <v>-95.8</v>
      </c>
      <c r="DK54" s="166">
        <v>27.434999999999999</v>
      </c>
      <c r="DL54" s="166">
        <v>47.177</v>
      </c>
      <c r="DM54" s="166">
        <v>60.128999999999998</v>
      </c>
      <c r="DN54" s="166">
        <v>69.158000000000001</v>
      </c>
      <c r="DO54" s="166">
        <v>46.93</v>
      </c>
      <c r="DP54" s="166">
        <v>-7.16</v>
      </c>
      <c r="DQ54" s="166">
        <v>56.631999999999998</v>
      </c>
      <c r="DR54" s="166">
        <v>109.37</v>
      </c>
      <c r="DS54" s="166">
        <v>-21.12</v>
      </c>
      <c r="DT54" s="166">
        <v>-21.28</v>
      </c>
      <c r="DU54" s="166">
        <v>110.45</v>
      </c>
      <c r="DV54" s="166">
        <v>67.138999999999996</v>
      </c>
      <c r="DW54" s="166">
        <v>109.67</v>
      </c>
      <c r="DX54" s="166">
        <v>107.34</v>
      </c>
      <c r="DY54" s="166">
        <v>-66.424000000000007</v>
      </c>
      <c r="DZ54" s="166">
        <v>-64.844999999999999</v>
      </c>
      <c r="EA54" s="166">
        <v>179.6</v>
      </c>
      <c r="EB54" s="166">
        <v>140.76</v>
      </c>
      <c r="EC54" s="166">
        <v>134.47</v>
      </c>
      <c r="ED54" s="166">
        <v>136.33000000000001</v>
      </c>
      <c r="EE54" s="166">
        <v>104.07</v>
      </c>
      <c r="EF54" s="166">
        <v>83.564999999999998</v>
      </c>
      <c r="EG54" s="166">
        <v>-28.774999999999999</v>
      </c>
      <c r="EH54" s="166">
        <v>246.82</v>
      </c>
      <c r="EI54" s="166">
        <v>332.3</v>
      </c>
      <c r="EJ54" s="166">
        <v>0</v>
      </c>
      <c r="EK54" s="166">
        <v>-27.053000000000001</v>
      </c>
      <c r="EL54" s="166">
        <v>-28.9</v>
      </c>
      <c r="EM54" s="166">
        <v>-18.541</v>
      </c>
      <c r="EN54" s="166">
        <v>11.167999999999999</v>
      </c>
      <c r="EO54" s="166">
        <v>10.746</v>
      </c>
      <c r="EP54" s="166">
        <v>162.87</v>
      </c>
      <c r="EQ54" s="166">
        <v>-85.251000000000005</v>
      </c>
      <c r="ER54" s="166">
        <v>-194.84</v>
      </c>
      <c r="ES54" s="166">
        <v>-45.055999999999997</v>
      </c>
      <c r="ET54" s="166">
        <v>0</v>
      </c>
      <c r="EU54" s="166">
        <v>-16.420000000000002</v>
      </c>
      <c r="EV54" s="166">
        <v>126.9</v>
      </c>
      <c r="EW54" s="166">
        <v>9.5653000000000006</v>
      </c>
      <c r="EX54" s="166">
        <v>-17.728999999999999</v>
      </c>
      <c r="EY54" s="166">
        <v>-41.283000000000001</v>
      </c>
      <c r="EZ54" s="166">
        <v>-40.29</v>
      </c>
      <c r="FA54" s="166">
        <v>11.465</v>
      </c>
      <c r="FB54" s="166">
        <v>-81.3</v>
      </c>
      <c r="FC54" s="166">
        <v>42.319000000000003</v>
      </c>
      <c r="FD54" s="166">
        <v>25.338999999999999</v>
      </c>
      <c r="FE54" s="166">
        <v>0</v>
      </c>
      <c r="FF54" s="166">
        <v>0</v>
      </c>
      <c r="FG54" s="166">
        <v>37.582999999999998</v>
      </c>
      <c r="FH54" s="166">
        <v>37.802999999999997</v>
      </c>
      <c r="FI54" s="166">
        <v>36.82</v>
      </c>
      <c r="FJ54" s="166">
        <v>83.058000000000007</v>
      </c>
      <c r="FK54" s="166">
        <v>84.063000000000002</v>
      </c>
      <c r="FL54" s="166">
        <v>-188.89</v>
      </c>
      <c r="FM54" s="166">
        <v>68.177000000000007</v>
      </c>
      <c r="FN54" s="166">
        <v>68.103999999999999</v>
      </c>
      <c r="FO54" s="166">
        <v>-140.9</v>
      </c>
      <c r="FP54" s="166">
        <v>-131.54</v>
      </c>
      <c r="FQ54" s="166">
        <v>-52.088000000000001</v>
      </c>
      <c r="FR54" s="166">
        <v>-54.098999999999997</v>
      </c>
      <c r="FS54" s="166">
        <v>14.163</v>
      </c>
      <c r="FT54" s="166">
        <v>1.1037999999999999</v>
      </c>
      <c r="FU54" s="166">
        <v>-8.6098999999999997</v>
      </c>
      <c r="FV54" s="166">
        <v>17.13</v>
      </c>
      <c r="FW54" s="166">
        <v>-54.103000000000002</v>
      </c>
      <c r="FX54" s="166">
        <v>10.050000000000001</v>
      </c>
      <c r="FY54" s="166">
        <v>-14.831</v>
      </c>
      <c r="FZ54" s="166">
        <v>4.3879999999999999</v>
      </c>
      <c r="GA54" s="166">
        <v>8.7942</v>
      </c>
      <c r="GB54" s="166">
        <v>20.59</v>
      </c>
      <c r="GC54" s="166">
        <v>135.52000000000001</v>
      </c>
      <c r="GD54" s="166">
        <v>144.13999999999999</v>
      </c>
      <c r="GE54" s="166">
        <v>14.26</v>
      </c>
      <c r="GF54" s="166">
        <v>85.528999999999996</v>
      </c>
      <c r="GG54" s="166">
        <v>23</v>
      </c>
      <c r="GH54" s="166">
        <v>-15.675000000000001</v>
      </c>
      <c r="GI54" s="166">
        <v>-1.6868000000000001</v>
      </c>
      <c r="GJ54" s="166">
        <v>1.9125000000000001</v>
      </c>
      <c r="GK54" s="166">
        <v>1.8715999999999999</v>
      </c>
      <c r="GL54" s="166">
        <v>6.6000000000000003E-2</v>
      </c>
      <c r="GM54" s="166">
        <v>0</v>
      </c>
      <c r="GN54" s="166">
        <v>-14.276999999999999</v>
      </c>
      <c r="GO54" s="166">
        <v>-27.617999999999999</v>
      </c>
      <c r="GP54" s="166">
        <v>25.262</v>
      </c>
      <c r="GQ54" s="166">
        <v>42.688000000000002</v>
      </c>
      <c r="GR54" s="166">
        <v>98.1</v>
      </c>
      <c r="GS54" s="166">
        <v>57.323999999999998</v>
      </c>
      <c r="GT54" s="166">
        <v>-140.06</v>
      </c>
      <c r="GU54" s="166">
        <v>-19.018000000000001</v>
      </c>
      <c r="GV54" s="166">
        <v>32.929000000000002</v>
      </c>
      <c r="GW54" s="166">
        <v>-36.851999999999997</v>
      </c>
      <c r="GX54" s="166">
        <v>11.433999999999999</v>
      </c>
      <c r="GY54" s="166">
        <v>0</v>
      </c>
      <c r="GZ54" s="166">
        <v>0</v>
      </c>
      <c r="HA54" s="166">
        <v>13.03</v>
      </c>
      <c r="HB54" s="166">
        <v>159.87</v>
      </c>
      <c r="HC54" s="166">
        <v>158.22</v>
      </c>
      <c r="HD54" s="166">
        <v>285</v>
      </c>
      <c r="HE54" s="166">
        <v>-284.17</v>
      </c>
      <c r="HF54" s="166">
        <v>-584.91</v>
      </c>
      <c r="HG54" s="166">
        <v>591.38</v>
      </c>
      <c r="HH54" s="166">
        <v>625.41</v>
      </c>
      <c r="HI54" s="166">
        <v>-151.37</v>
      </c>
      <c r="HJ54" s="166">
        <v>-149.91999999999999</v>
      </c>
      <c r="HK54" s="166">
        <v>-59.93</v>
      </c>
      <c r="HL54" s="166">
        <v>-52.682000000000002</v>
      </c>
      <c r="HM54" s="166">
        <v>79.694000000000003</v>
      </c>
      <c r="HN54" s="166">
        <v>78.495999999999995</v>
      </c>
      <c r="HO54" s="166">
        <v>-107.16</v>
      </c>
      <c r="HP54" s="166">
        <v>-107.33</v>
      </c>
      <c r="HQ54" s="166">
        <v>62.493000000000002</v>
      </c>
      <c r="HR54" s="166">
        <v>60.45</v>
      </c>
      <c r="HS54" s="166">
        <v>-50.81</v>
      </c>
      <c r="HT54" s="166">
        <v>-49.927999999999997</v>
      </c>
      <c r="HU54" s="166">
        <v>84.83</v>
      </c>
      <c r="HV54" s="166">
        <v>85.028999999999996</v>
      </c>
      <c r="HW54" s="166">
        <v>30.298999999999999</v>
      </c>
      <c r="HX54" s="166">
        <v>30.5</v>
      </c>
      <c r="HY54" s="166">
        <v>22.97</v>
      </c>
      <c r="HZ54" s="166">
        <v>38.72</v>
      </c>
      <c r="IA54" s="166">
        <v>-341.61</v>
      </c>
      <c r="IB54" s="166">
        <v>109.87</v>
      </c>
      <c r="IC54" s="166">
        <v>109.54</v>
      </c>
      <c r="ID54" s="166">
        <v>15.1</v>
      </c>
      <c r="IE54" s="166">
        <v>-4.5</v>
      </c>
      <c r="IF54" s="166">
        <v>-60.798999999999999</v>
      </c>
      <c r="IG54" s="166">
        <v>-61.2</v>
      </c>
      <c r="IH54" s="166">
        <v>1.8008</v>
      </c>
      <c r="II54" s="166">
        <v>1.5716000000000001</v>
      </c>
      <c r="IJ54" s="166">
        <v>-612.29</v>
      </c>
      <c r="IK54" s="166">
        <v>-307.67</v>
      </c>
      <c r="IL54" s="166">
        <v>475.29</v>
      </c>
      <c r="IM54" s="166">
        <v>394.75</v>
      </c>
      <c r="IN54" s="166">
        <v>59.131999999999998</v>
      </c>
      <c r="IO54" s="166">
        <v>-371.78</v>
      </c>
      <c r="IP54" s="166">
        <v>369.75</v>
      </c>
      <c r="IQ54" s="166">
        <v>-148.18</v>
      </c>
      <c r="IR54" s="166">
        <v>-289.61</v>
      </c>
      <c r="IS54" s="166">
        <v>-369.63</v>
      </c>
      <c r="IT54" s="166">
        <v>106.99</v>
      </c>
      <c r="IU54" s="166">
        <v>107.09</v>
      </c>
      <c r="IV54" s="166">
        <v>150.01</v>
      </c>
      <c r="IW54" s="166">
        <v>-460.83</v>
      </c>
      <c r="IX54" s="166">
        <v>226.71</v>
      </c>
      <c r="IY54" s="166">
        <v>-233.8</v>
      </c>
      <c r="IZ54" s="166">
        <v>233.72</v>
      </c>
      <c r="JA54" s="166">
        <v>-7.9089</v>
      </c>
      <c r="JB54" s="166">
        <v>30.954999999999998</v>
      </c>
      <c r="JC54" s="166">
        <v>13.68</v>
      </c>
      <c r="JD54" s="166">
        <v>-2.2309000000000001</v>
      </c>
      <c r="JE54" s="166">
        <v>-2.2408999999999999</v>
      </c>
      <c r="JF54" s="166">
        <v>-12.96</v>
      </c>
      <c r="JG54" s="166">
        <v>-2.5598999999999998</v>
      </c>
      <c r="JH54" s="166">
        <v>9.5149000000000008</v>
      </c>
      <c r="JI54" s="166">
        <v>2.4611999999999998</v>
      </c>
      <c r="JJ54" s="166">
        <v>-33.777999999999999</v>
      </c>
      <c r="JK54" s="166">
        <v>-15.263</v>
      </c>
      <c r="JL54" s="166">
        <v>24.899000000000001</v>
      </c>
      <c r="JM54" s="166">
        <v>50.289000000000001</v>
      </c>
      <c r="JN54" s="166">
        <v>48.692999999999998</v>
      </c>
      <c r="JO54" s="166">
        <v>0</v>
      </c>
      <c r="JP54" s="166">
        <v>0</v>
      </c>
      <c r="JQ54" s="166">
        <v>51.581000000000003</v>
      </c>
      <c r="JR54" s="166">
        <v>51.16</v>
      </c>
      <c r="JS54" s="166">
        <v>52.131999999999998</v>
      </c>
      <c r="JT54" s="167"/>
      <c r="JU54" s="166">
        <v>5.3</v>
      </c>
      <c r="JV54" s="166">
        <v>21.899000000000001</v>
      </c>
      <c r="JW54" s="166">
        <v>7.19</v>
      </c>
      <c r="JX54" s="166">
        <v>8.6998999999999995</v>
      </c>
      <c r="JY54" s="166">
        <v>-48.951000000000001</v>
      </c>
      <c r="JZ54" s="166">
        <v>78.808999999999997</v>
      </c>
      <c r="KA54" s="166">
        <v>59.658000000000001</v>
      </c>
      <c r="KB54" s="166">
        <v>-48.478999999999999</v>
      </c>
      <c r="KC54" s="166">
        <v>-76.367999999999995</v>
      </c>
      <c r="KD54" s="166">
        <v>52.429000000000002</v>
      </c>
      <c r="KE54" s="166">
        <v>25.382000000000001</v>
      </c>
      <c r="KF54" s="166">
        <v>-10.898999999999999</v>
      </c>
      <c r="KG54" s="166">
        <v>12.5</v>
      </c>
      <c r="KH54" s="166">
        <v>39.198</v>
      </c>
      <c r="KI54" s="166">
        <v>145.86000000000001</v>
      </c>
    </row>
    <row r="55" spans="1:295" ht="18" customHeight="1" x14ac:dyDescent="0.25">
      <c r="A55" s="162" t="s">
        <v>70</v>
      </c>
      <c r="B55" s="162" t="s">
        <v>769</v>
      </c>
      <c r="C55" s="166">
        <v>0</v>
      </c>
      <c r="D55" s="166">
        <v>20.111000000000001</v>
      </c>
      <c r="E55" s="166">
        <v>-39.746000000000002</v>
      </c>
      <c r="F55" s="166">
        <v>12.27</v>
      </c>
      <c r="G55" s="166">
        <v>24.024999999999999</v>
      </c>
      <c r="H55" s="166">
        <v>0</v>
      </c>
      <c r="I55" s="166">
        <v>47.817999999999998</v>
      </c>
      <c r="J55" s="166">
        <v>-93.048000000000002</v>
      </c>
      <c r="K55" s="166">
        <v>47.777999999999999</v>
      </c>
      <c r="L55" s="166">
        <v>25.251000000000001</v>
      </c>
      <c r="M55" s="166">
        <v>24.597999999999999</v>
      </c>
      <c r="N55" s="166">
        <v>-26.638999999999999</v>
      </c>
      <c r="O55" s="166">
        <v>-22.745000000000001</v>
      </c>
      <c r="P55" s="166">
        <v>17.600000000000001</v>
      </c>
      <c r="Q55" s="166">
        <v>6.6239999999999997</v>
      </c>
      <c r="R55" s="166">
        <v>-17.600000000000001</v>
      </c>
      <c r="S55" s="166">
        <v>13.864000000000001</v>
      </c>
      <c r="T55" s="166">
        <v>188.51</v>
      </c>
      <c r="U55" s="167"/>
      <c r="V55" s="166">
        <v>10.395</v>
      </c>
      <c r="W55" s="167"/>
      <c r="X55" s="166">
        <v>0</v>
      </c>
      <c r="Y55" s="166">
        <v>21.928000000000001</v>
      </c>
      <c r="Z55" s="166">
        <v>7.7009999999999996</v>
      </c>
      <c r="AA55" s="167"/>
      <c r="AB55" s="166">
        <v>113</v>
      </c>
      <c r="AC55" s="166">
        <v>-87.66</v>
      </c>
      <c r="AD55" s="166">
        <v>-87.69</v>
      </c>
      <c r="AE55" s="166">
        <v>19.324999999999999</v>
      </c>
      <c r="AF55" s="166">
        <v>26.638999999999999</v>
      </c>
      <c r="AG55" s="166">
        <v>22</v>
      </c>
      <c r="AH55" s="166">
        <v>7.952</v>
      </c>
      <c r="AI55" s="166">
        <v>0.14199999999999999</v>
      </c>
      <c r="AJ55" s="166">
        <v>-26.219000000000001</v>
      </c>
      <c r="AK55" s="166">
        <v>-26.43</v>
      </c>
      <c r="AL55" s="166">
        <v>-50.99</v>
      </c>
      <c r="AM55" s="166">
        <v>26.459</v>
      </c>
      <c r="AN55" s="166">
        <v>26.54</v>
      </c>
      <c r="AO55" s="166">
        <v>7.9013999999999998</v>
      </c>
      <c r="AP55" s="166">
        <v>15.321</v>
      </c>
      <c r="AQ55" s="166">
        <v>60.421999999999997</v>
      </c>
      <c r="AR55" s="166">
        <v>62.904000000000003</v>
      </c>
      <c r="AS55" s="166">
        <v>32.936</v>
      </c>
      <c r="AT55" s="166">
        <v>-65.238</v>
      </c>
      <c r="AU55" s="166">
        <v>3.4643000000000002</v>
      </c>
      <c r="AV55" s="166">
        <v>6.9189999999999996</v>
      </c>
      <c r="AW55" s="166">
        <v>6.2868000000000004</v>
      </c>
      <c r="AX55" s="166">
        <v>61.085000000000001</v>
      </c>
      <c r="AY55" s="166">
        <v>62.156999999999996</v>
      </c>
      <c r="AZ55" s="167"/>
      <c r="BA55" s="167"/>
      <c r="BB55" s="168">
        <v>-190.21</v>
      </c>
      <c r="BC55" s="166">
        <v>31.492999999999999</v>
      </c>
      <c r="BD55" s="166">
        <v>-15.099</v>
      </c>
      <c r="BE55" s="166">
        <v>-15.099</v>
      </c>
      <c r="BF55" s="166">
        <v>71.786000000000001</v>
      </c>
      <c r="BG55" s="166">
        <v>0</v>
      </c>
      <c r="BH55" s="166">
        <v>-4.8666</v>
      </c>
      <c r="BI55" s="166">
        <v>-67.102000000000004</v>
      </c>
      <c r="BJ55" s="166">
        <v>-30.187000000000001</v>
      </c>
      <c r="BK55" s="166">
        <v>4.7378999999999998</v>
      </c>
      <c r="BL55" s="166">
        <v>0</v>
      </c>
      <c r="BM55" s="166">
        <v>2.9230999999999998</v>
      </c>
      <c r="BN55" s="166">
        <v>240.21</v>
      </c>
      <c r="BO55" s="166">
        <v>63.539000000000001</v>
      </c>
      <c r="BP55" s="166">
        <v>62.898000000000003</v>
      </c>
      <c r="BQ55" s="166">
        <v>-178.57</v>
      </c>
      <c r="BR55" s="166">
        <v>314.91000000000003</v>
      </c>
      <c r="BS55" s="166">
        <v>40.976999999999997</v>
      </c>
      <c r="BT55" s="166">
        <v>-131.15</v>
      </c>
      <c r="BU55" s="166">
        <v>133.44</v>
      </c>
      <c r="BV55" s="166">
        <v>86.501999999999995</v>
      </c>
      <c r="BW55" s="167"/>
      <c r="BX55" s="167"/>
      <c r="BY55" s="166">
        <v>53.36</v>
      </c>
      <c r="BZ55" s="166">
        <v>72.790000000000006</v>
      </c>
      <c r="CA55" s="166">
        <v>-82.915000000000006</v>
      </c>
      <c r="CB55" s="166">
        <v>-83.986000000000004</v>
      </c>
      <c r="CC55" s="166">
        <v>154.4</v>
      </c>
      <c r="CD55" s="166">
        <v>155.12</v>
      </c>
      <c r="CE55" s="166">
        <v>17.646999999999998</v>
      </c>
      <c r="CF55" s="166">
        <v>-109.74</v>
      </c>
      <c r="CG55" s="166">
        <v>-109.47</v>
      </c>
      <c r="CH55" s="166">
        <v>-6.9943</v>
      </c>
      <c r="CI55" s="166">
        <v>-75.412999999999997</v>
      </c>
      <c r="CJ55" s="166">
        <v>19.57</v>
      </c>
      <c r="CK55" s="166">
        <v>25.984999999999999</v>
      </c>
      <c r="CL55" s="166">
        <v>4</v>
      </c>
      <c r="CM55" s="166">
        <v>151.30000000000001</v>
      </c>
      <c r="CN55" s="166">
        <v>-13.5</v>
      </c>
      <c r="CO55" s="166">
        <v>9.0540000000000003</v>
      </c>
      <c r="CP55" s="166">
        <v>8.8584999999999994</v>
      </c>
      <c r="CQ55" s="166">
        <v>9.5789000000000009</v>
      </c>
      <c r="CR55" s="166">
        <v>0</v>
      </c>
      <c r="CS55" s="166">
        <v>61.651000000000003</v>
      </c>
      <c r="CT55" s="166">
        <v>-75.102000000000004</v>
      </c>
      <c r="CU55" s="166">
        <v>-40.463999999999999</v>
      </c>
      <c r="CV55" s="166">
        <v>10.585000000000001</v>
      </c>
      <c r="CW55" s="166">
        <v>13.872</v>
      </c>
      <c r="CX55" s="166">
        <v>44.45</v>
      </c>
      <c r="CY55" s="166">
        <v>59.45</v>
      </c>
      <c r="CZ55" s="166">
        <v>41.021999999999998</v>
      </c>
      <c r="DA55" s="166">
        <v>39.262</v>
      </c>
      <c r="DB55" s="166">
        <v>-30.138999999999999</v>
      </c>
      <c r="DC55" s="166">
        <v>-2.1351</v>
      </c>
      <c r="DD55" s="166">
        <v>75.765000000000001</v>
      </c>
      <c r="DE55" s="166">
        <v>74.581000000000003</v>
      </c>
      <c r="DF55" s="166">
        <v>-103.93</v>
      </c>
      <c r="DG55" s="166">
        <v>0</v>
      </c>
      <c r="DH55" s="166">
        <v>-18.238</v>
      </c>
      <c r="DI55" s="166">
        <v>-91</v>
      </c>
      <c r="DJ55" s="166">
        <v>-91.198999999999998</v>
      </c>
      <c r="DK55" s="166">
        <v>27.221</v>
      </c>
      <c r="DL55" s="166">
        <v>44.247</v>
      </c>
      <c r="DM55" s="166">
        <v>55.432000000000002</v>
      </c>
      <c r="DN55" s="166">
        <v>64.471000000000004</v>
      </c>
      <c r="DO55" s="166">
        <v>44.09</v>
      </c>
      <c r="DP55" s="166">
        <v>-6.47</v>
      </c>
      <c r="DQ55" s="166">
        <v>53.567999999999998</v>
      </c>
      <c r="DR55" s="166">
        <v>104.37</v>
      </c>
      <c r="DS55" s="166">
        <v>-15.95</v>
      </c>
      <c r="DT55" s="166">
        <v>-16.09</v>
      </c>
      <c r="DU55" s="166">
        <v>90.38</v>
      </c>
      <c r="DV55" s="166">
        <v>65</v>
      </c>
      <c r="DW55" s="166">
        <v>105.23</v>
      </c>
      <c r="DX55" s="166">
        <v>103.09</v>
      </c>
      <c r="DY55" s="166">
        <v>-68.61</v>
      </c>
      <c r="DZ55" s="166">
        <v>-67.036000000000001</v>
      </c>
      <c r="EA55" s="166">
        <v>167.39</v>
      </c>
      <c r="EB55" s="166">
        <v>126.7</v>
      </c>
      <c r="EC55" s="166">
        <v>121</v>
      </c>
      <c r="ED55" s="166">
        <v>123.79</v>
      </c>
      <c r="EE55" s="166">
        <v>100.01</v>
      </c>
      <c r="EF55" s="166">
        <v>82.986000000000004</v>
      </c>
      <c r="EG55" s="166">
        <v>-26.585000000000001</v>
      </c>
      <c r="EH55" s="166">
        <v>187.67</v>
      </c>
      <c r="EI55" s="166">
        <v>317.62</v>
      </c>
      <c r="EJ55" s="166">
        <v>0</v>
      </c>
      <c r="EK55" s="166">
        <v>-27.968</v>
      </c>
      <c r="EL55" s="166">
        <v>-30.213000000000001</v>
      </c>
      <c r="EM55" s="166">
        <v>-24.785</v>
      </c>
      <c r="EN55" s="166">
        <v>17.972000000000001</v>
      </c>
      <c r="EO55" s="166">
        <v>16.001000000000001</v>
      </c>
      <c r="EP55" s="166">
        <v>135.22</v>
      </c>
      <c r="EQ55" s="166">
        <v>-86.947999999999993</v>
      </c>
      <c r="ER55" s="166">
        <v>-194.84</v>
      </c>
      <c r="ES55" s="166">
        <v>-44.723999999999997</v>
      </c>
      <c r="ET55" s="166">
        <v>0</v>
      </c>
      <c r="EU55" s="166">
        <v>-18.75</v>
      </c>
      <c r="EV55" s="166">
        <v>91.2</v>
      </c>
      <c r="EW55" s="166">
        <v>8.9217999999999993</v>
      </c>
      <c r="EX55" s="166">
        <v>-4.0724999999999998</v>
      </c>
      <c r="EY55" s="166">
        <v>-39.712000000000003</v>
      </c>
      <c r="EZ55" s="166">
        <v>-38.857999999999997</v>
      </c>
      <c r="FA55" s="166">
        <v>9.1144999999999996</v>
      </c>
      <c r="FB55" s="166">
        <v>-81.918000000000006</v>
      </c>
      <c r="FC55" s="166">
        <v>48.424999999999997</v>
      </c>
      <c r="FD55" s="166">
        <v>25.297000000000001</v>
      </c>
      <c r="FE55" s="166">
        <v>0</v>
      </c>
      <c r="FF55" s="166">
        <v>0</v>
      </c>
      <c r="FG55" s="166">
        <v>38.436</v>
      </c>
      <c r="FH55" s="166">
        <v>37.19</v>
      </c>
      <c r="FI55" s="166">
        <v>36.832000000000001</v>
      </c>
      <c r="FJ55" s="166">
        <v>83.727999999999994</v>
      </c>
      <c r="FK55" s="166">
        <v>83.224999999999994</v>
      </c>
      <c r="FL55" s="166">
        <v>-195.75</v>
      </c>
      <c r="FM55" s="166">
        <v>70.311000000000007</v>
      </c>
      <c r="FN55" s="166">
        <v>70.370999999999995</v>
      </c>
      <c r="FO55" s="166">
        <v>-147.15</v>
      </c>
      <c r="FP55" s="166">
        <v>-138.91999999999999</v>
      </c>
      <c r="FQ55" s="166">
        <v>-52.308</v>
      </c>
      <c r="FR55" s="166">
        <v>-55.558999999999997</v>
      </c>
      <c r="FS55" s="166">
        <v>13.965</v>
      </c>
      <c r="FT55" s="166">
        <v>1.0329999999999999</v>
      </c>
      <c r="FU55" s="166">
        <v>-8.7998999999999992</v>
      </c>
      <c r="FV55" s="166">
        <v>18.239999999999998</v>
      </c>
      <c r="FW55" s="166">
        <v>-52.265000000000001</v>
      </c>
      <c r="FX55" s="167"/>
      <c r="FY55" s="166">
        <v>-14.98</v>
      </c>
      <c r="FZ55" s="166">
        <v>4.2979000000000003</v>
      </c>
      <c r="GA55" s="166">
        <v>9.6156000000000006</v>
      </c>
      <c r="GB55" s="166">
        <v>19.62</v>
      </c>
      <c r="GC55" s="166">
        <v>140.59</v>
      </c>
      <c r="GD55" s="166">
        <v>149.74</v>
      </c>
      <c r="GE55" s="166">
        <v>13.65</v>
      </c>
      <c r="GF55" s="166">
        <v>83.811999999999998</v>
      </c>
      <c r="GG55" s="166">
        <v>21.7</v>
      </c>
      <c r="GH55" s="166">
        <v>-15.234</v>
      </c>
      <c r="GI55" s="166">
        <v>-2.5583999999999998</v>
      </c>
      <c r="GJ55" s="166">
        <v>2.6655000000000002</v>
      </c>
      <c r="GK55" s="166">
        <v>1.7158</v>
      </c>
      <c r="GL55" s="166">
        <v>6.6000000000000003E-2</v>
      </c>
      <c r="GM55" s="166">
        <v>0</v>
      </c>
      <c r="GN55" s="166">
        <v>-14.494999999999999</v>
      </c>
      <c r="GO55" s="166">
        <v>-25.565999999999999</v>
      </c>
      <c r="GP55" s="166">
        <v>23.995000000000001</v>
      </c>
      <c r="GQ55" s="166">
        <v>39.494999999999997</v>
      </c>
      <c r="GR55" s="166">
        <v>96.06</v>
      </c>
      <c r="GS55" s="167"/>
      <c r="GT55" s="166">
        <v>-138.24</v>
      </c>
      <c r="GU55" s="166">
        <v>-17.734000000000002</v>
      </c>
      <c r="GV55" s="166">
        <v>31.513000000000002</v>
      </c>
      <c r="GW55" s="166">
        <v>-33.378999999999998</v>
      </c>
      <c r="GX55" s="166">
        <v>10.617000000000001</v>
      </c>
      <c r="GY55" s="166">
        <v>0</v>
      </c>
      <c r="GZ55" s="166">
        <v>0</v>
      </c>
      <c r="HA55" s="166">
        <v>12.561999999999999</v>
      </c>
      <c r="HB55" s="166">
        <v>158.82</v>
      </c>
      <c r="HC55" s="166">
        <v>158.76</v>
      </c>
      <c r="HD55" s="166">
        <v>284.5</v>
      </c>
      <c r="HE55" s="166">
        <v>-283.91000000000003</v>
      </c>
      <c r="HF55" s="166">
        <v>-592.91</v>
      </c>
      <c r="HG55" s="166">
        <v>594.67999999999995</v>
      </c>
      <c r="HH55" s="166">
        <v>625.92999999999995</v>
      </c>
      <c r="HI55" s="166">
        <v>-150.37</v>
      </c>
      <c r="HJ55" s="166">
        <v>-150.82</v>
      </c>
      <c r="HK55" s="166">
        <v>-62.313000000000002</v>
      </c>
      <c r="HL55" s="166">
        <v>-54.908000000000001</v>
      </c>
      <c r="HM55" s="166">
        <v>77.373000000000005</v>
      </c>
      <c r="HN55" s="166">
        <v>77.545000000000002</v>
      </c>
      <c r="HO55" s="166">
        <v>-110.11</v>
      </c>
      <c r="HP55" s="166">
        <v>-110.11</v>
      </c>
      <c r="HQ55" s="166">
        <v>62.668999999999997</v>
      </c>
      <c r="HR55" s="166">
        <v>61.713000000000001</v>
      </c>
      <c r="HS55" s="166">
        <v>-47.662999999999997</v>
      </c>
      <c r="HT55" s="166">
        <v>-46.88</v>
      </c>
      <c r="HU55" s="166">
        <v>90.588999999999999</v>
      </c>
      <c r="HV55" s="166">
        <v>90.12</v>
      </c>
      <c r="HW55" s="166">
        <v>28.7</v>
      </c>
      <c r="HX55" s="166">
        <v>28.298999999999999</v>
      </c>
      <c r="HY55" s="166">
        <v>22.97</v>
      </c>
      <c r="HZ55" s="166">
        <v>37.520000000000003</v>
      </c>
      <c r="IA55" s="166">
        <v>-336.96</v>
      </c>
      <c r="IB55" s="166">
        <v>112.11</v>
      </c>
      <c r="IC55" s="167"/>
      <c r="ID55" s="167"/>
      <c r="IE55" s="166">
        <v>-6.1999000000000004</v>
      </c>
      <c r="IF55" s="166">
        <v>-60.798999999999999</v>
      </c>
      <c r="IG55" s="167"/>
      <c r="IH55" s="166">
        <v>1.7223999999999999</v>
      </c>
      <c r="II55" s="166">
        <v>1.5716000000000001</v>
      </c>
      <c r="IJ55" s="166">
        <v>-613.72</v>
      </c>
      <c r="IK55" s="166">
        <v>-294.73</v>
      </c>
      <c r="IL55" s="166">
        <v>468.43</v>
      </c>
      <c r="IM55" s="166">
        <v>388.25</v>
      </c>
      <c r="IN55" s="166">
        <v>54.439</v>
      </c>
      <c r="IO55" s="166">
        <v>-372.82</v>
      </c>
      <c r="IP55" s="166">
        <v>367.64</v>
      </c>
      <c r="IQ55" s="166">
        <v>-144.56</v>
      </c>
      <c r="IR55" s="166">
        <v>-285.33</v>
      </c>
      <c r="IS55" s="166">
        <v>-367.17</v>
      </c>
      <c r="IT55" s="166">
        <v>109.08</v>
      </c>
      <c r="IU55" s="166">
        <v>108.36</v>
      </c>
      <c r="IV55" s="166">
        <v>147.6</v>
      </c>
      <c r="IW55" s="166">
        <v>-456.82</v>
      </c>
      <c r="IX55" s="166">
        <v>226.99</v>
      </c>
      <c r="IY55" s="166">
        <v>-226.8</v>
      </c>
      <c r="IZ55" s="166">
        <v>227.69</v>
      </c>
      <c r="JA55" s="166">
        <v>-8.6202000000000005</v>
      </c>
      <c r="JB55" s="166">
        <v>30.954999999999998</v>
      </c>
      <c r="JC55" s="166">
        <v>12.96</v>
      </c>
      <c r="JD55" s="166">
        <v>-2.0459999999999998</v>
      </c>
      <c r="JE55" s="166">
        <v>-2.0579999999999998</v>
      </c>
      <c r="JF55" s="166">
        <v>-12.88</v>
      </c>
      <c r="JG55" s="166">
        <v>-2.72</v>
      </c>
      <c r="JH55" s="166">
        <v>9.4733999999999998</v>
      </c>
      <c r="JI55" s="166">
        <v>3.3127</v>
      </c>
      <c r="JJ55" s="166">
        <v>-35.829000000000001</v>
      </c>
      <c r="JK55" s="166">
        <v>-15.73</v>
      </c>
      <c r="JL55" s="166">
        <v>25.899000000000001</v>
      </c>
      <c r="JM55" s="166">
        <v>47.68</v>
      </c>
      <c r="JN55" s="166">
        <v>49.924999999999997</v>
      </c>
      <c r="JO55" s="166">
        <v>0</v>
      </c>
      <c r="JP55" s="166">
        <v>0</v>
      </c>
      <c r="JQ55" s="166">
        <v>50.271999999999998</v>
      </c>
      <c r="JR55" s="166">
        <v>50.334000000000003</v>
      </c>
      <c r="JS55" s="166">
        <v>50.168999999999997</v>
      </c>
      <c r="JT55" s="167"/>
      <c r="JU55" s="167"/>
      <c r="JV55" s="166">
        <v>22.844000000000001</v>
      </c>
      <c r="JW55" s="166">
        <v>6.69</v>
      </c>
      <c r="JX55" s="166">
        <v>8.6998999999999995</v>
      </c>
      <c r="JY55" s="166">
        <v>-53.143000000000001</v>
      </c>
      <c r="JZ55" s="166">
        <v>79.944000000000003</v>
      </c>
      <c r="KA55" s="166">
        <v>62.848999999999997</v>
      </c>
      <c r="KB55" s="166">
        <v>-52.774000000000001</v>
      </c>
      <c r="KC55" s="166">
        <v>-78.429000000000002</v>
      </c>
      <c r="KD55" s="166">
        <v>54.015000000000001</v>
      </c>
      <c r="KE55" s="166">
        <v>23.986999999999998</v>
      </c>
      <c r="KF55" s="167"/>
      <c r="KG55" s="166">
        <v>14.5</v>
      </c>
      <c r="KH55" s="166">
        <v>36.508000000000003</v>
      </c>
      <c r="KI55" s="166">
        <v>156.43</v>
      </c>
    </row>
    <row r="56" spans="1:295" ht="18" customHeight="1" x14ac:dyDescent="0.25">
      <c r="A56" s="162" t="s">
        <v>770</v>
      </c>
      <c r="B56" s="162" t="s">
        <v>71</v>
      </c>
      <c r="C56" s="169">
        <v>0</v>
      </c>
      <c r="D56" s="169">
        <v>18.981000000000002</v>
      </c>
      <c r="E56" s="169">
        <v>-38.246000000000002</v>
      </c>
      <c r="F56" s="169">
        <v>11.776</v>
      </c>
      <c r="G56" s="169">
        <v>23.102</v>
      </c>
      <c r="H56" s="170"/>
      <c r="I56" s="169">
        <v>45.292999999999999</v>
      </c>
      <c r="J56" s="169">
        <v>-89.206999999999994</v>
      </c>
      <c r="K56" s="169">
        <v>44.683</v>
      </c>
      <c r="L56" s="169">
        <v>23.914000000000001</v>
      </c>
      <c r="M56" s="169">
        <v>23.061</v>
      </c>
      <c r="N56" s="169">
        <v>-24.42</v>
      </c>
      <c r="O56" s="169">
        <v>-20.49</v>
      </c>
      <c r="P56" s="169">
        <v>15.398999999999999</v>
      </c>
      <c r="Q56" s="169">
        <v>5.7960000000000003</v>
      </c>
      <c r="R56" s="169">
        <v>-15.398999999999999</v>
      </c>
      <c r="S56" s="169">
        <v>13.919</v>
      </c>
      <c r="T56" s="169">
        <v>181.91399999999999</v>
      </c>
      <c r="U56" s="170"/>
      <c r="V56" s="169">
        <v>10.484</v>
      </c>
      <c r="W56" s="170"/>
      <c r="X56" s="169">
        <v>0</v>
      </c>
      <c r="Y56" s="169">
        <v>23.099</v>
      </c>
      <c r="Z56" s="169">
        <v>7.3857999999999997</v>
      </c>
      <c r="AA56" s="170"/>
      <c r="AB56" s="169">
        <v>113</v>
      </c>
      <c r="AC56" s="169">
        <v>-85.629000000000005</v>
      </c>
      <c r="AD56" s="169">
        <v>-85.36</v>
      </c>
      <c r="AE56" s="169">
        <v>18.545999999999999</v>
      </c>
      <c r="AF56" s="169">
        <v>24.42</v>
      </c>
      <c r="AG56" s="169">
        <v>19.8</v>
      </c>
      <c r="AH56" s="169">
        <v>6.3109000000000002</v>
      </c>
      <c r="AI56" s="169">
        <v>0.13400000000000001</v>
      </c>
      <c r="AJ56" s="169">
        <v>-23.59</v>
      </c>
      <c r="AK56" s="169">
        <v>-23.68</v>
      </c>
      <c r="AL56" s="169">
        <v>-50.009</v>
      </c>
      <c r="AM56" s="169">
        <v>23.709</v>
      </c>
      <c r="AN56" s="169">
        <v>23.69</v>
      </c>
      <c r="AO56" s="169">
        <v>7.6410999999999998</v>
      </c>
      <c r="AP56" s="169">
        <v>15.62</v>
      </c>
      <c r="AQ56" s="169">
        <v>57.759</v>
      </c>
      <c r="AR56" s="169">
        <v>60.320999999999998</v>
      </c>
      <c r="AS56" s="169">
        <v>31.19</v>
      </c>
      <c r="AT56" s="169">
        <v>-63.898000000000003</v>
      </c>
      <c r="AU56" s="169">
        <v>3.2724000000000002</v>
      </c>
      <c r="AV56" s="169">
        <v>6.3406000000000002</v>
      </c>
      <c r="AW56" s="169">
        <v>5.3311999999999999</v>
      </c>
      <c r="AX56" s="169">
        <v>57.735999999999997</v>
      </c>
      <c r="AY56" s="169">
        <v>58.808</v>
      </c>
      <c r="AZ56" s="170"/>
      <c r="BA56" s="170"/>
      <c r="BB56" s="171">
        <v>-171.96</v>
      </c>
      <c r="BC56" s="169">
        <v>27.754000000000001</v>
      </c>
      <c r="BD56" s="169">
        <v>-13.199</v>
      </c>
      <c r="BE56" s="169">
        <v>-13.099</v>
      </c>
      <c r="BF56" s="169">
        <v>71.382999999999996</v>
      </c>
      <c r="BG56" s="169">
        <v>0</v>
      </c>
      <c r="BH56" s="169">
        <v>-4.7253999999999996</v>
      </c>
      <c r="BI56" s="169">
        <v>-67.102000000000004</v>
      </c>
      <c r="BJ56" s="169">
        <v>-28.036999999999999</v>
      </c>
      <c r="BK56" s="169">
        <v>4.2404999999999999</v>
      </c>
      <c r="BL56" s="169">
        <v>0</v>
      </c>
      <c r="BM56" s="169">
        <v>2.3834</v>
      </c>
      <c r="BN56" s="169">
        <v>221.96</v>
      </c>
      <c r="BO56" s="169">
        <v>53.773000000000003</v>
      </c>
      <c r="BP56" s="169">
        <v>54.078000000000003</v>
      </c>
      <c r="BQ56" s="169">
        <v>-157.59</v>
      </c>
      <c r="BR56" s="169">
        <v>288.11</v>
      </c>
      <c r="BS56" s="169">
        <v>40.976999999999997</v>
      </c>
      <c r="BT56" s="169">
        <v>-106.22</v>
      </c>
      <c r="BU56" s="169">
        <v>108.91</v>
      </c>
      <c r="BV56" s="169">
        <v>83.289000000000001</v>
      </c>
      <c r="BW56" s="170"/>
      <c r="BX56" s="170"/>
      <c r="BY56" s="169">
        <v>50.06</v>
      </c>
      <c r="BZ56" s="169">
        <v>69.888999999999996</v>
      </c>
      <c r="CA56" s="169">
        <v>-84.388000000000005</v>
      </c>
      <c r="CB56" s="169">
        <v>-83.986000000000004</v>
      </c>
      <c r="CC56" s="169">
        <v>154.93</v>
      </c>
      <c r="CD56" s="169">
        <v>155.59</v>
      </c>
      <c r="CE56" s="169">
        <v>19.867000000000001</v>
      </c>
      <c r="CF56" s="169">
        <v>-99.763999999999996</v>
      </c>
      <c r="CG56" s="169">
        <v>-100.25</v>
      </c>
      <c r="CH56" s="169">
        <v>-10.475</v>
      </c>
      <c r="CI56" s="169">
        <v>-71.507000000000005</v>
      </c>
      <c r="CJ56" s="169">
        <v>19.57</v>
      </c>
      <c r="CK56" s="169">
        <v>25.984999999999999</v>
      </c>
      <c r="CL56" s="169">
        <v>2.7</v>
      </c>
      <c r="CM56" s="169">
        <v>145.1</v>
      </c>
      <c r="CN56" s="169">
        <v>-12.85</v>
      </c>
      <c r="CO56" s="169">
        <v>10.787000000000001</v>
      </c>
      <c r="CP56" s="169">
        <v>10.779</v>
      </c>
      <c r="CQ56" s="169">
        <v>11.336</v>
      </c>
      <c r="CR56" s="169">
        <v>0</v>
      </c>
      <c r="CS56" s="169">
        <v>61.03</v>
      </c>
      <c r="CT56" s="169">
        <v>-78.745999999999995</v>
      </c>
      <c r="CU56" s="169">
        <v>-36.179000000000002</v>
      </c>
      <c r="CV56" s="169">
        <v>9.6356000000000002</v>
      </c>
      <c r="CW56" s="169">
        <v>13.090999999999999</v>
      </c>
      <c r="CX56" s="169">
        <v>41.569000000000003</v>
      </c>
      <c r="CY56" s="169">
        <v>55.959000000000003</v>
      </c>
      <c r="CZ56" s="169">
        <v>39.850999999999999</v>
      </c>
      <c r="DA56" s="169">
        <v>37.503999999999998</v>
      </c>
      <c r="DB56" s="169">
        <v>-29.178999999999998</v>
      </c>
      <c r="DC56" s="169">
        <v>-2.1351</v>
      </c>
      <c r="DD56" s="169">
        <v>74.08</v>
      </c>
      <c r="DE56" s="169">
        <v>74.180000000000007</v>
      </c>
      <c r="DF56" s="169">
        <v>-106.08</v>
      </c>
      <c r="DG56" s="169">
        <v>0</v>
      </c>
      <c r="DH56" s="169">
        <v>-17.658000000000001</v>
      </c>
      <c r="DI56" s="169">
        <v>-86.4</v>
      </c>
      <c r="DJ56" s="169">
        <v>-86.3</v>
      </c>
      <c r="DK56" s="169">
        <v>27.21</v>
      </c>
      <c r="DL56" s="169">
        <v>41.902999999999999</v>
      </c>
      <c r="DM56" s="169">
        <v>50.735999999999997</v>
      </c>
      <c r="DN56" s="169">
        <v>60.954999999999998</v>
      </c>
      <c r="DO56" s="169">
        <v>41.37</v>
      </c>
      <c r="DP56" s="169">
        <v>-5.64</v>
      </c>
      <c r="DQ56" s="169">
        <v>53.122</v>
      </c>
      <c r="DR56" s="169">
        <v>107.87</v>
      </c>
      <c r="DS56" s="169">
        <v>-15.71</v>
      </c>
      <c r="DT56" s="169">
        <v>-16.158999999999999</v>
      </c>
      <c r="DU56" s="169">
        <v>85.88</v>
      </c>
      <c r="DV56" s="169">
        <v>62</v>
      </c>
      <c r="DW56" s="169">
        <v>107.12</v>
      </c>
      <c r="DX56" s="169">
        <v>104.81</v>
      </c>
      <c r="DY56" s="169">
        <v>-67.67</v>
      </c>
      <c r="DZ56" s="169">
        <v>-65.863</v>
      </c>
      <c r="EA56" s="169">
        <v>161.31</v>
      </c>
      <c r="EB56" s="169">
        <v>126.16</v>
      </c>
      <c r="EC56" s="169">
        <v>116.31</v>
      </c>
      <c r="ED56" s="169">
        <v>118.65</v>
      </c>
      <c r="EE56" s="169">
        <v>103.83</v>
      </c>
      <c r="EF56" s="169">
        <v>86.090999999999994</v>
      </c>
      <c r="EG56" s="169">
        <v>-26.315000000000001</v>
      </c>
      <c r="EH56" s="169">
        <v>170.94</v>
      </c>
      <c r="EI56" s="169">
        <v>336.3</v>
      </c>
      <c r="EJ56" s="169">
        <v>0</v>
      </c>
      <c r="EK56" s="169">
        <v>-28.391999999999999</v>
      </c>
      <c r="EL56" s="169">
        <v>-30.364000000000001</v>
      </c>
      <c r="EM56" s="169">
        <v>-21.898</v>
      </c>
      <c r="EN56" s="169">
        <v>31.744</v>
      </c>
      <c r="EO56" s="169">
        <v>28.117999999999999</v>
      </c>
      <c r="EP56" s="169">
        <v>156.72</v>
      </c>
      <c r="EQ56" s="169">
        <v>-89.254999999999995</v>
      </c>
      <c r="ER56" s="169">
        <v>-194.84</v>
      </c>
      <c r="ES56" s="169">
        <v>-43.720999999999997</v>
      </c>
      <c r="ET56" s="169">
        <v>0</v>
      </c>
      <c r="EU56" s="169">
        <v>-18.719000000000001</v>
      </c>
      <c r="EV56" s="169">
        <v>61.1</v>
      </c>
      <c r="EW56" s="169">
        <v>8.7569999999999997</v>
      </c>
      <c r="EX56" s="169">
        <v>30.588000000000001</v>
      </c>
      <c r="EY56" s="169">
        <v>-37.167999999999999</v>
      </c>
      <c r="EZ56" s="169">
        <v>-36.244999999999997</v>
      </c>
      <c r="FA56" s="169">
        <v>7.1711999999999998</v>
      </c>
      <c r="FB56" s="169">
        <v>-73.225999999999999</v>
      </c>
      <c r="FC56" s="169">
        <v>41.140999999999998</v>
      </c>
      <c r="FD56" s="169">
        <v>24.11</v>
      </c>
      <c r="FE56" s="169">
        <v>0</v>
      </c>
      <c r="FF56" s="169">
        <v>0</v>
      </c>
      <c r="FG56" s="169">
        <v>38.008000000000003</v>
      </c>
      <c r="FH56" s="169">
        <v>38.35</v>
      </c>
      <c r="FI56" s="169">
        <v>36.610999999999997</v>
      </c>
      <c r="FJ56" s="169">
        <v>85.402000000000001</v>
      </c>
      <c r="FK56" s="169">
        <v>85.905000000000001</v>
      </c>
      <c r="FL56" s="169">
        <v>-199.44</v>
      </c>
      <c r="FM56" s="169">
        <v>70.010999999999996</v>
      </c>
      <c r="FN56" s="169">
        <v>69.900999999999996</v>
      </c>
      <c r="FO56" s="169">
        <v>-150.22</v>
      </c>
      <c r="FP56" s="169">
        <v>-138.19</v>
      </c>
      <c r="FQ56" s="169">
        <v>-54.249000000000002</v>
      </c>
      <c r="FR56" s="169">
        <v>-54.948999999999998</v>
      </c>
      <c r="FS56" s="169">
        <v>13.965</v>
      </c>
      <c r="FT56" s="169">
        <v>0.97319999999999995</v>
      </c>
      <c r="FU56" s="169">
        <v>-8.6998999999999995</v>
      </c>
      <c r="FV56" s="169">
        <v>16.54</v>
      </c>
      <c r="FW56" s="169">
        <v>-53.42</v>
      </c>
      <c r="FX56" s="170"/>
      <c r="FY56" s="169">
        <v>-15.285</v>
      </c>
      <c r="FZ56" s="169">
        <v>4.4428999999999998</v>
      </c>
      <c r="GA56" s="169">
        <v>10.967000000000001</v>
      </c>
      <c r="GB56" s="169">
        <v>19.170000000000002</v>
      </c>
      <c r="GC56" s="169">
        <v>138.88</v>
      </c>
      <c r="GD56" s="169">
        <v>153.08000000000001</v>
      </c>
      <c r="GE56" s="169">
        <v>12.81</v>
      </c>
      <c r="GF56" s="169">
        <v>82.1</v>
      </c>
      <c r="GG56" s="169">
        <v>21.5</v>
      </c>
      <c r="GH56" s="169">
        <v>-14.581</v>
      </c>
      <c r="GI56" s="169">
        <v>-3.1173000000000002</v>
      </c>
      <c r="GJ56" s="169">
        <v>3.0916000000000001</v>
      </c>
      <c r="GK56" s="169">
        <v>1.5506</v>
      </c>
      <c r="GL56" s="170"/>
      <c r="GM56" s="170"/>
      <c r="GN56" s="169">
        <v>-14.647</v>
      </c>
      <c r="GO56" s="169">
        <v>-23.073</v>
      </c>
      <c r="GP56" s="169">
        <v>24.628</v>
      </c>
      <c r="GQ56" s="169">
        <v>35.628999999999998</v>
      </c>
      <c r="GR56" s="169">
        <v>96.015000000000001</v>
      </c>
      <c r="GS56" s="170"/>
      <c r="GT56" s="169">
        <v>-135.75</v>
      </c>
      <c r="GU56" s="169">
        <v>-16.72</v>
      </c>
      <c r="GV56" s="169">
        <v>29.908000000000001</v>
      </c>
      <c r="GW56" s="169">
        <v>-29.971</v>
      </c>
      <c r="GX56" s="169">
        <v>12.102</v>
      </c>
      <c r="GY56" s="169">
        <v>0</v>
      </c>
      <c r="GZ56" s="169">
        <v>0</v>
      </c>
      <c r="HA56" s="169">
        <v>13</v>
      </c>
      <c r="HB56" s="169">
        <v>158.81</v>
      </c>
      <c r="HC56" s="169">
        <v>157.65</v>
      </c>
      <c r="HD56" s="169">
        <v>287.10000000000002</v>
      </c>
      <c r="HE56" s="169">
        <v>-284.63</v>
      </c>
      <c r="HF56" s="169">
        <v>-603.14</v>
      </c>
      <c r="HG56" s="169">
        <v>604.82000000000005</v>
      </c>
      <c r="HH56" s="169">
        <v>641.71</v>
      </c>
      <c r="HI56" s="169">
        <v>-152.55000000000001</v>
      </c>
      <c r="HJ56" s="169">
        <v>-149.44</v>
      </c>
      <c r="HK56" s="169">
        <v>-64.153000000000006</v>
      </c>
      <c r="HL56" s="169">
        <v>-58.723999999999997</v>
      </c>
      <c r="HM56" s="169">
        <v>76.47</v>
      </c>
      <c r="HN56" s="169">
        <v>76.492000000000004</v>
      </c>
      <c r="HO56" s="169">
        <v>-110.11</v>
      </c>
      <c r="HP56" s="169">
        <v>-110.11</v>
      </c>
      <c r="HQ56" s="169">
        <v>62.515000000000001</v>
      </c>
      <c r="HR56" s="169">
        <v>61.625999999999998</v>
      </c>
      <c r="HS56" s="169">
        <v>-45.945</v>
      </c>
      <c r="HT56" s="169">
        <v>-45.816000000000003</v>
      </c>
      <c r="HU56" s="169">
        <v>97.319000000000003</v>
      </c>
      <c r="HV56" s="169">
        <v>96.808999999999997</v>
      </c>
      <c r="HW56" s="169">
        <v>26.899000000000001</v>
      </c>
      <c r="HX56" s="169">
        <v>27.399000000000001</v>
      </c>
      <c r="HY56" s="169">
        <v>22.97</v>
      </c>
      <c r="HZ56" s="169">
        <v>36.4</v>
      </c>
      <c r="IA56" s="169">
        <v>-338.1</v>
      </c>
      <c r="IB56" s="169">
        <v>110.38</v>
      </c>
      <c r="IC56" s="170"/>
      <c r="ID56" s="170"/>
      <c r="IE56" s="169">
        <v>-9</v>
      </c>
      <c r="IF56" s="169">
        <v>-61.7</v>
      </c>
      <c r="IG56" s="170"/>
      <c r="IH56" s="169">
        <v>1.7223999999999999</v>
      </c>
      <c r="II56" s="170"/>
      <c r="IJ56" s="169">
        <v>-626.44000000000005</v>
      </c>
      <c r="IK56" s="169">
        <v>-306.7</v>
      </c>
      <c r="IL56" s="169">
        <v>469.16</v>
      </c>
      <c r="IM56" s="169">
        <v>397.09</v>
      </c>
      <c r="IN56" s="169">
        <v>60.883000000000003</v>
      </c>
      <c r="IO56" s="169">
        <v>-370.73</v>
      </c>
      <c r="IP56" s="169">
        <v>366.39</v>
      </c>
      <c r="IQ56" s="169">
        <v>-143.37</v>
      </c>
      <c r="IR56" s="169">
        <v>-288.63</v>
      </c>
      <c r="IS56" s="169">
        <v>-363.71</v>
      </c>
      <c r="IT56" s="169">
        <v>108.47</v>
      </c>
      <c r="IU56" s="169">
        <v>106.27</v>
      </c>
      <c r="IV56" s="169">
        <v>146.13999999999999</v>
      </c>
      <c r="IW56" s="169">
        <v>-451.82</v>
      </c>
      <c r="IX56" s="169">
        <v>227.39</v>
      </c>
      <c r="IY56" s="169">
        <v>-225.13</v>
      </c>
      <c r="IZ56" s="169">
        <v>226.07</v>
      </c>
      <c r="JA56" s="169">
        <v>-8.2796000000000003</v>
      </c>
      <c r="JB56" s="169">
        <v>30.954999999999998</v>
      </c>
      <c r="JC56" s="169">
        <v>12.159000000000001</v>
      </c>
      <c r="JD56" s="169">
        <v>-1.917</v>
      </c>
      <c r="JE56" s="169">
        <v>-1.927</v>
      </c>
      <c r="JF56" s="169">
        <v>-12.8</v>
      </c>
      <c r="JG56" s="169">
        <v>-3.92</v>
      </c>
      <c r="JH56" s="169">
        <v>9.5667000000000009</v>
      </c>
      <c r="JI56" s="169">
        <v>3.9260999999999999</v>
      </c>
      <c r="JJ56" s="169">
        <v>-37.383000000000003</v>
      </c>
      <c r="JK56" s="169">
        <v>-15.791</v>
      </c>
      <c r="JL56" s="169">
        <v>27.2</v>
      </c>
      <c r="JM56" s="169">
        <v>50.222999999999999</v>
      </c>
      <c r="JN56" s="169">
        <v>47.74</v>
      </c>
      <c r="JO56" s="169">
        <v>0</v>
      </c>
      <c r="JP56" s="169">
        <v>0</v>
      </c>
      <c r="JQ56" s="169">
        <v>50.292000000000002</v>
      </c>
      <c r="JR56" s="169">
        <v>49.402000000000001</v>
      </c>
      <c r="JS56" s="169">
        <v>49.561</v>
      </c>
      <c r="JT56" s="170"/>
      <c r="JU56" s="170"/>
      <c r="JV56" s="169">
        <v>23.260999999999999</v>
      </c>
      <c r="JW56" s="169">
        <v>6.2999000000000001</v>
      </c>
      <c r="JX56" s="169">
        <v>8.6998999999999995</v>
      </c>
      <c r="JY56" s="169">
        <v>-54.92</v>
      </c>
      <c r="JZ56" s="169">
        <v>82.489000000000004</v>
      </c>
      <c r="KA56" s="169">
        <v>65.569000000000003</v>
      </c>
      <c r="KB56" s="169">
        <v>-53.817999999999998</v>
      </c>
      <c r="KC56" s="169">
        <v>-80.433999999999997</v>
      </c>
      <c r="KD56" s="169">
        <v>57.368000000000002</v>
      </c>
      <c r="KE56" s="169">
        <v>22.417999999999999</v>
      </c>
      <c r="KF56" s="170"/>
      <c r="KG56" s="169">
        <v>16.798999999999999</v>
      </c>
      <c r="KH56" s="169">
        <v>43.838999999999999</v>
      </c>
      <c r="KI56" s="169">
        <v>146.88999999999999</v>
      </c>
    </row>
    <row r="57" spans="1:295" x14ac:dyDescent="0.25">
      <c r="A57" s="231" t="s">
        <v>782</v>
      </c>
      <c r="B57" s="231"/>
      <c r="C57" s="172">
        <v>0</v>
      </c>
      <c r="D57" s="172">
        <v>24.382999999999999</v>
      </c>
      <c r="E57" s="172">
        <v>-31.785</v>
      </c>
      <c r="F57" s="172">
        <v>14.366</v>
      </c>
      <c r="G57" s="172">
        <v>30.48</v>
      </c>
      <c r="H57" s="172">
        <v>0</v>
      </c>
      <c r="I57" s="172">
        <v>61.198</v>
      </c>
      <c r="J57" s="172">
        <v>-57.057000000000002</v>
      </c>
      <c r="K57" s="172">
        <v>61.069000000000003</v>
      </c>
      <c r="L57" s="172">
        <v>32.134</v>
      </c>
      <c r="M57" s="172">
        <v>31.295999999999999</v>
      </c>
      <c r="N57" s="172">
        <v>-13.319000000000001</v>
      </c>
      <c r="O57" s="172">
        <v>-16.202999999999999</v>
      </c>
      <c r="P57" s="172">
        <v>37.4</v>
      </c>
      <c r="Q57" s="172">
        <v>14.076000000000001</v>
      </c>
      <c r="R57" s="172">
        <v>-11</v>
      </c>
      <c r="S57" s="172">
        <v>14.105</v>
      </c>
      <c r="T57" s="172">
        <v>227.7</v>
      </c>
      <c r="U57" s="172">
        <v>15.151999999999999</v>
      </c>
      <c r="V57" s="172">
        <v>15.148999999999999</v>
      </c>
      <c r="W57" s="172">
        <v>25.225999999999999</v>
      </c>
      <c r="X57" s="172">
        <v>0</v>
      </c>
      <c r="Y57" s="172">
        <v>23.216999999999999</v>
      </c>
      <c r="Z57" s="172">
        <v>8.5130999999999997</v>
      </c>
      <c r="AA57" s="172">
        <v>0</v>
      </c>
      <c r="AB57" s="172">
        <v>113</v>
      </c>
      <c r="AC57" s="172">
        <v>-79.918999999999997</v>
      </c>
      <c r="AD57" s="172">
        <v>-80.168999999999997</v>
      </c>
      <c r="AE57" s="172">
        <v>22.896999999999998</v>
      </c>
      <c r="AF57" s="172">
        <v>64.379000000000005</v>
      </c>
      <c r="AG57" s="172">
        <v>44</v>
      </c>
      <c r="AH57" s="172">
        <v>14.784000000000001</v>
      </c>
      <c r="AI57" s="172">
        <v>0.182</v>
      </c>
      <c r="AJ57" s="172">
        <v>-20.29</v>
      </c>
      <c r="AK57" s="172">
        <v>-20.379000000000001</v>
      </c>
      <c r="AL57" s="172">
        <v>-33.770000000000003</v>
      </c>
      <c r="AM57" s="172">
        <v>44.38</v>
      </c>
      <c r="AN57" s="172">
        <v>45.47</v>
      </c>
      <c r="AO57" s="172">
        <v>14.109</v>
      </c>
      <c r="AP57" s="172">
        <v>15.904</v>
      </c>
      <c r="AQ57" s="172">
        <v>74.028000000000006</v>
      </c>
      <c r="AR57" s="172">
        <v>76.933999999999997</v>
      </c>
      <c r="AS57" s="172">
        <v>41.485999999999997</v>
      </c>
      <c r="AT57" s="172">
        <v>-55.593000000000004</v>
      </c>
      <c r="AU57" s="172">
        <v>3.4643000000000002</v>
      </c>
      <c r="AV57" s="172">
        <v>34.83</v>
      </c>
      <c r="AW57" s="172">
        <v>36.451999999999998</v>
      </c>
      <c r="AX57" s="172">
        <v>163.02000000000001</v>
      </c>
      <c r="AY57" s="172">
        <v>170.53</v>
      </c>
      <c r="AZ57" s="172">
        <v>-6.8048999999999999</v>
      </c>
      <c r="BA57" s="172">
        <v>-35.776000000000003</v>
      </c>
      <c r="BB57" s="172">
        <v>-99.22</v>
      </c>
      <c r="BC57" s="172">
        <v>31.492999999999999</v>
      </c>
      <c r="BD57" s="172">
        <v>-4.3998999999999997</v>
      </c>
      <c r="BE57" s="172">
        <v>-4.3998999999999997</v>
      </c>
      <c r="BF57" s="172">
        <v>84.554000000000002</v>
      </c>
      <c r="BG57" s="172">
        <v>0</v>
      </c>
      <c r="BH57" s="172">
        <v>-3.2198000000000002</v>
      </c>
      <c r="BI57" s="172">
        <v>-67.102000000000004</v>
      </c>
      <c r="BJ57" s="172">
        <v>-24.015000000000001</v>
      </c>
      <c r="BK57" s="172">
        <v>8.0198</v>
      </c>
      <c r="BL57" s="172">
        <v>6.8262</v>
      </c>
      <c r="BM57" s="172">
        <v>4.6631999999999998</v>
      </c>
      <c r="BN57" s="172">
        <v>363.93</v>
      </c>
      <c r="BO57" s="172">
        <v>114.68</v>
      </c>
      <c r="BP57" s="172">
        <v>115.02</v>
      </c>
      <c r="BQ57" s="172">
        <v>-51.941000000000003</v>
      </c>
      <c r="BR57" s="172">
        <v>607.70000000000005</v>
      </c>
      <c r="BS57" s="172">
        <v>40.976999999999997</v>
      </c>
      <c r="BT57" s="172">
        <v>-88.161000000000001</v>
      </c>
      <c r="BU57" s="172">
        <v>134.85</v>
      </c>
      <c r="BV57" s="172">
        <v>103.05</v>
      </c>
      <c r="BW57" s="172">
        <v>24.829000000000001</v>
      </c>
      <c r="BX57" s="172">
        <v>28.818999999999999</v>
      </c>
      <c r="BY57" s="172">
        <v>66.540000000000006</v>
      </c>
      <c r="BZ57" s="172">
        <v>79.778999999999996</v>
      </c>
      <c r="CA57" s="172">
        <v>-57.865000000000002</v>
      </c>
      <c r="CB57" s="172">
        <v>-57.731000000000002</v>
      </c>
      <c r="CC57" s="172">
        <v>167.79</v>
      </c>
      <c r="CD57" s="172">
        <v>168.83</v>
      </c>
      <c r="CE57" s="172">
        <v>30.638999999999999</v>
      </c>
      <c r="CF57" s="172">
        <v>-76.850999999999999</v>
      </c>
      <c r="CG57" s="172">
        <v>-75.863</v>
      </c>
      <c r="CH57" s="172">
        <v>-2.5983999999999998</v>
      </c>
      <c r="CI57" s="172">
        <v>-66.456999999999994</v>
      </c>
      <c r="CJ57" s="172">
        <v>19.57</v>
      </c>
      <c r="CK57" s="172">
        <v>25.984999999999999</v>
      </c>
      <c r="CL57" s="172">
        <v>25.298999999999999</v>
      </c>
      <c r="CM57" s="172">
        <v>206.8</v>
      </c>
      <c r="CN57" s="172">
        <v>-10.5</v>
      </c>
      <c r="CO57" s="172">
        <v>19.378</v>
      </c>
      <c r="CP57" s="172">
        <v>18.710999999999999</v>
      </c>
      <c r="CQ57" s="172">
        <v>20.106999999999999</v>
      </c>
      <c r="CR57" s="172">
        <v>49.292999999999999</v>
      </c>
      <c r="CS57" s="172">
        <v>79.134</v>
      </c>
      <c r="CT57" s="172">
        <v>-39.972000000000001</v>
      </c>
      <c r="CU57" s="172">
        <v>34.521999999999998</v>
      </c>
      <c r="CV57" s="172">
        <v>16.643999999999998</v>
      </c>
      <c r="CW57" s="172">
        <v>16.952999999999999</v>
      </c>
      <c r="CX57" s="172">
        <v>56.84</v>
      </c>
      <c r="CY57" s="172">
        <v>74.569000000000003</v>
      </c>
      <c r="CZ57" s="172">
        <v>51.335000000000001</v>
      </c>
      <c r="DA57" s="172">
        <v>48.344000000000001</v>
      </c>
      <c r="DB57" s="172">
        <v>0</v>
      </c>
      <c r="DC57" s="172">
        <v>-2.0095000000000001</v>
      </c>
      <c r="DD57" s="172">
        <v>103.89</v>
      </c>
      <c r="DE57" s="172">
        <v>102.52</v>
      </c>
      <c r="DF57" s="172">
        <v>-87.888000000000005</v>
      </c>
      <c r="DG57" s="172">
        <v>1E-4</v>
      </c>
      <c r="DH57" s="172">
        <v>-17.658000000000001</v>
      </c>
      <c r="DI57" s="172">
        <v>-58</v>
      </c>
      <c r="DJ57" s="172">
        <v>-58.4</v>
      </c>
      <c r="DK57" s="172">
        <v>29.852</v>
      </c>
      <c r="DL57" s="172">
        <v>63.29</v>
      </c>
      <c r="DM57" s="172">
        <v>75.626999999999995</v>
      </c>
      <c r="DN57" s="172">
        <v>91.424000000000007</v>
      </c>
      <c r="DO57" s="172">
        <v>62.93</v>
      </c>
      <c r="DP57" s="172">
        <v>-3.24</v>
      </c>
      <c r="DQ57" s="172">
        <v>63.975999999999999</v>
      </c>
      <c r="DR57" s="172">
        <v>177.54</v>
      </c>
      <c r="DS57" s="172">
        <v>-13.69</v>
      </c>
      <c r="DT57" s="172">
        <v>-13.689</v>
      </c>
      <c r="DU57" s="172">
        <v>161.88</v>
      </c>
      <c r="DV57" s="172">
        <v>73.44</v>
      </c>
      <c r="DW57" s="172">
        <v>178.07</v>
      </c>
      <c r="DX57" s="172">
        <v>174.27</v>
      </c>
      <c r="DY57" s="172">
        <v>-29.655999999999999</v>
      </c>
      <c r="DZ57" s="172">
        <v>-28.908999999999999</v>
      </c>
      <c r="EA57" s="172">
        <v>242.89</v>
      </c>
      <c r="EB57" s="172">
        <v>195.44</v>
      </c>
      <c r="EC57" s="172">
        <v>189.59</v>
      </c>
      <c r="ED57" s="172">
        <v>192.57</v>
      </c>
      <c r="EE57" s="172">
        <v>136.62</v>
      </c>
      <c r="EF57" s="172">
        <v>124.74</v>
      </c>
      <c r="EG57" s="172">
        <v>-20.536999999999999</v>
      </c>
      <c r="EH57" s="172">
        <v>370.09</v>
      </c>
      <c r="EI57" s="172">
        <v>418.26</v>
      </c>
      <c r="EJ57" s="172">
        <v>0</v>
      </c>
      <c r="EK57" s="172">
        <v>-18.388999999999999</v>
      </c>
      <c r="EL57" s="172">
        <v>-20.57</v>
      </c>
      <c r="EM57" s="172">
        <v>35.35</v>
      </c>
      <c r="EN57" s="172">
        <v>31.744</v>
      </c>
      <c r="EO57" s="172">
        <v>78.397999999999996</v>
      </c>
      <c r="EP57" s="172">
        <v>188.98</v>
      </c>
      <c r="EQ57" s="172">
        <v>-61.98</v>
      </c>
      <c r="ER57" s="172">
        <v>-194.84</v>
      </c>
      <c r="ES57" s="172">
        <v>5.2301000000000002</v>
      </c>
      <c r="ET57" s="172">
        <v>19.52</v>
      </c>
      <c r="EU57" s="172">
        <v>-7.48</v>
      </c>
      <c r="EV57" s="172">
        <v>129.4</v>
      </c>
      <c r="EW57" s="172">
        <v>13.118</v>
      </c>
      <c r="EX57" s="172">
        <v>30.588000000000001</v>
      </c>
      <c r="EY57" s="172">
        <v>-32.328000000000003</v>
      </c>
      <c r="EZ57" s="172">
        <v>-31.423999999999999</v>
      </c>
      <c r="FA57" s="172">
        <v>12.236000000000001</v>
      </c>
      <c r="FB57" s="172">
        <v>-32.948</v>
      </c>
      <c r="FC57" s="172">
        <v>82.025999999999996</v>
      </c>
      <c r="FD57" s="172">
        <v>25.58</v>
      </c>
      <c r="FE57" s="172">
        <v>0</v>
      </c>
      <c r="FF57" s="172">
        <v>0</v>
      </c>
      <c r="FG57" s="172">
        <v>40.933</v>
      </c>
      <c r="FH57" s="172">
        <v>40.902999999999999</v>
      </c>
      <c r="FI57" s="172">
        <v>39.600999999999999</v>
      </c>
      <c r="FJ57" s="172">
        <v>97.292000000000002</v>
      </c>
      <c r="FK57" s="172">
        <v>97.292000000000002</v>
      </c>
      <c r="FL57" s="172">
        <v>-65.307000000000002</v>
      </c>
      <c r="FM57" s="172">
        <v>82.385999999999996</v>
      </c>
      <c r="FN57" s="172">
        <v>81.997</v>
      </c>
      <c r="FO57" s="172">
        <v>-46.01</v>
      </c>
      <c r="FP57" s="172">
        <v>-30.187000000000001</v>
      </c>
      <c r="FQ57" s="172">
        <v>-33.902000000000001</v>
      </c>
      <c r="FR57" s="172">
        <v>-33.889000000000003</v>
      </c>
      <c r="FS57" s="172">
        <v>14.458</v>
      </c>
      <c r="FT57" s="172">
        <v>1.514</v>
      </c>
      <c r="FU57" s="172">
        <v>-7.8498999999999999</v>
      </c>
      <c r="FV57" s="172">
        <v>18.399999999999999</v>
      </c>
      <c r="FW57" s="172">
        <v>-34.109000000000002</v>
      </c>
      <c r="FX57" s="172">
        <v>10.874000000000001</v>
      </c>
      <c r="FY57" s="172">
        <v>-13.138</v>
      </c>
      <c r="FZ57" s="172">
        <v>4.5728999999999997</v>
      </c>
      <c r="GA57" s="172">
        <v>11.246</v>
      </c>
      <c r="GB57" s="172">
        <v>27.01</v>
      </c>
      <c r="GC57" s="172">
        <v>153.61000000000001</v>
      </c>
      <c r="GD57" s="172">
        <v>162.80000000000001</v>
      </c>
      <c r="GE57" s="172">
        <v>15.58</v>
      </c>
      <c r="GF57" s="172">
        <v>92.846999999999994</v>
      </c>
      <c r="GG57" s="172">
        <v>23.7</v>
      </c>
      <c r="GH57" s="172">
        <v>-9.2152999999999992</v>
      </c>
      <c r="GI57" s="172">
        <v>4.6994999999999996</v>
      </c>
      <c r="GJ57" s="172">
        <v>5.2778</v>
      </c>
      <c r="GK57" s="172">
        <v>2.6046999999999998</v>
      </c>
      <c r="GL57" s="172">
        <v>6.6000000000000003E-2</v>
      </c>
      <c r="GM57" s="172">
        <v>0</v>
      </c>
      <c r="GN57" s="172">
        <v>-11.839</v>
      </c>
      <c r="GO57" s="172">
        <v>-19.137</v>
      </c>
      <c r="GP57" s="172">
        <v>26.536000000000001</v>
      </c>
      <c r="GQ57" s="172">
        <v>65.123999999999995</v>
      </c>
      <c r="GR57" s="172">
        <v>107.71</v>
      </c>
      <c r="GS57" s="172">
        <v>64.768000000000001</v>
      </c>
      <c r="GT57" s="172">
        <v>-104.78</v>
      </c>
      <c r="GU57" s="172">
        <v>0</v>
      </c>
      <c r="GV57" s="172">
        <v>41.768999999999998</v>
      </c>
      <c r="GW57" s="172">
        <v>-12.343999999999999</v>
      </c>
      <c r="GX57" s="172">
        <v>13.055999999999999</v>
      </c>
      <c r="GY57" s="172">
        <v>10.246</v>
      </c>
      <c r="GZ57" s="172">
        <v>9.6836000000000002</v>
      </c>
      <c r="HA57" s="172">
        <v>15</v>
      </c>
      <c r="HB57" s="172">
        <v>203.01</v>
      </c>
      <c r="HC57" s="172">
        <v>202.51</v>
      </c>
      <c r="HD57" s="172">
        <v>290.8</v>
      </c>
      <c r="HE57" s="172">
        <v>-195.16</v>
      </c>
      <c r="HF57" s="172">
        <v>-447.34</v>
      </c>
      <c r="HG57" s="172">
        <v>617.78</v>
      </c>
      <c r="HH57" s="172">
        <v>641.71</v>
      </c>
      <c r="HI57" s="172">
        <v>-133.66999999999999</v>
      </c>
      <c r="HJ57" s="172">
        <v>-133.75</v>
      </c>
      <c r="HK57" s="172">
        <v>-47.54</v>
      </c>
      <c r="HL57" s="172">
        <v>-36.347000000000001</v>
      </c>
      <c r="HM57" s="172">
        <v>79.694000000000003</v>
      </c>
      <c r="HN57" s="172">
        <v>78.495999999999995</v>
      </c>
      <c r="HO57" s="172">
        <v>-104.93</v>
      </c>
      <c r="HP57" s="172">
        <v>-106.14</v>
      </c>
      <c r="HQ57" s="172">
        <v>67.47</v>
      </c>
      <c r="HR57" s="172">
        <v>66.722999999999999</v>
      </c>
      <c r="HS57" s="172">
        <v>13.888</v>
      </c>
      <c r="HT57" s="172">
        <v>32.860999999999997</v>
      </c>
      <c r="HU57" s="172">
        <v>121.41</v>
      </c>
      <c r="HV57" s="172">
        <v>122.4</v>
      </c>
      <c r="HW57" s="172">
        <v>52.298999999999999</v>
      </c>
      <c r="HX57" s="172">
        <v>53.098999999999997</v>
      </c>
      <c r="HY57" s="172">
        <v>23.257999999999999</v>
      </c>
      <c r="HZ57" s="172">
        <v>45.36</v>
      </c>
      <c r="IA57" s="172">
        <v>-259.29000000000002</v>
      </c>
      <c r="IB57" s="172">
        <v>116.71</v>
      </c>
      <c r="IC57" s="172">
        <v>116.68</v>
      </c>
      <c r="ID57" s="172">
        <v>19.600000000000001</v>
      </c>
      <c r="IE57" s="172">
        <v>17.100000000000001</v>
      </c>
      <c r="IF57" s="172">
        <v>-23.298999999999999</v>
      </c>
      <c r="IG57" s="172">
        <v>-23.5</v>
      </c>
      <c r="IH57" s="172">
        <v>1.8833</v>
      </c>
      <c r="II57" s="172">
        <v>1.6493</v>
      </c>
      <c r="IJ57" s="172">
        <v>-408.28</v>
      </c>
      <c r="IK57" s="172">
        <v>-31.622</v>
      </c>
      <c r="IL57" s="172">
        <v>550.98</v>
      </c>
      <c r="IM57" s="172">
        <v>451.41</v>
      </c>
      <c r="IN57" s="172">
        <v>86.555000000000007</v>
      </c>
      <c r="IO57" s="172">
        <v>-198.97</v>
      </c>
      <c r="IP57" s="172">
        <v>422.5</v>
      </c>
      <c r="IQ57" s="172">
        <v>-14.759</v>
      </c>
      <c r="IR57" s="172">
        <v>-139.32</v>
      </c>
      <c r="IS57" s="172">
        <v>-169.76</v>
      </c>
      <c r="IT57" s="172">
        <v>127.52</v>
      </c>
      <c r="IU57" s="172">
        <v>126.89</v>
      </c>
      <c r="IV57" s="172">
        <v>165.58</v>
      </c>
      <c r="IW57" s="172">
        <v>-183.76</v>
      </c>
      <c r="IX57" s="172">
        <v>248.39</v>
      </c>
      <c r="IY57" s="172">
        <v>-86.855000000000004</v>
      </c>
      <c r="IZ57" s="172">
        <v>289.77</v>
      </c>
      <c r="JA57" s="172">
        <v>-6.2746000000000004</v>
      </c>
      <c r="JB57" s="172">
        <v>30.954999999999998</v>
      </c>
      <c r="JC57" s="172">
        <v>27.2</v>
      </c>
      <c r="JD57" s="172">
        <v>-1.343</v>
      </c>
      <c r="JE57" s="172">
        <v>-1.353</v>
      </c>
      <c r="JF57" s="172">
        <v>-12.8</v>
      </c>
      <c r="JG57" s="172">
        <v>11.039</v>
      </c>
      <c r="JH57" s="172">
        <v>11.489000000000001</v>
      </c>
      <c r="JI57" s="172">
        <v>3.9260999999999999</v>
      </c>
      <c r="JJ57" s="172">
        <v>-26.866</v>
      </c>
      <c r="JK57" s="172">
        <v>-11.894</v>
      </c>
      <c r="JL57" s="172">
        <v>59.9</v>
      </c>
      <c r="JM57" s="172">
        <v>54.874000000000002</v>
      </c>
      <c r="JN57" s="172">
        <v>54.368000000000002</v>
      </c>
      <c r="JO57" s="172">
        <v>0</v>
      </c>
      <c r="JP57" s="172">
        <v>0</v>
      </c>
      <c r="JQ57" s="172">
        <v>51.581000000000003</v>
      </c>
      <c r="JR57" s="172">
        <v>51.268000000000001</v>
      </c>
      <c r="JS57" s="172">
        <v>52.131999999999998</v>
      </c>
      <c r="JT57" s="172">
        <v>0</v>
      </c>
      <c r="JU57" s="172">
        <v>27.1</v>
      </c>
      <c r="JV57" s="172">
        <v>23.994</v>
      </c>
      <c r="JW57" s="172">
        <v>9.67</v>
      </c>
      <c r="JX57" s="172">
        <v>8.6998999999999995</v>
      </c>
      <c r="JY57" s="172">
        <v>-32.539000000000001</v>
      </c>
      <c r="JZ57" s="172">
        <v>86.137</v>
      </c>
      <c r="KA57" s="172">
        <v>72.671999999999997</v>
      </c>
      <c r="KB57" s="172">
        <v>-32.786999999999999</v>
      </c>
      <c r="KC57" s="172">
        <v>-66.956999999999994</v>
      </c>
      <c r="KD57" s="172">
        <v>63.683999999999997</v>
      </c>
      <c r="KE57" s="172">
        <v>37.44</v>
      </c>
      <c r="KF57" s="172">
        <v>10.199</v>
      </c>
      <c r="KG57" s="172">
        <v>34.798999999999999</v>
      </c>
      <c r="KH57" s="172">
        <v>212.91</v>
      </c>
      <c r="KI57" s="172">
        <v>289.58999999999997</v>
      </c>
    </row>
    <row r="58" spans="1:295" x14ac:dyDescent="0.25">
      <c r="A58" s="231" t="s">
        <v>783</v>
      </c>
      <c r="B58" s="231"/>
      <c r="C58" s="172">
        <v>0</v>
      </c>
      <c r="D58" s="172">
        <v>15.941000000000001</v>
      </c>
      <c r="E58" s="172">
        <v>-49.009</v>
      </c>
      <c r="F58" s="172">
        <v>-37.256999999999998</v>
      </c>
      <c r="G58" s="172">
        <v>19.425999999999998</v>
      </c>
      <c r="H58" s="172">
        <v>0</v>
      </c>
      <c r="I58" s="172">
        <v>38.53</v>
      </c>
      <c r="J58" s="172">
        <v>-112.52</v>
      </c>
      <c r="K58" s="172">
        <v>40.209000000000003</v>
      </c>
      <c r="L58" s="172">
        <v>20.175000000000001</v>
      </c>
      <c r="M58" s="172">
        <v>19.782</v>
      </c>
      <c r="N58" s="172">
        <v>-64.379000000000005</v>
      </c>
      <c r="O58" s="172">
        <v>-45.314999999999998</v>
      </c>
      <c r="P58" s="172">
        <v>11</v>
      </c>
      <c r="Q58" s="172">
        <v>5.7960000000000003</v>
      </c>
      <c r="R58" s="172">
        <v>-37.4</v>
      </c>
      <c r="S58" s="172">
        <v>12.297000000000001</v>
      </c>
      <c r="T58" s="172">
        <v>115.75</v>
      </c>
      <c r="U58" s="172">
        <v>6.76</v>
      </c>
      <c r="V58" s="172">
        <v>6.8159000000000001</v>
      </c>
      <c r="W58" s="172">
        <v>10.914</v>
      </c>
      <c r="X58" s="172">
        <v>0</v>
      </c>
      <c r="Y58" s="172">
        <v>19.957999999999998</v>
      </c>
      <c r="Z58" s="172">
        <v>2.5773999999999999</v>
      </c>
      <c r="AA58" s="172">
        <v>0</v>
      </c>
      <c r="AB58" s="172">
        <v>113</v>
      </c>
      <c r="AC58" s="172">
        <v>-114.87</v>
      </c>
      <c r="AD58" s="172">
        <v>-114.79</v>
      </c>
      <c r="AE58" s="172">
        <v>18.001000000000001</v>
      </c>
      <c r="AF58" s="172">
        <v>13.319000000000001</v>
      </c>
      <c r="AG58" s="172">
        <v>15.4</v>
      </c>
      <c r="AH58" s="172">
        <v>5.8888999999999996</v>
      </c>
      <c r="AI58" s="172">
        <v>0.128</v>
      </c>
      <c r="AJ58" s="172">
        <v>-44.54</v>
      </c>
      <c r="AK58" s="172">
        <v>-44.34</v>
      </c>
      <c r="AL58" s="172">
        <v>-81.028999999999996</v>
      </c>
      <c r="AM58" s="172">
        <v>20.388999999999999</v>
      </c>
      <c r="AN58" s="172">
        <v>20.489000000000001</v>
      </c>
      <c r="AO58" s="172">
        <v>5.7914000000000003</v>
      </c>
      <c r="AP58" s="172">
        <v>11.154</v>
      </c>
      <c r="AQ58" s="172">
        <v>51.860999999999997</v>
      </c>
      <c r="AR58" s="172">
        <v>53.957999999999998</v>
      </c>
      <c r="AS58" s="172">
        <v>0</v>
      </c>
      <c r="AT58" s="172">
        <v>-77.561999999999998</v>
      </c>
      <c r="AU58" s="172">
        <v>0</v>
      </c>
      <c r="AV58" s="172">
        <v>5.0514000000000001</v>
      </c>
      <c r="AW58" s="172">
        <v>4.4410999999999996</v>
      </c>
      <c r="AX58" s="172">
        <v>50.368000000000002</v>
      </c>
      <c r="AY58" s="172">
        <v>51.171999999999997</v>
      </c>
      <c r="AZ58" s="172">
        <v>-12.561999999999999</v>
      </c>
      <c r="BA58" s="172">
        <v>-67.543999999999997</v>
      </c>
      <c r="BB58" s="172">
        <v>-313.93</v>
      </c>
      <c r="BC58" s="172">
        <v>10.672000000000001</v>
      </c>
      <c r="BD58" s="172">
        <v>-15.099</v>
      </c>
      <c r="BE58" s="172">
        <v>-15.099</v>
      </c>
      <c r="BF58" s="172">
        <v>61.067</v>
      </c>
      <c r="BG58" s="172">
        <v>0</v>
      </c>
      <c r="BH58" s="172">
        <v>-6.4566999999999997</v>
      </c>
      <c r="BI58" s="172">
        <v>-67.102000000000004</v>
      </c>
      <c r="BJ58" s="172">
        <v>-49.319000000000003</v>
      </c>
      <c r="BK58" s="172">
        <v>-0.82530000000000003</v>
      </c>
      <c r="BL58" s="172">
        <v>0</v>
      </c>
      <c r="BM58" s="172">
        <v>0</v>
      </c>
      <c r="BN58" s="172">
        <v>141.36000000000001</v>
      </c>
      <c r="BO58" s="172">
        <v>-5.7374000000000001</v>
      </c>
      <c r="BP58" s="172">
        <v>-5.9204999999999997</v>
      </c>
      <c r="BQ58" s="172">
        <v>-360.39</v>
      </c>
      <c r="BR58" s="172">
        <v>199.81</v>
      </c>
      <c r="BS58" s="172">
        <v>40.976999999999997</v>
      </c>
      <c r="BT58" s="172">
        <v>-133.09</v>
      </c>
      <c r="BU58" s="172">
        <v>89.611999999999995</v>
      </c>
      <c r="BV58" s="172">
        <v>53.040999999999997</v>
      </c>
      <c r="BW58" s="172">
        <v>16.86</v>
      </c>
      <c r="BX58" s="172">
        <v>13.478999999999999</v>
      </c>
      <c r="BY58" s="172">
        <v>36.04</v>
      </c>
      <c r="BZ58" s="172">
        <v>51.509</v>
      </c>
      <c r="CA58" s="172">
        <v>-95.909000000000006</v>
      </c>
      <c r="CB58" s="172">
        <v>-96.043000000000006</v>
      </c>
      <c r="CC58" s="172">
        <v>130.79</v>
      </c>
      <c r="CD58" s="172">
        <v>130.87</v>
      </c>
      <c r="CE58" s="172">
        <v>15.167999999999999</v>
      </c>
      <c r="CF58" s="172">
        <v>-128.68</v>
      </c>
      <c r="CG58" s="172">
        <v>-127.88</v>
      </c>
      <c r="CH58" s="172">
        <v>-16.478000000000002</v>
      </c>
      <c r="CI58" s="172">
        <v>-103.41</v>
      </c>
      <c r="CJ58" s="172">
        <v>19.57</v>
      </c>
      <c r="CK58" s="172">
        <v>25.984999999999999</v>
      </c>
      <c r="CL58" s="172">
        <v>-32.9</v>
      </c>
      <c r="CM58" s="172">
        <v>133.5</v>
      </c>
      <c r="CN58" s="172">
        <v>-15.1</v>
      </c>
      <c r="CO58" s="172">
        <v>-6.6534000000000004</v>
      </c>
      <c r="CP58" s="172">
        <v>-7.49</v>
      </c>
      <c r="CQ58" s="172">
        <v>-5.6116000000000001</v>
      </c>
      <c r="CR58" s="172">
        <v>-17.294</v>
      </c>
      <c r="CS58" s="172">
        <v>-16.780999999999999</v>
      </c>
      <c r="CT58" s="172">
        <v>-92.165000000000006</v>
      </c>
      <c r="CU58" s="172">
        <v>-67.094999999999999</v>
      </c>
      <c r="CV58" s="172">
        <v>0.23949999999999999</v>
      </c>
      <c r="CW58" s="172">
        <v>10.282999999999999</v>
      </c>
      <c r="CX58" s="172">
        <v>24.149000000000001</v>
      </c>
      <c r="CY58" s="172">
        <v>55.598999999999997</v>
      </c>
      <c r="CZ58" s="172">
        <v>33.991</v>
      </c>
      <c r="DA58" s="172">
        <v>32.377000000000002</v>
      </c>
      <c r="DB58" s="172">
        <v>-35.969000000000001</v>
      </c>
      <c r="DC58" s="172">
        <v>-2.2606999999999999</v>
      </c>
      <c r="DD58" s="172">
        <v>67.147999999999996</v>
      </c>
      <c r="DE58" s="172">
        <v>65.927999999999997</v>
      </c>
      <c r="DF58" s="172">
        <v>-178.42</v>
      </c>
      <c r="DG58" s="172">
        <v>-1E-4</v>
      </c>
      <c r="DH58" s="172">
        <v>-52.231999999999999</v>
      </c>
      <c r="DI58" s="172">
        <v>-113</v>
      </c>
      <c r="DJ58" s="172">
        <v>-113</v>
      </c>
      <c r="DK58" s="172">
        <v>23.535</v>
      </c>
      <c r="DL58" s="172">
        <v>34.286000000000001</v>
      </c>
      <c r="DM58" s="172">
        <v>35.707000000000001</v>
      </c>
      <c r="DN58" s="172">
        <v>50.408000000000001</v>
      </c>
      <c r="DO58" s="172">
        <v>34.369999999999997</v>
      </c>
      <c r="DP58" s="172">
        <v>-10.66</v>
      </c>
      <c r="DQ58" s="172">
        <v>45.548000000000002</v>
      </c>
      <c r="DR58" s="172">
        <v>86.938999999999993</v>
      </c>
      <c r="DS58" s="172">
        <v>-21.12</v>
      </c>
      <c r="DT58" s="172">
        <v>-21.28</v>
      </c>
      <c r="DU58" s="172">
        <v>66.28</v>
      </c>
      <c r="DV58" s="172">
        <v>0</v>
      </c>
      <c r="DW58" s="172">
        <v>86.563000000000002</v>
      </c>
      <c r="DX58" s="172">
        <v>84.817999999999998</v>
      </c>
      <c r="DY58" s="172">
        <v>-80.326999999999998</v>
      </c>
      <c r="DZ58" s="172">
        <v>-78.626999999999995</v>
      </c>
      <c r="EA58" s="172">
        <v>148.59</v>
      </c>
      <c r="EB58" s="172">
        <v>108.57</v>
      </c>
      <c r="EC58" s="172">
        <v>104.37</v>
      </c>
      <c r="ED58" s="172">
        <v>106.89</v>
      </c>
      <c r="EE58" s="172">
        <v>54.293999999999997</v>
      </c>
      <c r="EF58" s="172">
        <v>33.505000000000003</v>
      </c>
      <c r="EG58" s="172">
        <v>-31.023</v>
      </c>
      <c r="EH58" s="172">
        <v>65.106999999999999</v>
      </c>
      <c r="EI58" s="172">
        <v>54.517000000000003</v>
      </c>
      <c r="EJ58" s="172">
        <v>0</v>
      </c>
      <c r="EK58" s="172">
        <v>-34.661999999999999</v>
      </c>
      <c r="EL58" s="172">
        <v>-36.552</v>
      </c>
      <c r="EM58" s="172">
        <v>-46.030999999999999</v>
      </c>
      <c r="EN58" s="172">
        <v>-42.122</v>
      </c>
      <c r="EO58" s="172">
        <v>-38.68</v>
      </c>
      <c r="EP58" s="172">
        <v>36.911000000000001</v>
      </c>
      <c r="EQ58" s="172">
        <v>-116.13</v>
      </c>
      <c r="ER58" s="172">
        <v>-194.84</v>
      </c>
      <c r="ES58" s="172">
        <v>-84.319000000000003</v>
      </c>
      <c r="ET58" s="172">
        <v>0</v>
      </c>
      <c r="EU58" s="172">
        <v>-20.158999999999999</v>
      </c>
      <c r="EV58" s="172">
        <v>1</v>
      </c>
      <c r="EW58" s="172">
        <v>7.8110999999999997</v>
      </c>
      <c r="EX58" s="172">
        <v>-126.61</v>
      </c>
      <c r="EY58" s="172">
        <v>-41.283000000000001</v>
      </c>
      <c r="EZ58" s="172">
        <v>-40.32</v>
      </c>
      <c r="FA58" s="172">
        <v>-0.1915</v>
      </c>
      <c r="FB58" s="172">
        <v>-98.905000000000001</v>
      </c>
      <c r="FC58" s="172">
        <v>0</v>
      </c>
      <c r="FD58" s="172">
        <v>23.977</v>
      </c>
      <c r="FE58" s="172">
        <v>0</v>
      </c>
      <c r="FF58" s="172">
        <v>0</v>
      </c>
      <c r="FG58" s="172">
        <v>32.982999999999997</v>
      </c>
      <c r="FH58" s="172">
        <v>33.804000000000002</v>
      </c>
      <c r="FI58" s="172">
        <v>32.042000000000002</v>
      </c>
      <c r="FJ58" s="172">
        <v>57.436999999999998</v>
      </c>
      <c r="FK58" s="172">
        <v>58.274000000000001</v>
      </c>
      <c r="FL58" s="172">
        <v>-211.99</v>
      </c>
      <c r="FM58" s="172">
        <v>30.027000000000001</v>
      </c>
      <c r="FN58" s="172">
        <v>30.414000000000001</v>
      </c>
      <c r="FO58" s="172">
        <v>-158.30000000000001</v>
      </c>
      <c r="FP58" s="172">
        <v>-152.09</v>
      </c>
      <c r="FQ58" s="172">
        <v>-64.364000000000004</v>
      </c>
      <c r="FR58" s="172">
        <v>-58.668999999999997</v>
      </c>
      <c r="FS58" s="172">
        <v>13.071999999999999</v>
      </c>
      <c r="FT58" s="172">
        <v>0.61070000000000002</v>
      </c>
      <c r="FU58" s="172">
        <v>-9.0498999999999992</v>
      </c>
      <c r="FV58" s="172">
        <v>11.81</v>
      </c>
      <c r="FW58" s="172">
        <v>-64.844999999999999</v>
      </c>
      <c r="FX58" s="172">
        <v>10.050000000000001</v>
      </c>
      <c r="FY58" s="172">
        <v>-15.81</v>
      </c>
      <c r="FZ58" s="172">
        <v>2.9209999999999998</v>
      </c>
      <c r="GA58" s="172">
        <v>8.7942</v>
      </c>
      <c r="GB58" s="172">
        <v>11.56</v>
      </c>
      <c r="GC58" s="172">
        <v>31.542000000000002</v>
      </c>
      <c r="GD58" s="172">
        <v>48.673000000000002</v>
      </c>
      <c r="GE58" s="172">
        <v>12.01</v>
      </c>
      <c r="GF58" s="172">
        <v>71.114999999999995</v>
      </c>
      <c r="GG58" s="172">
        <v>11.699</v>
      </c>
      <c r="GH58" s="172">
        <v>-22.216999999999999</v>
      </c>
      <c r="GI58" s="172">
        <v>-4.9029999999999996</v>
      </c>
      <c r="GJ58" s="172">
        <v>-4.3845999999999998</v>
      </c>
      <c r="GK58" s="172">
        <v>1.2468999999999999</v>
      </c>
      <c r="GL58" s="172">
        <v>6.6000000000000003E-2</v>
      </c>
      <c r="GM58" s="172">
        <v>0</v>
      </c>
      <c r="GN58" s="172">
        <v>-16.404</v>
      </c>
      <c r="GO58" s="172">
        <v>-41.454000000000001</v>
      </c>
      <c r="GP58" s="172">
        <v>21.050999999999998</v>
      </c>
      <c r="GQ58" s="172">
        <v>29.831</v>
      </c>
      <c r="GR58" s="172">
        <v>67.569999999999993</v>
      </c>
      <c r="GS58" s="172">
        <v>48.466000000000001</v>
      </c>
      <c r="GT58" s="172">
        <v>-157.77000000000001</v>
      </c>
      <c r="GU58" s="172">
        <v>-40.488999999999997</v>
      </c>
      <c r="GV58" s="172">
        <v>26.143999999999998</v>
      </c>
      <c r="GW58" s="172">
        <v>-58.603999999999999</v>
      </c>
      <c r="GX58" s="172">
        <v>10.617000000000001</v>
      </c>
      <c r="GY58" s="172">
        <v>0</v>
      </c>
      <c r="GZ58" s="172">
        <v>0</v>
      </c>
      <c r="HA58" s="172">
        <v>12</v>
      </c>
      <c r="HB58" s="172">
        <v>138.66999999999999</v>
      </c>
      <c r="HC58" s="172">
        <v>140.83000000000001</v>
      </c>
      <c r="HD58" s="172">
        <v>-0.4</v>
      </c>
      <c r="HE58" s="172">
        <v>-287.33</v>
      </c>
      <c r="HF58" s="172">
        <v>-614.87</v>
      </c>
      <c r="HG58" s="172">
        <v>277.63</v>
      </c>
      <c r="HH58" s="172">
        <v>415.71</v>
      </c>
      <c r="HI58" s="172">
        <v>-193.04</v>
      </c>
      <c r="HJ58" s="172">
        <v>-191.3</v>
      </c>
      <c r="HK58" s="172">
        <v>-64.153000000000006</v>
      </c>
      <c r="HL58" s="172">
        <v>-65.828000000000003</v>
      </c>
      <c r="HM58" s="172">
        <v>66.316000000000003</v>
      </c>
      <c r="HN58" s="172">
        <v>66.620999999999995</v>
      </c>
      <c r="HO58" s="172">
        <v>-150.27000000000001</v>
      </c>
      <c r="HP58" s="172">
        <v>-151.46</v>
      </c>
      <c r="HQ58" s="172">
        <v>25.117000000000001</v>
      </c>
      <c r="HR58" s="172">
        <v>24.391999999999999</v>
      </c>
      <c r="HS58" s="172">
        <v>-71.44</v>
      </c>
      <c r="HT58" s="172">
        <v>-71.513999999999996</v>
      </c>
      <c r="HU58" s="172">
        <v>55.75</v>
      </c>
      <c r="HV58" s="172">
        <v>55.84</v>
      </c>
      <c r="HW58" s="172">
        <v>26.899000000000001</v>
      </c>
      <c r="HX58" s="172">
        <v>27.399000000000001</v>
      </c>
      <c r="HY58" s="172">
        <v>22.353999999999999</v>
      </c>
      <c r="HZ58" s="172">
        <v>-71.680000000000007</v>
      </c>
      <c r="IA58" s="172">
        <v>-375.27</v>
      </c>
      <c r="IB58" s="172">
        <v>87.007999999999996</v>
      </c>
      <c r="IC58" s="172">
        <v>86.79</v>
      </c>
      <c r="ID58" s="172">
        <v>7.6999000000000004</v>
      </c>
      <c r="IE58" s="172">
        <v>-26.298999999999999</v>
      </c>
      <c r="IF58" s="172">
        <v>-66</v>
      </c>
      <c r="IG58" s="172">
        <v>-66.5</v>
      </c>
      <c r="IH58" s="172">
        <v>1.2927</v>
      </c>
      <c r="II58" s="172">
        <v>1.0932999999999999</v>
      </c>
      <c r="IJ58" s="172">
        <v>-626.44000000000005</v>
      </c>
      <c r="IK58" s="172">
        <v>-383.55</v>
      </c>
      <c r="IL58" s="172">
        <v>194.46</v>
      </c>
      <c r="IM58" s="172">
        <v>58.354999999999997</v>
      </c>
      <c r="IN58" s="172">
        <v>35.664000000000001</v>
      </c>
      <c r="IO58" s="172">
        <v>-422.36</v>
      </c>
      <c r="IP58" s="172">
        <v>170.57</v>
      </c>
      <c r="IQ58" s="172">
        <v>-162.35</v>
      </c>
      <c r="IR58" s="172">
        <v>-309.60000000000002</v>
      </c>
      <c r="IS58" s="172">
        <v>-415.53</v>
      </c>
      <c r="IT58" s="172">
        <v>69.096999999999994</v>
      </c>
      <c r="IU58" s="172">
        <v>68.697999999999993</v>
      </c>
      <c r="IV58" s="172">
        <v>11.704000000000001</v>
      </c>
      <c r="IW58" s="172">
        <v>-540.98</v>
      </c>
      <c r="IX58" s="172">
        <v>96.549000000000007</v>
      </c>
      <c r="IY58" s="172">
        <v>-289.27</v>
      </c>
      <c r="IZ58" s="172">
        <v>88.025999999999996</v>
      </c>
      <c r="JA58" s="172">
        <v>-10.493</v>
      </c>
      <c r="JB58" s="172">
        <v>30.954999999999998</v>
      </c>
      <c r="JC58" s="172">
        <v>12.159000000000001</v>
      </c>
      <c r="JD58" s="172">
        <v>-3.456</v>
      </c>
      <c r="JE58" s="172">
        <v>-3.4609000000000001</v>
      </c>
      <c r="JF58" s="172">
        <v>-26.719000000000001</v>
      </c>
      <c r="JG58" s="172">
        <v>-3.92</v>
      </c>
      <c r="JH58" s="172">
        <v>8.4632000000000005</v>
      </c>
      <c r="JI58" s="172">
        <v>-11.454000000000001</v>
      </c>
      <c r="JJ58" s="172">
        <v>-42.921999999999997</v>
      </c>
      <c r="JK58" s="172">
        <v>-35.362000000000002</v>
      </c>
      <c r="JL58" s="172">
        <v>15.5</v>
      </c>
      <c r="JM58" s="172">
        <v>46.502000000000002</v>
      </c>
      <c r="JN58" s="172">
        <v>46.652999999999999</v>
      </c>
      <c r="JO58" s="172">
        <v>0</v>
      </c>
      <c r="JP58" s="172">
        <v>0</v>
      </c>
      <c r="JQ58" s="172">
        <v>43.271999999999998</v>
      </c>
      <c r="JR58" s="172">
        <v>42.128</v>
      </c>
      <c r="JS58" s="172">
        <v>42.77</v>
      </c>
      <c r="JT58" s="172">
        <v>0</v>
      </c>
      <c r="JU58" s="172">
        <v>-17</v>
      </c>
      <c r="JV58" s="172">
        <v>18.547000000000001</v>
      </c>
      <c r="JW58" s="172">
        <v>4.71</v>
      </c>
      <c r="JX58" s="172">
        <v>8.6998999999999995</v>
      </c>
      <c r="JY58" s="172">
        <v>-63.697000000000003</v>
      </c>
      <c r="JZ58" s="172">
        <v>68.363</v>
      </c>
      <c r="KA58" s="172">
        <v>46.872999999999998</v>
      </c>
      <c r="KB58" s="172">
        <v>-62.578000000000003</v>
      </c>
      <c r="KC58" s="172">
        <v>-83.355000000000004</v>
      </c>
      <c r="KD58" s="172">
        <v>35.29</v>
      </c>
      <c r="KE58" s="172">
        <v>18.847999999999999</v>
      </c>
      <c r="KF58" s="172">
        <v>-35.200000000000003</v>
      </c>
      <c r="KG58" s="172">
        <v>-9.1</v>
      </c>
      <c r="KH58" s="172">
        <v>-119.47</v>
      </c>
      <c r="KI58" s="172">
        <v>-28.739000000000001</v>
      </c>
    </row>
    <row r="59" spans="1:295" x14ac:dyDescent="0.25">
      <c r="A59" s="231" t="s">
        <v>784</v>
      </c>
      <c r="B59" s="231"/>
      <c r="C59" s="172">
        <v>0</v>
      </c>
      <c r="D59" s="172">
        <v>19.154833333333332</v>
      </c>
      <c r="E59" s="172">
        <v>-38.172166666666669</v>
      </c>
      <c r="F59" s="172">
        <v>-8.4313645833333322</v>
      </c>
      <c r="G59" s="172">
        <v>24.176124999999999</v>
      </c>
      <c r="H59" s="172">
        <v>0</v>
      </c>
      <c r="I59" s="172">
        <v>48.051187499999997</v>
      </c>
      <c r="J59" s="172">
        <v>-81.585208333333327</v>
      </c>
      <c r="K59" s="172">
        <v>50.306979166666672</v>
      </c>
      <c r="L59" s="172">
        <v>25.753520833333337</v>
      </c>
      <c r="M59" s="172">
        <v>25.098395833333331</v>
      </c>
      <c r="N59" s="172">
        <v>-33.854583333333338</v>
      </c>
      <c r="O59" s="172">
        <v>-25.842062500000001</v>
      </c>
      <c r="P59" s="172">
        <v>20.762083333333333</v>
      </c>
      <c r="Q59" s="172">
        <v>9.0216770833333335</v>
      </c>
      <c r="R59" s="172">
        <v>-20.532875000000001</v>
      </c>
      <c r="S59" s="172">
        <v>13.212609756097562</v>
      </c>
      <c r="T59" s="172">
        <v>165.43549999999999</v>
      </c>
      <c r="U59" s="172">
        <v>10.210943478260869</v>
      </c>
      <c r="V59" s="172">
        <v>10.365583720930232</v>
      </c>
      <c r="W59" s="172">
        <v>17.072652173913042</v>
      </c>
      <c r="X59" s="172">
        <v>0</v>
      </c>
      <c r="Y59" s="172">
        <v>22.188145833333333</v>
      </c>
      <c r="Z59" s="172">
        <v>6.1359624999999998</v>
      </c>
      <c r="AA59" s="172">
        <v>0</v>
      </c>
      <c r="AB59" s="172">
        <v>113</v>
      </c>
      <c r="AC59" s="172">
        <v>-96.613729166666658</v>
      </c>
      <c r="AD59" s="172">
        <v>-96.552395833333335</v>
      </c>
      <c r="AE59" s="172">
        <v>20.054372093023254</v>
      </c>
      <c r="AF59" s="172">
        <v>33.854624999999999</v>
      </c>
      <c r="AG59" s="172">
        <v>24.337458333333334</v>
      </c>
      <c r="AH59" s="172">
        <v>9.2098121951219518</v>
      </c>
      <c r="AI59" s="172">
        <v>0.14499999999999999</v>
      </c>
      <c r="AJ59" s="172">
        <v>-32.312916666666666</v>
      </c>
      <c r="AK59" s="172">
        <v>-32.552645833333337</v>
      </c>
      <c r="AL59" s="172">
        <v>-57.169341463414632</v>
      </c>
      <c r="AM59" s="172">
        <v>32.528020833333329</v>
      </c>
      <c r="AN59" s="172">
        <v>32.740437499999999</v>
      </c>
      <c r="AO59" s="172">
        <v>9.5019270833333334</v>
      </c>
      <c r="AP59" s="172">
        <v>14.658048780487803</v>
      </c>
      <c r="AQ59" s="172">
        <v>61.466020833333332</v>
      </c>
      <c r="AR59" s="172">
        <v>63.805124999999997</v>
      </c>
      <c r="AS59" s="172">
        <v>22.798312500000002</v>
      </c>
      <c r="AT59" s="172">
        <v>-65.483312499999997</v>
      </c>
      <c r="AU59" s="172">
        <v>0.86797708333333334</v>
      </c>
      <c r="AV59" s="172">
        <v>13.723192682926829</v>
      </c>
      <c r="AW59" s="172">
        <v>12.791550000000001</v>
      </c>
      <c r="AX59" s="172">
        <v>98.523812500000005</v>
      </c>
      <c r="AY59" s="172">
        <v>97.21582926829268</v>
      </c>
      <c r="AZ59" s="172">
        <v>-9.4220799999999993</v>
      </c>
      <c r="BA59" s="172">
        <v>-49.637923076923073</v>
      </c>
      <c r="BB59" s="172">
        <v>-172.73745833333334</v>
      </c>
      <c r="BC59" s="172">
        <v>25.733229166666668</v>
      </c>
      <c r="BD59" s="172">
        <v>-12.351177083333333</v>
      </c>
      <c r="BE59" s="172">
        <v>-12.340760416666667</v>
      </c>
      <c r="BF59" s="172">
        <v>72.187604166666659</v>
      </c>
      <c r="BG59" s="172">
        <v>0</v>
      </c>
      <c r="BH59" s="172">
        <v>-4.4370916666666664</v>
      </c>
      <c r="BI59" s="172">
        <v>-67.102000000000004</v>
      </c>
      <c r="BJ59" s="172">
        <v>-34.069687500000001</v>
      </c>
      <c r="BK59" s="172">
        <v>3.8412458333333337</v>
      </c>
      <c r="BL59" s="172">
        <v>1.3388687500000001</v>
      </c>
      <c r="BM59" s="172">
        <v>2.3128541666666669</v>
      </c>
      <c r="BN59" s="172">
        <v>219.29020833333334</v>
      </c>
      <c r="BO59" s="172">
        <v>59.69160625</v>
      </c>
      <c r="BP59" s="172">
        <v>59.681383333333329</v>
      </c>
      <c r="BQ59" s="172">
        <v>-200.05277083333331</v>
      </c>
      <c r="BR59" s="172">
        <v>371.76333333333332</v>
      </c>
      <c r="BS59" s="172">
        <v>40.976999999999997</v>
      </c>
      <c r="BT59" s="172">
        <v>-120.31162500000001</v>
      </c>
      <c r="BU59" s="172">
        <v>122.520375</v>
      </c>
      <c r="BV59" s="172">
        <v>79.338125000000005</v>
      </c>
      <c r="BW59" s="172">
        <v>20.880717391304348</v>
      </c>
      <c r="BX59" s="172">
        <v>19.590043478260871</v>
      </c>
      <c r="BY59" s="172">
        <v>51.436523809523806</v>
      </c>
      <c r="BZ59" s="172">
        <v>67.606229166666665</v>
      </c>
      <c r="CA59" s="172">
        <v>-79.485020833333337</v>
      </c>
      <c r="CB59" s="172">
        <v>-79.267229166666667</v>
      </c>
      <c r="CC59" s="172">
        <v>151.63833333333332</v>
      </c>
      <c r="CD59" s="172">
        <v>152.32166666666666</v>
      </c>
      <c r="CE59" s="172">
        <v>22.308854166666666</v>
      </c>
      <c r="CF59" s="172">
        <v>-106.78729268292683</v>
      </c>
      <c r="CG59" s="172">
        <v>-103.37163414634146</v>
      </c>
      <c r="CH59" s="172">
        <v>-9.2029145833333335</v>
      </c>
      <c r="CI59" s="172">
        <v>-80.257166666666663</v>
      </c>
      <c r="CJ59" s="172">
        <v>19.57</v>
      </c>
      <c r="CK59" s="172">
        <v>25.984999999999999</v>
      </c>
      <c r="CL59" s="172">
        <v>-4.1145375</v>
      </c>
      <c r="CM59" s="172">
        <v>161.1875</v>
      </c>
      <c r="CN59" s="172">
        <v>-13.449</v>
      </c>
      <c r="CO59" s="172">
        <v>6.1682562499999998</v>
      </c>
      <c r="CP59" s="172">
        <v>5.7354979166666675</v>
      </c>
      <c r="CQ59" s="172">
        <v>6.8500229166666671</v>
      </c>
      <c r="CR59" s="172">
        <v>8.2425312500000008</v>
      </c>
      <c r="CS59" s="172">
        <v>34.869064583333333</v>
      </c>
      <c r="CT59" s="172">
        <v>-71.543999999999997</v>
      </c>
      <c r="CU59" s="172">
        <v>-30.391291666666667</v>
      </c>
      <c r="CV59" s="172">
        <v>8.7560874999999996</v>
      </c>
      <c r="CW59" s="172">
        <v>12.8631875</v>
      </c>
      <c r="CX59" s="172">
        <v>41.016937499999997</v>
      </c>
      <c r="CY59" s="172">
        <v>62.788083333333333</v>
      </c>
      <c r="CZ59" s="172">
        <v>42.780208333333327</v>
      </c>
      <c r="DA59" s="172">
        <v>40.491687499999998</v>
      </c>
      <c r="DB59" s="172">
        <v>-10.95875</v>
      </c>
      <c r="DC59" s="172">
        <v>-2.1377166666666669</v>
      </c>
      <c r="DD59" s="172">
        <v>81.00814583333333</v>
      </c>
      <c r="DE59" s="172">
        <v>80.266520833333331</v>
      </c>
      <c r="DF59" s="172">
        <v>-127.16397916666666</v>
      </c>
      <c r="DG59" s="172">
        <v>-6.2500000000000003E-6</v>
      </c>
      <c r="DH59" s="172">
        <v>-38.112187499999997</v>
      </c>
      <c r="DI59" s="172">
        <v>-86.42319512195121</v>
      </c>
      <c r="DJ59" s="172">
        <v>-86.601243902439023</v>
      </c>
      <c r="DK59" s="172">
        <v>27.001124999999998</v>
      </c>
      <c r="DL59" s="172">
        <v>50.057416666666668</v>
      </c>
      <c r="DM59" s="172">
        <v>54.277791666666666</v>
      </c>
      <c r="DN59" s="172">
        <v>72.857124999999996</v>
      </c>
      <c r="DO59" s="172">
        <v>49.7451875</v>
      </c>
      <c r="DP59" s="172">
        <v>-6.2154145833333336</v>
      </c>
      <c r="DQ59" s="172">
        <v>55.584229166666667</v>
      </c>
      <c r="DR59" s="172">
        <v>125.84085416666667</v>
      </c>
      <c r="DS59" s="172">
        <v>-17.358104166666667</v>
      </c>
      <c r="DT59" s="172">
        <v>-17.483854166666667</v>
      </c>
      <c r="DU59" s="172">
        <v>108.48847916666666</v>
      </c>
      <c r="DV59" s="172">
        <v>34.71789583333333</v>
      </c>
      <c r="DW59" s="172">
        <v>126.32164583333332</v>
      </c>
      <c r="DX59" s="172">
        <v>124.11920833333332</v>
      </c>
      <c r="DY59" s="172">
        <v>-57.814145833333328</v>
      </c>
      <c r="DZ59" s="172">
        <v>-56.304416666666661</v>
      </c>
      <c r="EA59" s="172">
        <v>190.55930232558137</v>
      </c>
      <c r="EB59" s="172">
        <v>145.95833333333334</v>
      </c>
      <c r="EC59" s="172">
        <v>140.38354166666664</v>
      </c>
      <c r="ED59" s="172">
        <v>145.39372093023255</v>
      </c>
      <c r="EE59" s="172">
        <v>102.17754166666666</v>
      </c>
      <c r="EF59" s="172">
        <v>83.555812500000002</v>
      </c>
      <c r="EG59" s="172">
        <v>-27.529270833333335</v>
      </c>
      <c r="EH59" s="172">
        <v>211.28679166666663</v>
      </c>
      <c r="EI59" s="172">
        <v>236.61816666666667</v>
      </c>
      <c r="EJ59" s="172">
        <v>0</v>
      </c>
      <c r="EK59" s="172">
        <v>-29.282583333333335</v>
      </c>
      <c r="EL59" s="172">
        <v>-31.362414634146344</v>
      </c>
      <c r="EM59" s="172">
        <v>-12.979770833333333</v>
      </c>
      <c r="EN59" s="172">
        <v>-1.9519479166666667</v>
      </c>
      <c r="EO59" s="172">
        <v>8.3908083333333323</v>
      </c>
      <c r="EP59" s="172">
        <v>136.37231249999999</v>
      </c>
      <c r="EQ59" s="172">
        <v>-82.874645833333332</v>
      </c>
      <c r="ER59" s="172">
        <v>-194.84</v>
      </c>
      <c r="ES59" s="172">
        <v>-45.498797916666668</v>
      </c>
      <c r="ET59" s="172">
        <v>6.5395000000000003</v>
      </c>
      <c r="EU59" s="172">
        <v>-15.493572916666666</v>
      </c>
      <c r="EV59" s="172">
        <v>83.913729166666656</v>
      </c>
      <c r="EW59" s="172">
        <v>11.063051219512195</v>
      </c>
      <c r="EX59" s="172">
        <v>-39.17750625</v>
      </c>
      <c r="EY59" s="172">
        <v>-38.434634146341459</v>
      </c>
      <c r="EZ59" s="172">
        <v>-37.551104166666669</v>
      </c>
      <c r="FA59" s="172">
        <v>8.1813083333333338</v>
      </c>
      <c r="FB59" s="172">
        <v>-74.392148148148152</v>
      </c>
      <c r="FC59" s="172">
        <v>46.850234042553197</v>
      </c>
      <c r="FD59" s="172">
        <v>24.873541666666664</v>
      </c>
      <c r="FE59" s="172">
        <v>0</v>
      </c>
      <c r="FF59" s="172">
        <v>0</v>
      </c>
      <c r="FG59" s="172">
        <v>38.202645833333335</v>
      </c>
      <c r="FH59" s="172">
        <v>38.481416666666668</v>
      </c>
      <c r="FI59" s="172">
        <v>37.056979166666665</v>
      </c>
      <c r="FJ59" s="172">
        <v>79.5168125</v>
      </c>
      <c r="FK59" s="172">
        <v>79.876125000000002</v>
      </c>
      <c r="FL59" s="172">
        <v>-173.90570833333334</v>
      </c>
      <c r="FM59" s="172">
        <v>56.32277777777778</v>
      </c>
      <c r="FN59" s="172">
        <v>58.560352941176468</v>
      </c>
      <c r="FO59" s="172">
        <v>-127.94077083333333</v>
      </c>
      <c r="FP59" s="172">
        <v>-117.21360416666666</v>
      </c>
      <c r="FQ59" s="172">
        <v>-52.354458333333334</v>
      </c>
      <c r="FR59" s="172">
        <v>-50.746708333333338</v>
      </c>
      <c r="FS59" s="172">
        <v>13.921895833333332</v>
      </c>
      <c r="FT59" s="172">
        <v>0.92394166666666677</v>
      </c>
      <c r="FU59" s="172">
        <v>-8.6874000000000002</v>
      </c>
      <c r="FV59" s="172">
        <v>15.477916666666667</v>
      </c>
      <c r="FW59" s="172">
        <v>-52.909666666666666</v>
      </c>
      <c r="FX59" s="172">
        <v>10.556166666666666</v>
      </c>
      <c r="FY59" s="172">
        <v>-14.803485714285715</v>
      </c>
      <c r="FZ59" s="172">
        <v>4.2455647058823525</v>
      </c>
      <c r="GA59" s="172">
        <v>10.623502083333333</v>
      </c>
      <c r="GB59" s="172">
        <v>17.614437500000001</v>
      </c>
      <c r="GC59" s="172">
        <v>119.42291666666667</v>
      </c>
      <c r="GD59" s="172">
        <v>130.51222916666666</v>
      </c>
      <c r="GE59" s="172">
        <v>13.615</v>
      </c>
      <c r="GF59" s="172">
        <v>81.441874999999996</v>
      </c>
      <c r="GG59" s="172">
        <v>20.39127083333333</v>
      </c>
      <c r="GH59" s="172">
        <v>-16.740964583333334</v>
      </c>
      <c r="GI59" s="172">
        <v>-2.07230625</v>
      </c>
      <c r="GJ59" s="172">
        <v>2.2249291666666666</v>
      </c>
      <c r="GK59" s="172">
        <v>1.7433291666666668</v>
      </c>
      <c r="GL59" s="172">
        <v>6.6000000000000003E-2</v>
      </c>
      <c r="GM59" s="172">
        <v>0</v>
      </c>
      <c r="GN59" s="172">
        <v>-14.196190476190477</v>
      </c>
      <c r="GO59" s="172">
        <v>-27.749812500000001</v>
      </c>
      <c r="GP59" s="172">
        <v>24.228048780487804</v>
      </c>
      <c r="GQ59" s="172">
        <v>42.505270833333334</v>
      </c>
      <c r="GR59" s="172">
        <v>94.557729166666661</v>
      </c>
      <c r="GS59" s="172">
        <v>56.755695652173905</v>
      </c>
      <c r="GT59" s="172">
        <v>-136.72624999999999</v>
      </c>
      <c r="GU59" s="172">
        <v>-20.6760625</v>
      </c>
      <c r="GV59" s="172">
        <v>33.643729166666667</v>
      </c>
      <c r="GW59" s="172">
        <v>-38.489479166666669</v>
      </c>
      <c r="GX59" s="172">
        <v>11.863857142857142</v>
      </c>
      <c r="GY59" s="172">
        <v>1.672213953488372</v>
      </c>
      <c r="GZ59" s="172">
        <v>1.3706604166666667</v>
      </c>
      <c r="HA59" s="172">
        <v>13.266314285714286</v>
      </c>
      <c r="HB59" s="172">
        <v>168.49520833333332</v>
      </c>
      <c r="HC59" s="172">
        <v>168.13916666666665</v>
      </c>
      <c r="HD59" s="172">
        <v>248.70458333333329</v>
      </c>
      <c r="HE59" s="172">
        <v>-277.19</v>
      </c>
      <c r="HF59" s="172">
        <v>-555.88740740740741</v>
      </c>
      <c r="HG59" s="172">
        <v>529.78395833333332</v>
      </c>
      <c r="HH59" s="172">
        <v>539.37390243902439</v>
      </c>
      <c r="HI59" s="172">
        <v>-162.43979166666668</v>
      </c>
      <c r="HJ59" s="172">
        <v>-159.565</v>
      </c>
      <c r="HK59" s="172">
        <v>-57.297851851851853</v>
      </c>
      <c r="HL59" s="172">
        <v>-50.908647058823533</v>
      </c>
      <c r="HM59" s="172">
        <v>74.460341463414636</v>
      </c>
      <c r="HN59" s="172">
        <v>73.519851851851854</v>
      </c>
      <c r="HO59" s="172">
        <v>-121.291875</v>
      </c>
      <c r="HP59" s="172">
        <v>-121.63124999999999</v>
      </c>
      <c r="HQ59" s="172">
        <v>54.075958333333332</v>
      </c>
      <c r="HR59" s="172">
        <v>53.518187500000003</v>
      </c>
      <c r="HS59" s="172">
        <v>-28.944064583333333</v>
      </c>
      <c r="HT59" s="172">
        <v>-23.830497916666666</v>
      </c>
      <c r="HU59" s="172">
        <v>87.009536585365851</v>
      </c>
      <c r="HV59" s="172">
        <v>89.232833333333332</v>
      </c>
      <c r="HW59" s="172">
        <v>42.264229166666659</v>
      </c>
      <c r="HX59" s="172">
        <v>42.137104166666667</v>
      </c>
      <c r="HY59" s="172">
        <v>22.751046511627909</v>
      </c>
      <c r="HZ59" s="172">
        <v>-7.393532558139535</v>
      </c>
      <c r="IA59" s="172">
        <v>-328.39458333333334</v>
      </c>
      <c r="IB59" s="172">
        <v>103.63629166666665</v>
      </c>
      <c r="IC59" s="172">
        <v>103.04295652173911</v>
      </c>
      <c r="ID59" s="172">
        <v>13.225949999999999</v>
      </c>
      <c r="IE59" s="172">
        <v>-5.3624145833333339</v>
      </c>
      <c r="IF59" s="172">
        <v>-52.584895833333334</v>
      </c>
      <c r="IG59" s="172">
        <v>-52.447478260869566</v>
      </c>
      <c r="IH59" s="172">
        <v>1.5217833333333333</v>
      </c>
      <c r="II59" s="172">
        <v>1.3015553191489362</v>
      </c>
      <c r="IJ59" s="172">
        <v>-517.35958333333326</v>
      </c>
      <c r="IK59" s="172">
        <v>-232.68690243902435</v>
      </c>
      <c r="IL59" s="172">
        <v>381.36083333333335</v>
      </c>
      <c r="IM59" s="172">
        <v>300.61422916666663</v>
      </c>
      <c r="IN59" s="172">
        <v>63.880219512195126</v>
      </c>
      <c r="IO59" s="172">
        <v>-327.76097560975609</v>
      </c>
      <c r="IP59" s="172">
        <v>307.32270833333331</v>
      </c>
      <c r="IQ59" s="172">
        <v>-111.29654166666666</v>
      </c>
      <c r="IR59" s="172">
        <v>-245.80020833333333</v>
      </c>
      <c r="IS59" s="172">
        <v>-303.4395833333333</v>
      </c>
      <c r="IT59" s="172">
        <v>93.004170731707319</v>
      </c>
      <c r="IU59" s="172">
        <v>92.722097560975612</v>
      </c>
      <c r="IV59" s="172">
        <v>112.36429166666666</v>
      </c>
      <c r="IW59" s="172">
        <v>-370.10020833333328</v>
      </c>
      <c r="IX59" s="172">
        <v>191.41658333333331</v>
      </c>
      <c r="IY59" s="172">
        <v>-177.77318750000001</v>
      </c>
      <c r="IZ59" s="172">
        <v>178.58985416666664</v>
      </c>
      <c r="JA59" s="172">
        <v>-8.3092437500000003</v>
      </c>
      <c r="JB59" s="172">
        <v>30.954999999999998</v>
      </c>
      <c r="JC59" s="172">
        <v>20.014458333333334</v>
      </c>
      <c r="JD59" s="172">
        <v>-2.2056837209302325</v>
      </c>
      <c r="JE59" s="172">
        <v>-2.160625</v>
      </c>
      <c r="JF59" s="172">
        <v>-19.756104166666667</v>
      </c>
      <c r="JG59" s="172">
        <v>3.3332937500000002</v>
      </c>
      <c r="JH59" s="172">
        <v>10.100291666666665</v>
      </c>
      <c r="JI59" s="172">
        <v>-3.6515979166666668</v>
      </c>
      <c r="JJ59" s="172">
        <v>-36.719499999999996</v>
      </c>
      <c r="JK59" s="172">
        <v>-21.487104166666668</v>
      </c>
      <c r="JL59" s="172">
        <v>38.889104166666662</v>
      </c>
      <c r="JM59" s="172">
        <v>50.672312499999997</v>
      </c>
      <c r="JN59" s="172">
        <v>50.616583333333331</v>
      </c>
      <c r="JO59" s="172">
        <v>0</v>
      </c>
      <c r="JP59" s="172">
        <v>0</v>
      </c>
      <c r="JQ59" s="172">
        <v>48.032291666666666</v>
      </c>
      <c r="JR59" s="172">
        <v>47.783833333333327</v>
      </c>
      <c r="JS59" s="172">
        <v>48.104583333333338</v>
      </c>
      <c r="JT59" s="172">
        <v>0</v>
      </c>
      <c r="JU59" s="172">
        <v>5.8803260869565221</v>
      </c>
      <c r="JV59" s="172">
        <v>21.949000000000002</v>
      </c>
      <c r="JW59" s="172">
        <v>6.7872208333333335</v>
      </c>
      <c r="JX59" s="172">
        <v>8.6998999999999995</v>
      </c>
      <c r="JY59" s="172">
        <v>-46.130583333333334</v>
      </c>
      <c r="JZ59" s="172">
        <v>76.320625000000007</v>
      </c>
      <c r="KA59" s="172">
        <v>57.784395833333335</v>
      </c>
      <c r="KB59" s="172">
        <v>-45.562395833333333</v>
      </c>
      <c r="KC59" s="172">
        <v>-74.673124999999999</v>
      </c>
      <c r="KD59" s="172">
        <v>48.78008333333333</v>
      </c>
      <c r="KE59" s="172">
        <v>25.666270833333336</v>
      </c>
      <c r="KF59" s="172">
        <v>-10.86551875</v>
      </c>
      <c r="KG59" s="172">
        <v>13.693562500000001</v>
      </c>
      <c r="KH59" s="172">
        <v>0.59962083333333338</v>
      </c>
      <c r="KI59" s="172">
        <v>176.63362499999999</v>
      </c>
    </row>
    <row r="60" spans="1:295" x14ac:dyDescent="0.25">
      <c r="A60" s="231" t="s">
        <v>2315</v>
      </c>
      <c r="B60" s="231"/>
      <c r="C60" s="160" t="s">
        <v>181</v>
      </c>
      <c r="D60" s="160" t="s">
        <v>181</v>
      </c>
      <c r="E60" s="160" t="s">
        <v>181</v>
      </c>
      <c r="F60" s="160" t="s">
        <v>181</v>
      </c>
      <c r="G60" s="160" t="s">
        <v>181</v>
      </c>
      <c r="H60" s="160" t="s">
        <v>2316</v>
      </c>
      <c r="I60" s="160" t="s">
        <v>181</v>
      </c>
      <c r="J60" s="160" t="s">
        <v>181</v>
      </c>
      <c r="K60" s="160" t="s">
        <v>2316</v>
      </c>
      <c r="L60" s="160" t="s">
        <v>181</v>
      </c>
      <c r="M60" s="160" t="s">
        <v>181</v>
      </c>
      <c r="N60" s="160" t="s">
        <v>181</v>
      </c>
      <c r="O60" s="160" t="s">
        <v>181</v>
      </c>
      <c r="P60" s="160" t="s">
        <v>181</v>
      </c>
      <c r="Q60" s="160" t="s">
        <v>181</v>
      </c>
      <c r="R60" s="160" t="s">
        <v>181</v>
      </c>
      <c r="S60" s="160" t="s">
        <v>181</v>
      </c>
      <c r="T60" s="160" t="s">
        <v>181</v>
      </c>
      <c r="U60" s="160" t="s">
        <v>181</v>
      </c>
      <c r="V60" s="160" t="s">
        <v>181</v>
      </c>
      <c r="W60" s="160" t="s">
        <v>181</v>
      </c>
      <c r="X60" s="160" t="s">
        <v>2316</v>
      </c>
      <c r="Y60" s="160" t="s">
        <v>2316</v>
      </c>
      <c r="Z60" s="160" t="s">
        <v>2316</v>
      </c>
      <c r="AA60" s="160" t="s">
        <v>181</v>
      </c>
      <c r="AB60" s="160" t="s">
        <v>2316</v>
      </c>
      <c r="AC60" s="160" t="s">
        <v>181</v>
      </c>
      <c r="AD60" s="160" t="s">
        <v>181</v>
      </c>
      <c r="AE60" s="160" t="s">
        <v>2316</v>
      </c>
      <c r="AF60" s="160" t="s">
        <v>181</v>
      </c>
      <c r="AG60" s="160" t="s">
        <v>181</v>
      </c>
      <c r="AH60" s="160" t="s">
        <v>181</v>
      </c>
      <c r="AI60" s="160" t="s">
        <v>181</v>
      </c>
      <c r="AJ60" s="160" t="s">
        <v>181</v>
      </c>
      <c r="AK60" s="160" t="s">
        <v>181</v>
      </c>
      <c r="AL60" s="160" t="s">
        <v>2316</v>
      </c>
      <c r="AM60" s="160" t="s">
        <v>181</v>
      </c>
      <c r="AN60" s="160" t="s">
        <v>181</v>
      </c>
      <c r="AO60" s="160" t="s">
        <v>181</v>
      </c>
      <c r="AP60" s="160" t="s">
        <v>2316</v>
      </c>
      <c r="AQ60" s="160" t="s">
        <v>181</v>
      </c>
      <c r="AR60" s="160" t="s">
        <v>181</v>
      </c>
      <c r="AS60" s="160" t="s">
        <v>181</v>
      </c>
      <c r="AT60" s="160" t="s">
        <v>181</v>
      </c>
      <c r="AU60" s="160" t="s">
        <v>181</v>
      </c>
      <c r="AV60" s="160" t="s">
        <v>2316</v>
      </c>
      <c r="AW60" s="160" t="s">
        <v>2316</v>
      </c>
      <c r="AX60" s="160" t="s">
        <v>181</v>
      </c>
      <c r="AY60" s="160" t="s">
        <v>181</v>
      </c>
      <c r="AZ60" s="160" t="s">
        <v>181</v>
      </c>
      <c r="BA60" s="160" t="s">
        <v>181</v>
      </c>
      <c r="BB60" s="160" t="s">
        <v>181</v>
      </c>
      <c r="BC60" s="160" t="s">
        <v>2316</v>
      </c>
      <c r="BD60" s="160" t="s">
        <v>2316</v>
      </c>
      <c r="BE60" s="160" t="s">
        <v>2316</v>
      </c>
      <c r="BF60" s="160" t="s">
        <v>181</v>
      </c>
      <c r="BG60" s="160" t="s">
        <v>181</v>
      </c>
      <c r="BH60" s="160" t="s">
        <v>2316</v>
      </c>
      <c r="BI60" s="160" t="s">
        <v>2316</v>
      </c>
      <c r="BJ60" s="160" t="s">
        <v>2316</v>
      </c>
      <c r="BK60" s="160" t="s">
        <v>2316</v>
      </c>
      <c r="BL60" s="160" t="s">
        <v>2316</v>
      </c>
      <c r="BM60" s="160" t="s">
        <v>2316</v>
      </c>
      <c r="BN60" s="160" t="s">
        <v>181</v>
      </c>
      <c r="BO60" s="160" t="s">
        <v>181</v>
      </c>
      <c r="BP60" s="160" t="s">
        <v>181</v>
      </c>
      <c r="BQ60" s="160" t="s">
        <v>2316</v>
      </c>
      <c r="BR60" s="160" t="s">
        <v>2316</v>
      </c>
      <c r="BS60" s="160" t="s">
        <v>2316</v>
      </c>
      <c r="BT60" s="160" t="s">
        <v>2316</v>
      </c>
      <c r="BU60" s="160" t="s">
        <v>2316</v>
      </c>
      <c r="BV60" s="160" t="s">
        <v>2316</v>
      </c>
      <c r="BW60" s="160" t="s">
        <v>2316</v>
      </c>
      <c r="BX60" s="160" t="s">
        <v>2317</v>
      </c>
      <c r="BY60" s="160" t="s">
        <v>2316</v>
      </c>
      <c r="BZ60" s="160" t="s">
        <v>2316</v>
      </c>
      <c r="CA60" s="160" t="s">
        <v>2316</v>
      </c>
      <c r="CB60" s="160" t="s">
        <v>2316</v>
      </c>
      <c r="CC60" s="160" t="s">
        <v>2316</v>
      </c>
      <c r="CD60" s="160" t="s">
        <v>2316</v>
      </c>
      <c r="CE60" s="160" t="s">
        <v>2316</v>
      </c>
      <c r="CF60" s="160" t="s">
        <v>2316</v>
      </c>
      <c r="CG60" s="160" t="s">
        <v>2316</v>
      </c>
      <c r="CH60" s="160" t="s">
        <v>2316</v>
      </c>
      <c r="CI60" s="160" t="s">
        <v>2316</v>
      </c>
      <c r="CJ60" s="160" t="s">
        <v>2316</v>
      </c>
      <c r="CK60" s="160" t="s">
        <v>2316</v>
      </c>
      <c r="CL60" s="160" t="s">
        <v>2316</v>
      </c>
      <c r="CM60" s="160" t="s">
        <v>2316</v>
      </c>
      <c r="CN60" s="160" t="s">
        <v>2316</v>
      </c>
      <c r="CO60" s="160" t="s">
        <v>2316</v>
      </c>
      <c r="CP60" s="160" t="s">
        <v>2316</v>
      </c>
      <c r="CQ60" s="160" t="s">
        <v>2316</v>
      </c>
      <c r="CR60" s="160" t="s">
        <v>2316</v>
      </c>
      <c r="CS60" s="160" t="s">
        <v>2316</v>
      </c>
      <c r="CT60" s="160" t="s">
        <v>2316</v>
      </c>
      <c r="CU60" s="160" t="s">
        <v>2316</v>
      </c>
      <c r="CV60" s="160" t="s">
        <v>2316</v>
      </c>
      <c r="CW60" s="160" t="s">
        <v>2316</v>
      </c>
      <c r="CX60" s="160" t="s">
        <v>2316</v>
      </c>
      <c r="CY60" s="160" t="s">
        <v>2316</v>
      </c>
      <c r="CZ60" s="160" t="s">
        <v>2316</v>
      </c>
      <c r="DA60" s="160" t="s">
        <v>2316</v>
      </c>
      <c r="DB60" s="160" t="s">
        <v>2316</v>
      </c>
      <c r="DC60" s="160" t="s">
        <v>2316</v>
      </c>
      <c r="DD60" s="160" t="s">
        <v>2316</v>
      </c>
      <c r="DE60" s="160" t="s">
        <v>2316</v>
      </c>
      <c r="DF60" s="160" t="s">
        <v>2316</v>
      </c>
      <c r="DG60" s="160" t="s">
        <v>2316</v>
      </c>
      <c r="DH60" s="160" t="s">
        <v>2316</v>
      </c>
      <c r="DI60" s="160" t="s">
        <v>2316</v>
      </c>
      <c r="DJ60" s="160" t="s">
        <v>2316</v>
      </c>
      <c r="DK60" s="160" t="s">
        <v>2316</v>
      </c>
      <c r="DL60" s="160" t="s">
        <v>2316</v>
      </c>
      <c r="DM60" s="160" t="s">
        <v>2316</v>
      </c>
      <c r="DN60" s="160" t="s">
        <v>2316</v>
      </c>
      <c r="DO60" s="160" t="s">
        <v>2316</v>
      </c>
      <c r="DP60" s="160" t="s">
        <v>2316</v>
      </c>
      <c r="DQ60" s="160" t="s">
        <v>2316</v>
      </c>
      <c r="DR60" s="160" t="s">
        <v>2316</v>
      </c>
      <c r="DS60" s="160" t="s">
        <v>2316</v>
      </c>
      <c r="DT60" s="160" t="s">
        <v>2316</v>
      </c>
      <c r="DU60" s="160" t="s">
        <v>2316</v>
      </c>
      <c r="DV60" s="160" t="s">
        <v>2316</v>
      </c>
      <c r="DW60" s="160" t="s">
        <v>2316</v>
      </c>
      <c r="DX60" s="160" t="s">
        <v>2316</v>
      </c>
      <c r="DY60" s="160" t="s">
        <v>2316</v>
      </c>
      <c r="DZ60" s="160" t="s">
        <v>2316</v>
      </c>
      <c r="EA60" s="160" t="s">
        <v>2316</v>
      </c>
      <c r="EB60" s="160" t="s">
        <v>2316</v>
      </c>
      <c r="EC60" s="160" t="s">
        <v>2316</v>
      </c>
      <c r="ED60" s="160" t="s">
        <v>2316</v>
      </c>
      <c r="EE60" s="160" t="s">
        <v>2316</v>
      </c>
      <c r="EF60" s="160" t="s">
        <v>2316</v>
      </c>
      <c r="EG60" s="160" t="s">
        <v>2316</v>
      </c>
      <c r="EH60" s="160" t="s">
        <v>2316</v>
      </c>
      <c r="EI60" s="160" t="s">
        <v>2316</v>
      </c>
      <c r="EJ60" s="160" t="s">
        <v>2316</v>
      </c>
      <c r="EK60" s="160" t="s">
        <v>2316</v>
      </c>
      <c r="EL60" s="160" t="s">
        <v>2316</v>
      </c>
      <c r="EM60" s="160" t="s">
        <v>2316</v>
      </c>
      <c r="EN60" s="160" t="s">
        <v>2316</v>
      </c>
      <c r="EO60" s="160" t="s">
        <v>2316</v>
      </c>
      <c r="EP60" s="160" t="s">
        <v>2316</v>
      </c>
      <c r="EQ60" s="160" t="s">
        <v>2316</v>
      </c>
      <c r="ER60" s="160" t="s">
        <v>2316</v>
      </c>
      <c r="ES60" s="160" t="s">
        <v>2316</v>
      </c>
      <c r="ET60" s="160" t="s">
        <v>2316</v>
      </c>
      <c r="EU60" s="160" t="s">
        <v>2316</v>
      </c>
      <c r="EV60" s="160" t="s">
        <v>2316</v>
      </c>
      <c r="EW60" s="160" t="s">
        <v>2316</v>
      </c>
      <c r="EX60" s="160" t="s">
        <v>2316</v>
      </c>
      <c r="EY60" s="160" t="s">
        <v>2316</v>
      </c>
      <c r="EZ60" s="160" t="s">
        <v>2316</v>
      </c>
      <c r="FA60" s="160" t="s">
        <v>2316</v>
      </c>
      <c r="FB60" s="160" t="s">
        <v>2316</v>
      </c>
      <c r="FC60" s="160" t="s">
        <v>2316</v>
      </c>
      <c r="FD60" s="160" t="s">
        <v>2316</v>
      </c>
      <c r="FE60" s="160" t="s">
        <v>2316</v>
      </c>
      <c r="FF60" s="160" t="s">
        <v>2316</v>
      </c>
      <c r="FG60" s="160" t="s">
        <v>2316</v>
      </c>
      <c r="FH60" s="160" t="s">
        <v>2316</v>
      </c>
      <c r="FI60" s="160" t="s">
        <v>2316</v>
      </c>
      <c r="FJ60" s="160" t="s">
        <v>2316</v>
      </c>
      <c r="FK60" s="160" t="s">
        <v>2316</v>
      </c>
      <c r="FL60" s="160" t="s">
        <v>2316</v>
      </c>
      <c r="FM60" s="160" t="s">
        <v>2316</v>
      </c>
      <c r="FN60" s="160" t="s">
        <v>2316</v>
      </c>
      <c r="FO60" s="160" t="s">
        <v>2316</v>
      </c>
      <c r="FP60" s="160" t="s">
        <v>2316</v>
      </c>
      <c r="FQ60" s="160" t="s">
        <v>2316</v>
      </c>
      <c r="FR60" s="160" t="s">
        <v>2316</v>
      </c>
      <c r="FS60" s="160" t="s">
        <v>2316</v>
      </c>
      <c r="FT60" s="160" t="s">
        <v>2316</v>
      </c>
      <c r="FU60" s="160" t="s">
        <v>2316</v>
      </c>
      <c r="FV60" s="160" t="s">
        <v>2316</v>
      </c>
      <c r="FW60" s="160" t="s">
        <v>2316</v>
      </c>
      <c r="FX60" s="160" t="s">
        <v>2316</v>
      </c>
      <c r="FY60" s="160" t="s">
        <v>2316</v>
      </c>
      <c r="FZ60" s="160" t="s">
        <v>2316</v>
      </c>
      <c r="GA60" s="160" t="s">
        <v>2316</v>
      </c>
      <c r="GB60" s="160" t="s">
        <v>2316</v>
      </c>
      <c r="GC60" s="160" t="s">
        <v>2316</v>
      </c>
      <c r="GD60" s="160" t="s">
        <v>2316</v>
      </c>
      <c r="GE60" s="160" t="s">
        <v>2316</v>
      </c>
      <c r="GF60" s="160" t="s">
        <v>2316</v>
      </c>
      <c r="GG60" s="160" t="s">
        <v>2316</v>
      </c>
      <c r="GH60" s="160" t="s">
        <v>2316</v>
      </c>
      <c r="GI60" s="160" t="s">
        <v>2316</v>
      </c>
      <c r="GJ60" s="160" t="s">
        <v>2316</v>
      </c>
      <c r="GK60" s="160" t="s">
        <v>2316</v>
      </c>
      <c r="GL60" s="160" t="s">
        <v>2316</v>
      </c>
      <c r="GM60" s="160" t="s">
        <v>2316</v>
      </c>
      <c r="GN60" s="160" t="s">
        <v>2316</v>
      </c>
      <c r="GO60" s="160" t="s">
        <v>2316</v>
      </c>
      <c r="GP60" s="160" t="s">
        <v>2316</v>
      </c>
      <c r="GQ60" s="160" t="s">
        <v>2316</v>
      </c>
      <c r="GR60" s="160" t="s">
        <v>2316</v>
      </c>
      <c r="GS60" s="160" t="s">
        <v>2316</v>
      </c>
      <c r="GT60" s="160" t="s">
        <v>2316</v>
      </c>
      <c r="GU60" s="160" t="s">
        <v>2316</v>
      </c>
      <c r="GV60" s="160" t="s">
        <v>2316</v>
      </c>
      <c r="GW60" s="160" t="s">
        <v>2316</v>
      </c>
      <c r="GX60" s="160" t="s">
        <v>2316</v>
      </c>
      <c r="GY60" s="160" t="s">
        <v>2316</v>
      </c>
      <c r="GZ60" s="160" t="s">
        <v>2316</v>
      </c>
      <c r="HA60" s="160" t="s">
        <v>2316</v>
      </c>
      <c r="HB60" s="160" t="s">
        <v>2316</v>
      </c>
      <c r="HC60" s="160" t="s">
        <v>2316</v>
      </c>
      <c r="HD60" s="160" t="s">
        <v>2316</v>
      </c>
      <c r="HE60" s="160" t="s">
        <v>2317</v>
      </c>
      <c r="HF60" s="160" t="s">
        <v>2317</v>
      </c>
      <c r="HG60" s="160" t="s">
        <v>2317</v>
      </c>
      <c r="HH60" s="160" t="s">
        <v>2317</v>
      </c>
      <c r="HI60" s="160" t="s">
        <v>2317</v>
      </c>
      <c r="HJ60" s="160" t="s">
        <v>2317</v>
      </c>
      <c r="HK60" s="160" t="s">
        <v>2317</v>
      </c>
      <c r="HL60" s="160" t="s">
        <v>2317</v>
      </c>
      <c r="HM60" s="160" t="s">
        <v>2317</v>
      </c>
      <c r="HN60" s="160" t="s">
        <v>2317</v>
      </c>
      <c r="HO60" s="160" t="s">
        <v>2317</v>
      </c>
      <c r="HP60" s="160" t="s">
        <v>2317</v>
      </c>
      <c r="HQ60" s="160" t="s">
        <v>2317</v>
      </c>
      <c r="HR60" s="160" t="s">
        <v>2317</v>
      </c>
      <c r="HS60" s="160" t="s">
        <v>2317</v>
      </c>
      <c r="HT60" s="160" t="s">
        <v>2317</v>
      </c>
      <c r="HU60" s="160" t="s">
        <v>2317</v>
      </c>
      <c r="HV60" s="160" t="s">
        <v>2317</v>
      </c>
      <c r="HW60" s="160" t="s">
        <v>2317</v>
      </c>
      <c r="HX60" s="160" t="s">
        <v>2317</v>
      </c>
      <c r="HY60" s="160" t="s">
        <v>2317</v>
      </c>
      <c r="HZ60" s="160" t="s">
        <v>2317</v>
      </c>
      <c r="IA60" s="160" t="s">
        <v>2317</v>
      </c>
      <c r="IB60" s="160" t="s">
        <v>2317</v>
      </c>
      <c r="IC60" s="160" t="s">
        <v>2317</v>
      </c>
      <c r="ID60" s="160" t="s">
        <v>2317</v>
      </c>
      <c r="IE60" s="160" t="s">
        <v>2317</v>
      </c>
      <c r="IF60" s="160" t="s">
        <v>2317</v>
      </c>
      <c r="IG60" s="160" t="s">
        <v>2317</v>
      </c>
      <c r="IH60" s="160" t="s">
        <v>2317</v>
      </c>
      <c r="II60" s="160" t="s">
        <v>2317</v>
      </c>
      <c r="IJ60" s="160" t="s">
        <v>2317</v>
      </c>
      <c r="IK60" s="160" t="s">
        <v>2317</v>
      </c>
      <c r="IL60" s="160" t="s">
        <v>2317</v>
      </c>
      <c r="IM60" s="160" t="s">
        <v>2317</v>
      </c>
      <c r="IN60" s="160" t="s">
        <v>2317</v>
      </c>
      <c r="IO60" s="160" t="s">
        <v>2317</v>
      </c>
      <c r="IP60" s="160" t="s">
        <v>2317</v>
      </c>
      <c r="IQ60" s="160" t="s">
        <v>2317</v>
      </c>
      <c r="IR60" s="160" t="s">
        <v>181</v>
      </c>
      <c r="IS60" s="160" t="s">
        <v>2316</v>
      </c>
      <c r="IT60" s="160" t="s">
        <v>2317</v>
      </c>
      <c r="IU60" s="160" t="s">
        <v>2317</v>
      </c>
      <c r="IV60" s="160" t="s">
        <v>2317</v>
      </c>
      <c r="IW60" s="160" t="s">
        <v>181</v>
      </c>
      <c r="IX60" s="160" t="s">
        <v>181</v>
      </c>
      <c r="IY60" s="160" t="s">
        <v>181</v>
      </c>
      <c r="IZ60" s="160" t="s">
        <v>181</v>
      </c>
      <c r="JA60" s="160" t="s">
        <v>2316</v>
      </c>
      <c r="JB60" s="160" t="s">
        <v>2317</v>
      </c>
      <c r="JC60" s="160" t="s">
        <v>2316</v>
      </c>
      <c r="JD60" s="160" t="s">
        <v>2317</v>
      </c>
      <c r="JE60" s="160" t="s">
        <v>2317</v>
      </c>
      <c r="JF60" s="160" t="s">
        <v>2317</v>
      </c>
      <c r="JG60" s="160" t="s">
        <v>2317</v>
      </c>
      <c r="JH60" s="160" t="s">
        <v>2316</v>
      </c>
      <c r="JI60" s="160" t="s">
        <v>2316</v>
      </c>
      <c r="JJ60" s="160" t="s">
        <v>2316</v>
      </c>
      <c r="JK60" s="160" t="s">
        <v>2316</v>
      </c>
      <c r="JL60" s="160" t="s">
        <v>2317</v>
      </c>
      <c r="JM60" s="160" t="s">
        <v>2316</v>
      </c>
      <c r="JN60" s="160" t="s">
        <v>2316</v>
      </c>
      <c r="JO60" s="160" t="s">
        <v>2317</v>
      </c>
      <c r="JP60" s="160" t="s">
        <v>2317</v>
      </c>
      <c r="JQ60" s="160" t="s">
        <v>2317</v>
      </c>
      <c r="JR60" s="160" t="s">
        <v>2317</v>
      </c>
      <c r="JS60" s="160" t="s">
        <v>2316</v>
      </c>
      <c r="JT60" s="160" t="s">
        <v>2316</v>
      </c>
      <c r="JU60" s="160" t="s">
        <v>2317</v>
      </c>
      <c r="JV60" s="160" t="s">
        <v>2317</v>
      </c>
      <c r="JW60" s="160" t="s">
        <v>2317</v>
      </c>
      <c r="JX60" s="160" t="s">
        <v>2317</v>
      </c>
      <c r="JY60" s="160" t="s">
        <v>2317</v>
      </c>
      <c r="JZ60" s="160" t="s">
        <v>2317</v>
      </c>
      <c r="KA60" s="160" t="s">
        <v>2317</v>
      </c>
      <c r="KB60" s="160" t="s">
        <v>2317</v>
      </c>
      <c r="KC60" s="160" t="s">
        <v>2317</v>
      </c>
      <c r="KD60" s="160" t="s">
        <v>2317</v>
      </c>
      <c r="KE60" s="160" t="s">
        <v>2317</v>
      </c>
      <c r="KF60" s="160" t="s">
        <v>2317</v>
      </c>
      <c r="KG60" s="160" t="s">
        <v>2317</v>
      </c>
      <c r="KH60" s="160" t="s">
        <v>2316</v>
      </c>
      <c r="KI60" s="160" t="s">
        <v>2316</v>
      </c>
    </row>
    <row r="61" spans="1:295" ht="27" customHeight="1" x14ac:dyDescent="0.25">
      <c r="A61" s="231" t="s">
        <v>3</v>
      </c>
      <c r="B61" s="231"/>
      <c r="C61" s="232" t="s">
        <v>135</v>
      </c>
      <c r="D61" s="232"/>
      <c r="E61" s="232"/>
      <c r="F61" s="232"/>
      <c r="G61" s="232"/>
      <c r="H61" s="232"/>
      <c r="I61" s="232"/>
      <c r="J61" s="232"/>
      <c r="K61" s="232"/>
      <c r="L61" s="232"/>
      <c r="M61" s="232"/>
      <c r="N61" s="232" t="s">
        <v>2318</v>
      </c>
      <c r="O61" s="232"/>
      <c r="P61" s="232"/>
      <c r="Q61" s="232"/>
      <c r="R61" s="232"/>
      <c r="S61" s="232" t="s">
        <v>60</v>
      </c>
      <c r="T61" s="232" t="s">
        <v>135</v>
      </c>
      <c r="U61" s="232"/>
      <c r="V61" s="232"/>
      <c r="W61" s="232"/>
      <c r="X61" s="232" t="s">
        <v>795</v>
      </c>
      <c r="Y61" s="232"/>
      <c r="Z61" s="232"/>
      <c r="AA61" s="232" t="s">
        <v>32</v>
      </c>
      <c r="AB61" s="232" t="s">
        <v>135</v>
      </c>
      <c r="AC61" s="232" t="s">
        <v>14</v>
      </c>
      <c r="AD61" s="232"/>
      <c r="AE61" s="232" t="s">
        <v>135</v>
      </c>
      <c r="AF61" s="232" t="s">
        <v>2318</v>
      </c>
      <c r="AG61" s="232"/>
      <c r="AH61" s="232" t="s">
        <v>286</v>
      </c>
      <c r="AI61" s="232"/>
      <c r="AJ61" s="232" t="s">
        <v>14</v>
      </c>
      <c r="AK61" s="232"/>
      <c r="AL61" s="232"/>
      <c r="AM61" s="232"/>
      <c r="AN61" s="232"/>
      <c r="AO61" s="232" t="s">
        <v>2319</v>
      </c>
      <c r="AP61" s="232" t="s">
        <v>2320</v>
      </c>
      <c r="AQ61" s="232" t="s">
        <v>135</v>
      </c>
      <c r="AR61" s="232"/>
      <c r="AS61" s="232"/>
      <c r="AT61" s="232"/>
      <c r="AU61" s="232"/>
      <c r="AV61" s="232"/>
      <c r="AW61" s="232"/>
      <c r="AX61" s="232"/>
      <c r="AY61" s="232"/>
      <c r="AZ61" s="232"/>
      <c r="BA61" s="232" t="s">
        <v>2321</v>
      </c>
      <c r="BB61" s="232" t="s">
        <v>60</v>
      </c>
      <c r="BC61" s="232" t="s">
        <v>837</v>
      </c>
      <c r="BD61" s="232" t="s">
        <v>143</v>
      </c>
      <c r="BE61" s="232"/>
      <c r="BF61" s="232" t="s">
        <v>135</v>
      </c>
      <c r="BG61" s="232"/>
      <c r="BH61" s="232"/>
      <c r="BI61" s="232"/>
      <c r="BJ61" s="232"/>
      <c r="BK61" s="232"/>
      <c r="BL61" s="232"/>
      <c r="BM61" s="232"/>
      <c r="BN61" s="232" t="s">
        <v>60</v>
      </c>
      <c r="BO61" s="232"/>
      <c r="BP61" s="232"/>
      <c r="BQ61" s="232"/>
      <c r="BR61" s="232"/>
      <c r="BS61" s="232"/>
      <c r="BT61" s="232" t="s">
        <v>32</v>
      </c>
      <c r="BU61" s="232"/>
      <c r="BV61" s="232" t="s">
        <v>60</v>
      </c>
      <c r="BW61" s="232" t="s">
        <v>2322</v>
      </c>
      <c r="BX61" s="232"/>
      <c r="BY61" s="232"/>
      <c r="BZ61" s="232"/>
      <c r="CA61" s="232" t="s">
        <v>135</v>
      </c>
      <c r="CB61" s="232"/>
      <c r="CC61" s="232" t="s">
        <v>2323</v>
      </c>
      <c r="CD61" s="232"/>
      <c r="CE61" s="232" t="s">
        <v>120</v>
      </c>
      <c r="CF61" s="232" t="s">
        <v>135</v>
      </c>
      <c r="CG61" s="232"/>
      <c r="CH61" s="232"/>
      <c r="CI61" s="232"/>
      <c r="CJ61" s="232" t="s">
        <v>837</v>
      </c>
      <c r="CK61" s="232"/>
      <c r="CL61" s="232" t="s">
        <v>2322</v>
      </c>
      <c r="CM61" s="232"/>
      <c r="CN61" s="232"/>
      <c r="CO61" s="232" t="s">
        <v>135</v>
      </c>
      <c r="CP61" s="232"/>
      <c r="CQ61" s="232"/>
      <c r="CR61" s="232"/>
      <c r="CS61" s="232"/>
      <c r="CT61" s="232"/>
      <c r="CU61" s="232"/>
      <c r="CV61" s="232"/>
      <c r="CW61" s="232" t="s">
        <v>2323</v>
      </c>
      <c r="CX61" s="232" t="s">
        <v>2322</v>
      </c>
      <c r="CY61" s="232"/>
      <c r="CZ61" s="232" t="s">
        <v>297</v>
      </c>
      <c r="DA61" s="232"/>
      <c r="DB61" s="232"/>
      <c r="DC61" s="232"/>
      <c r="DD61" s="232" t="s">
        <v>135</v>
      </c>
      <c r="DE61" s="232"/>
      <c r="DF61" s="232"/>
      <c r="DG61" s="232" t="s">
        <v>297</v>
      </c>
      <c r="DH61" s="232"/>
      <c r="DI61" s="232" t="s">
        <v>819</v>
      </c>
      <c r="DJ61" s="232"/>
      <c r="DK61" s="232" t="s">
        <v>520</v>
      </c>
      <c r="DL61" s="232" t="s">
        <v>297</v>
      </c>
      <c r="DM61" s="232"/>
      <c r="DN61" s="232"/>
      <c r="DO61" s="232"/>
      <c r="DP61" s="232" t="s">
        <v>520</v>
      </c>
      <c r="DQ61" s="232" t="s">
        <v>297</v>
      </c>
      <c r="DR61" s="232" t="s">
        <v>520</v>
      </c>
      <c r="DS61" s="232" t="s">
        <v>297</v>
      </c>
      <c r="DT61" s="232"/>
      <c r="DU61" s="232"/>
      <c r="DV61" s="232"/>
      <c r="DW61" s="232" t="s">
        <v>135</v>
      </c>
      <c r="DX61" s="232" t="s">
        <v>520</v>
      </c>
      <c r="DY61" s="232" t="s">
        <v>135</v>
      </c>
      <c r="DZ61" s="232"/>
      <c r="EA61" s="232"/>
      <c r="EB61" s="232"/>
      <c r="EC61" s="232"/>
      <c r="ED61" s="232"/>
      <c r="EE61" s="232" t="s">
        <v>60</v>
      </c>
      <c r="EF61" s="232"/>
      <c r="EG61" s="232" t="s">
        <v>297</v>
      </c>
      <c r="EH61" s="232" t="s">
        <v>60</v>
      </c>
      <c r="EI61" s="232" t="s">
        <v>2324</v>
      </c>
      <c r="EJ61" s="232" t="s">
        <v>520</v>
      </c>
      <c r="EK61" s="232" t="s">
        <v>135</v>
      </c>
      <c r="EL61" s="232"/>
      <c r="EM61" s="232"/>
      <c r="EN61" s="232"/>
      <c r="EO61" s="232"/>
      <c r="EP61" s="232"/>
      <c r="EQ61" s="232"/>
      <c r="ER61" s="232"/>
      <c r="ES61" s="232"/>
      <c r="ET61" s="232" t="s">
        <v>814</v>
      </c>
      <c r="EU61" s="232"/>
      <c r="EV61" s="232"/>
      <c r="EW61" s="232" t="s">
        <v>135</v>
      </c>
      <c r="EX61" s="232"/>
      <c r="EY61" s="232"/>
      <c r="EZ61" s="232"/>
      <c r="FA61" s="232"/>
      <c r="FB61" s="232"/>
      <c r="FC61" s="232"/>
      <c r="FD61" s="232"/>
      <c r="FE61" s="232"/>
      <c r="FF61" s="232"/>
      <c r="FG61" s="232" t="s">
        <v>827</v>
      </c>
      <c r="FH61" s="232"/>
      <c r="FI61" s="232"/>
      <c r="FJ61" s="232" t="s">
        <v>135</v>
      </c>
      <c r="FK61" s="232"/>
      <c r="FL61" s="232"/>
      <c r="FM61" s="232"/>
      <c r="FN61" s="232"/>
      <c r="FO61" s="232"/>
      <c r="FP61" s="232" t="s">
        <v>2321</v>
      </c>
      <c r="FQ61" s="232" t="s">
        <v>143</v>
      </c>
      <c r="FR61" s="232"/>
      <c r="FS61" s="232"/>
      <c r="FT61" s="232"/>
      <c r="FU61" s="232"/>
      <c r="FV61" s="232"/>
      <c r="FW61" s="232" t="s">
        <v>2323</v>
      </c>
      <c r="FX61" s="232" t="s">
        <v>561</v>
      </c>
      <c r="FY61" s="232"/>
      <c r="FZ61" s="232"/>
      <c r="GA61" s="232" t="s">
        <v>520</v>
      </c>
      <c r="GB61" s="232" t="s">
        <v>14</v>
      </c>
      <c r="GC61" s="232" t="s">
        <v>2321</v>
      </c>
      <c r="GD61" s="232" t="s">
        <v>135</v>
      </c>
      <c r="GE61" s="232" t="s">
        <v>143</v>
      </c>
      <c r="GF61" s="232" t="s">
        <v>2321</v>
      </c>
      <c r="GG61" s="232" t="s">
        <v>14</v>
      </c>
      <c r="GH61" s="232" t="s">
        <v>135</v>
      </c>
      <c r="GI61" s="232" t="s">
        <v>2321</v>
      </c>
      <c r="GJ61" s="232" t="s">
        <v>135</v>
      </c>
      <c r="GK61" s="232"/>
      <c r="GL61" s="232" t="s">
        <v>2325</v>
      </c>
      <c r="GM61" s="232" t="s">
        <v>135</v>
      </c>
      <c r="GN61" s="232" t="s">
        <v>143</v>
      </c>
      <c r="GO61" s="232" t="s">
        <v>135</v>
      </c>
      <c r="GP61" s="232"/>
      <c r="GQ61" s="232"/>
      <c r="GR61" s="232" t="s">
        <v>825</v>
      </c>
      <c r="GS61" s="232"/>
      <c r="GT61" s="232" t="s">
        <v>2321</v>
      </c>
      <c r="GU61" s="232"/>
      <c r="GV61" s="232" t="s">
        <v>135</v>
      </c>
      <c r="GW61" s="232" t="s">
        <v>2321</v>
      </c>
      <c r="GX61" s="232" t="s">
        <v>523</v>
      </c>
      <c r="GY61" s="232" t="s">
        <v>135</v>
      </c>
      <c r="GZ61" s="232"/>
      <c r="HA61" s="232" t="s">
        <v>523</v>
      </c>
      <c r="HB61" s="232" t="s">
        <v>60</v>
      </c>
      <c r="HC61" s="232"/>
      <c r="HD61" s="232"/>
      <c r="HE61" s="232"/>
      <c r="HF61" s="232"/>
      <c r="HG61" s="232"/>
      <c r="HH61" s="232"/>
      <c r="HI61" s="232"/>
      <c r="HJ61" s="232"/>
      <c r="HK61" s="232"/>
      <c r="HL61" s="232"/>
      <c r="HM61" s="232" t="s">
        <v>2326</v>
      </c>
      <c r="HN61" s="232"/>
      <c r="HO61" s="232" t="s">
        <v>60</v>
      </c>
      <c r="HP61" s="232"/>
      <c r="HQ61" s="232" t="s">
        <v>2327</v>
      </c>
      <c r="HR61" s="232"/>
      <c r="HS61" s="232" t="s">
        <v>60</v>
      </c>
      <c r="HT61" s="232"/>
      <c r="HU61" s="232" t="s">
        <v>308</v>
      </c>
      <c r="HV61" s="232"/>
      <c r="HW61" s="232" t="s">
        <v>2328</v>
      </c>
      <c r="HX61" s="232"/>
      <c r="HY61" s="232" t="s">
        <v>308</v>
      </c>
      <c r="HZ61" s="232" t="s">
        <v>135</v>
      </c>
      <c r="IA61" s="232" t="s">
        <v>173</v>
      </c>
      <c r="IB61" s="232" t="s">
        <v>85</v>
      </c>
      <c r="IC61" s="232"/>
      <c r="ID61" s="232" t="s">
        <v>2327</v>
      </c>
      <c r="IE61" s="232"/>
      <c r="IF61" s="232"/>
      <c r="IG61" s="232"/>
      <c r="IH61" s="232" t="s">
        <v>85</v>
      </c>
      <c r="II61" s="232"/>
      <c r="IJ61" s="232" t="s">
        <v>60</v>
      </c>
      <c r="IK61" s="232" t="s">
        <v>173</v>
      </c>
      <c r="IL61" s="232" t="s">
        <v>60</v>
      </c>
      <c r="IM61" s="232" t="s">
        <v>173</v>
      </c>
      <c r="IN61" s="232"/>
      <c r="IO61" s="232"/>
      <c r="IP61" s="232"/>
      <c r="IQ61" s="232"/>
      <c r="IR61" s="232" t="s">
        <v>60</v>
      </c>
      <c r="IS61" s="232" t="s">
        <v>2324</v>
      </c>
      <c r="IT61" s="232" t="s">
        <v>308</v>
      </c>
      <c r="IU61" s="232"/>
      <c r="IV61" s="232" t="s">
        <v>173</v>
      </c>
      <c r="IW61" s="232" t="s">
        <v>60</v>
      </c>
      <c r="IX61" s="232"/>
      <c r="IY61" s="232"/>
      <c r="IZ61" s="232"/>
      <c r="JA61" s="232" t="s">
        <v>135</v>
      </c>
      <c r="JB61" s="232" t="s">
        <v>860</v>
      </c>
      <c r="JC61" s="232" t="s">
        <v>135</v>
      </c>
      <c r="JD61" s="232" t="s">
        <v>77</v>
      </c>
      <c r="JE61" s="232"/>
      <c r="JF61" s="232" t="s">
        <v>135</v>
      </c>
      <c r="JG61" s="232"/>
      <c r="JH61" s="232"/>
      <c r="JI61" s="232"/>
      <c r="JJ61" s="232"/>
      <c r="JK61" s="232"/>
      <c r="JL61" s="232" t="s">
        <v>2328</v>
      </c>
      <c r="JM61" s="232" t="s">
        <v>143</v>
      </c>
      <c r="JN61" s="232"/>
      <c r="JO61" s="232" t="s">
        <v>854</v>
      </c>
      <c r="JP61" s="232"/>
      <c r="JQ61" s="232" t="s">
        <v>856</v>
      </c>
      <c r="JR61" s="232"/>
      <c r="JS61" s="232"/>
      <c r="JT61" s="232" t="s">
        <v>135</v>
      </c>
      <c r="JU61" s="232" t="s">
        <v>2327</v>
      </c>
      <c r="JV61" s="232" t="s">
        <v>401</v>
      </c>
      <c r="JW61" s="232" t="s">
        <v>2329</v>
      </c>
      <c r="JX61" s="232"/>
      <c r="JY61" s="232" t="s">
        <v>60</v>
      </c>
      <c r="JZ61" s="232"/>
      <c r="KA61" s="232"/>
      <c r="KB61" s="232"/>
      <c r="KC61" s="232"/>
      <c r="KD61" s="232"/>
      <c r="KE61" s="232"/>
      <c r="KF61" s="232" t="s">
        <v>2327</v>
      </c>
      <c r="KG61" s="232"/>
      <c r="KH61" s="232" t="s">
        <v>60</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3" t="s">
        <v>2334</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20.100000000000001" hidden="1" customHeight="1" x14ac:dyDescent="0.25">
      <c r="A5" s="231" t="s">
        <v>1676</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25">
      <c r="A6" s="231" t="s">
        <v>1677</v>
      </c>
      <c r="B6" s="231"/>
      <c r="C6" s="160" t="s">
        <v>2335</v>
      </c>
      <c r="D6" s="160" t="s">
        <v>2336</v>
      </c>
      <c r="E6" s="160" t="s">
        <v>2337</v>
      </c>
      <c r="F6" s="160" t="s">
        <v>2338</v>
      </c>
      <c r="G6" s="160" t="s">
        <v>2339</v>
      </c>
      <c r="H6" s="160" t="s">
        <v>2340</v>
      </c>
      <c r="I6" s="160" t="s">
        <v>2341</v>
      </c>
      <c r="J6" s="160"/>
      <c r="K6" s="160" t="s">
        <v>2342</v>
      </c>
      <c r="L6" s="160" t="s">
        <v>2343</v>
      </c>
      <c r="M6" s="160" t="s">
        <v>2344</v>
      </c>
      <c r="N6" s="160" t="s">
        <v>2345</v>
      </c>
      <c r="O6" s="160" t="s">
        <v>2346</v>
      </c>
      <c r="P6" s="160" t="s">
        <v>2347</v>
      </c>
      <c r="Q6" s="160" t="s">
        <v>2348</v>
      </c>
      <c r="R6" s="160" t="s">
        <v>2349</v>
      </c>
      <c r="S6" s="160" t="s">
        <v>2350</v>
      </c>
      <c r="T6" s="160" t="s">
        <v>2351</v>
      </c>
      <c r="U6" s="160" t="s">
        <v>2352</v>
      </c>
      <c r="V6" s="160" t="s">
        <v>2353</v>
      </c>
      <c r="W6" s="160" t="s">
        <v>2354</v>
      </c>
      <c r="X6" s="160" t="s">
        <v>2355</v>
      </c>
      <c r="Y6" s="160" t="s">
        <v>2356</v>
      </c>
      <c r="Z6" s="160" t="s">
        <v>2357</v>
      </c>
      <c r="AA6" s="160" t="s">
        <v>2358</v>
      </c>
      <c r="AB6" s="160" t="s">
        <v>2359</v>
      </c>
      <c r="AC6" s="160" t="s">
        <v>2360</v>
      </c>
      <c r="AD6" s="160" t="s">
        <v>2361</v>
      </c>
      <c r="AE6" s="160" t="s">
        <v>2362</v>
      </c>
      <c r="AF6" s="160" t="s">
        <v>2363</v>
      </c>
      <c r="AG6" s="160" t="s">
        <v>2364</v>
      </c>
      <c r="AH6" s="160" t="s">
        <v>2365</v>
      </c>
      <c r="AI6" s="160" t="s">
        <v>2366</v>
      </c>
      <c r="AJ6" s="160" t="s">
        <v>2367</v>
      </c>
      <c r="AK6" s="160" t="s">
        <v>2368</v>
      </c>
      <c r="AL6" s="160" t="s">
        <v>2369</v>
      </c>
      <c r="AM6" s="160" t="s">
        <v>2370</v>
      </c>
      <c r="AN6" s="160" t="s">
        <v>2371</v>
      </c>
      <c r="AO6" s="160" t="s">
        <v>2372</v>
      </c>
      <c r="AP6" s="160" t="s">
        <v>2373</v>
      </c>
      <c r="AQ6" s="160" t="s">
        <v>2374</v>
      </c>
      <c r="AR6" s="160" t="s">
        <v>2375</v>
      </c>
      <c r="AS6" s="160" t="s">
        <v>2376</v>
      </c>
      <c r="AT6" s="160" t="s">
        <v>2377</v>
      </c>
      <c r="AU6" s="160" t="s">
        <v>2378</v>
      </c>
      <c r="AV6" s="160" t="s">
        <v>2379</v>
      </c>
      <c r="AW6" s="160" t="s">
        <v>2380</v>
      </c>
      <c r="AX6" s="160" t="s">
        <v>2381</v>
      </c>
      <c r="AY6" s="160" t="s">
        <v>2382</v>
      </c>
      <c r="AZ6" s="160" t="s">
        <v>2383</v>
      </c>
      <c r="BA6" s="160" t="s">
        <v>2384</v>
      </c>
      <c r="BB6" s="160" t="s">
        <v>2385</v>
      </c>
      <c r="BC6" s="160" t="s">
        <v>2386</v>
      </c>
      <c r="BD6" s="160" t="s">
        <v>2387</v>
      </c>
      <c r="BE6" s="160" t="s">
        <v>2388</v>
      </c>
      <c r="BF6" s="160" t="s">
        <v>2389</v>
      </c>
      <c r="BG6" s="160" t="s">
        <v>2390</v>
      </c>
      <c r="BH6" s="160" t="s">
        <v>2391</v>
      </c>
      <c r="BI6" s="160" t="s">
        <v>2392</v>
      </c>
      <c r="BJ6" s="160" t="s">
        <v>2393</v>
      </c>
      <c r="BK6" s="160" t="s">
        <v>2394</v>
      </c>
      <c r="BL6" s="160" t="s">
        <v>2395</v>
      </c>
      <c r="BM6" s="160" t="s">
        <v>2396</v>
      </c>
      <c r="BN6" s="160" t="s">
        <v>2397</v>
      </c>
      <c r="BO6" s="160" t="s">
        <v>2398</v>
      </c>
      <c r="BP6" s="160" t="s">
        <v>2399</v>
      </c>
      <c r="BQ6" s="160" t="s">
        <v>2400</v>
      </c>
      <c r="BR6" s="160" t="s">
        <v>2401</v>
      </c>
      <c r="BS6" s="160" t="s">
        <v>2402</v>
      </c>
      <c r="BT6" s="160"/>
      <c r="BU6" s="160"/>
      <c r="BV6" s="160" t="s">
        <v>2403</v>
      </c>
      <c r="BW6" s="160" t="s">
        <v>2404</v>
      </c>
      <c r="BX6" s="160" t="s">
        <v>2405</v>
      </c>
      <c r="BY6" s="160" t="s">
        <v>2406</v>
      </c>
      <c r="BZ6" s="160" t="s">
        <v>2407</v>
      </c>
      <c r="CA6" s="160" t="s">
        <v>2408</v>
      </c>
      <c r="CB6" s="160" t="s">
        <v>2409</v>
      </c>
      <c r="CC6" s="160" t="s">
        <v>2410</v>
      </c>
      <c r="CD6" s="160" t="s">
        <v>2411</v>
      </c>
      <c r="CE6" s="160" t="s">
        <v>2412</v>
      </c>
      <c r="CF6" s="160" t="s">
        <v>2413</v>
      </c>
      <c r="CG6" s="160" t="s">
        <v>2414</v>
      </c>
      <c r="CH6" s="160" t="s">
        <v>1761</v>
      </c>
      <c r="CI6" s="160" t="s">
        <v>2415</v>
      </c>
      <c r="CJ6" s="160" t="s">
        <v>2416</v>
      </c>
      <c r="CK6" s="160" t="s">
        <v>2417</v>
      </c>
      <c r="CL6" s="160" t="s">
        <v>2418</v>
      </c>
      <c r="CM6" s="160" t="s">
        <v>2419</v>
      </c>
      <c r="CN6" s="160" t="s">
        <v>2420</v>
      </c>
      <c r="CO6" s="160" t="s">
        <v>2421</v>
      </c>
      <c r="CP6" s="160" t="s">
        <v>2422</v>
      </c>
      <c r="CQ6" s="160" t="s">
        <v>2423</v>
      </c>
      <c r="CR6" s="160" t="s">
        <v>2424</v>
      </c>
      <c r="CS6" s="160" t="s">
        <v>2425</v>
      </c>
      <c r="CT6" s="160" t="s">
        <v>2426</v>
      </c>
      <c r="CU6" s="160" t="s">
        <v>2427</v>
      </c>
      <c r="CV6" s="160" t="s">
        <v>2428</v>
      </c>
      <c r="CW6" s="160" t="s">
        <v>2429</v>
      </c>
      <c r="CX6" s="160" t="s">
        <v>2430</v>
      </c>
      <c r="CY6" s="160" t="s">
        <v>2431</v>
      </c>
      <c r="CZ6" s="160" t="s">
        <v>2432</v>
      </c>
      <c r="DA6" s="160" t="s">
        <v>2433</v>
      </c>
      <c r="DB6" s="160" t="s">
        <v>2434</v>
      </c>
      <c r="DC6" s="160" t="s">
        <v>2435</v>
      </c>
      <c r="DD6" s="160" t="s">
        <v>2436</v>
      </c>
      <c r="DE6" s="160" t="s">
        <v>2437</v>
      </c>
      <c r="DF6" s="160" t="s">
        <v>2438</v>
      </c>
      <c r="DG6" s="160" t="s">
        <v>2439</v>
      </c>
      <c r="DH6" s="160" t="s">
        <v>2440</v>
      </c>
      <c r="DI6" s="160" t="s">
        <v>2441</v>
      </c>
      <c r="DJ6" s="160" t="s">
        <v>2442</v>
      </c>
      <c r="DK6" s="160" t="s">
        <v>2443</v>
      </c>
      <c r="DL6" s="160" t="s">
        <v>2444</v>
      </c>
      <c r="DM6" s="160" t="s">
        <v>2445</v>
      </c>
      <c r="DN6" s="160" t="s">
        <v>2446</v>
      </c>
      <c r="DO6" s="160" t="s">
        <v>2447</v>
      </c>
      <c r="DP6" s="160" t="s">
        <v>2448</v>
      </c>
      <c r="DQ6" s="160" t="s">
        <v>2449</v>
      </c>
      <c r="DR6" s="160" t="s">
        <v>2450</v>
      </c>
      <c r="DS6" s="160" t="s">
        <v>2451</v>
      </c>
      <c r="DT6" s="160" t="s">
        <v>2452</v>
      </c>
      <c r="DU6" s="160" t="s">
        <v>2453</v>
      </c>
      <c r="DV6" s="160" t="s">
        <v>2454</v>
      </c>
      <c r="DW6" s="160" t="s">
        <v>2455</v>
      </c>
      <c r="DX6" s="160" t="s">
        <v>2456</v>
      </c>
      <c r="DY6" s="160" t="s">
        <v>2457</v>
      </c>
      <c r="DZ6" s="160" t="s">
        <v>2458</v>
      </c>
      <c r="EA6" s="160" t="s">
        <v>2459</v>
      </c>
      <c r="EB6" s="160" t="s">
        <v>2460</v>
      </c>
      <c r="EC6" s="160" t="s">
        <v>2461</v>
      </c>
      <c r="ED6" s="160" t="s">
        <v>2462</v>
      </c>
      <c r="EE6" s="160" t="s">
        <v>2463</v>
      </c>
      <c r="EF6" s="160" t="s">
        <v>2464</v>
      </c>
      <c r="EG6" s="160" t="s">
        <v>2465</v>
      </c>
      <c r="EH6" s="160" t="s">
        <v>2466</v>
      </c>
      <c r="EI6" s="160" t="s">
        <v>2467</v>
      </c>
      <c r="EJ6" s="160" t="s">
        <v>2468</v>
      </c>
      <c r="EK6" s="160" t="s">
        <v>2469</v>
      </c>
      <c r="EL6" s="160" t="s">
        <v>2470</v>
      </c>
      <c r="EM6" s="160" t="s">
        <v>2471</v>
      </c>
      <c r="EN6" s="160" t="s">
        <v>2472</v>
      </c>
      <c r="EO6" s="160" t="s">
        <v>2473</v>
      </c>
      <c r="EP6" s="160" t="s">
        <v>2474</v>
      </c>
      <c r="EQ6" s="160" t="s">
        <v>2475</v>
      </c>
      <c r="ER6" s="160" t="s">
        <v>2476</v>
      </c>
      <c r="ES6" s="160" t="s">
        <v>2477</v>
      </c>
      <c r="ET6" s="160" t="s">
        <v>2478</v>
      </c>
      <c r="EU6" s="160" t="s">
        <v>2479</v>
      </c>
      <c r="EV6" s="160" t="s">
        <v>2480</v>
      </c>
      <c r="EW6" s="160" t="s">
        <v>2481</v>
      </c>
      <c r="EX6" s="160" t="s">
        <v>2482</v>
      </c>
      <c r="EY6" s="160" t="s">
        <v>2483</v>
      </c>
      <c r="EZ6" s="160" t="s">
        <v>2484</v>
      </c>
      <c r="FA6" s="160" t="s">
        <v>2485</v>
      </c>
      <c r="FB6" s="160" t="s">
        <v>2486</v>
      </c>
      <c r="FC6" s="160" t="s">
        <v>2487</v>
      </c>
      <c r="FD6" s="160" t="s">
        <v>2488</v>
      </c>
      <c r="FE6" s="160" t="s">
        <v>2489</v>
      </c>
      <c r="FF6" s="160" t="s">
        <v>2490</v>
      </c>
      <c r="FG6" s="160" t="s">
        <v>2491</v>
      </c>
      <c r="FH6" s="160" t="s">
        <v>2492</v>
      </c>
      <c r="FI6" s="160" t="s">
        <v>2493</v>
      </c>
      <c r="FJ6" s="160" t="s">
        <v>2494</v>
      </c>
      <c r="FK6" s="160" t="s">
        <v>2495</v>
      </c>
      <c r="FL6" s="160" t="s">
        <v>2496</v>
      </c>
      <c r="FM6" s="160" t="s">
        <v>2497</v>
      </c>
      <c r="FN6" s="160" t="s">
        <v>2498</v>
      </c>
      <c r="FO6" s="160" t="s">
        <v>2499</v>
      </c>
      <c r="FP6" s="160" t="s">
        <v>2500</v>
      </c>
      <c r="FQ6" s="160" t="s">
        <v>2501</v>
      </c>
      <c r="FR6" s="160" t="s">
        <v>2502</v>
      </c>
      <c r="FS6" s="160" t="s">
        <v>2503</v>
      </c>
      <c r="FT6" s="160" t="s">
        <v>2504</v>
      </c>
      <c r="FU6" s="160" t="s">
        <v>2505</v>
      </c>
      <c r="FV6" s="160" t="s">
        <v>2506</v>
      </c>
      <c r="FW6" s="160" t="s">
        <v>2507</v>
      </c>
      <c r="FX6" s="160" t="s">
        <v>2508</v>
      </c>
      <c r="FY6" s="160" t="s">
        <v>2509</v>
      </c>
      <c r="FZ6" s="160" t="s">
        <v>2510</v>
      </c>
      <c r="GA6" s="160" t="s">
        <v>2511</v>
      </c>
      <c r="GB6" s="160" t="s">
        <v>2512</v>
      </c>
      <c r="GC6" s="160" t="s">
        <v>2513</v>
      </c>
      <c r="GD6" s="160" t="s">
        <v>2514</v>
      </c>
      <c r="GE6" s="160" t="s">
        <v>2515</v>
      </c>
      <c r="GF6" s="160" t="s">
        <v>2516</v>
      </c>
      <c r="GG6" s="160" t="s">
        <v>2517</v>
      </c>
      <c r="GH6" s="160" t="s">
        <v>2518</v>
      </c>
      <c r="GI6" s="160" t="s">
        <v>2519</v>
      </c>
      <c r="GJ6" s="160" t="s">
        <v>2520</v>
      </c>
      <c r="GK6" s="160" t="s">
        <v>2521</v>
      </c>
      <c r="GL6" s="160" t="s">
        <v>2522</v>
      </c>
      <c r="GM6" s="160"/>
      <c r="GN6" s="160" t="s">
        <v>2523</v>
      </c>
      <c r="GO6" s="160" t="s">
        <v>2524</v>
      </c>
      <c r="GP6" s="160" t="s">
        <v>2525</v>
      </c>
      <c r="GQ6" s="160" t="s">
        <v>2526</v>
      </c>
      <c r="GR6" s="160" t="s">
        <v>2527</v>
      </c>
      <c r="GS6" s="160" t="s">
        <v>2528</v>
      </c>
      <c r="GT6" s="160" t="s">
        <v>2529</v>
      </c>
      <c r="GU6" s="160" t="s">
        <v>2530</v>
      </c>
      <c r="GV6" s="160" t="s">
        <v>2531</v>
      </c>
      <c r="GW6" s="160" t="s">
        <v>2532</v>
      </c>
      <c r="GX6" s="160" t="s">
        <v>2533</v>
      </c>
      <c r="GY6" s="160" t="s">
        <v>2534</v>
      </c>
      <c r="GZ6" s="160" t="s">
        <v>2535</v>
      </c>
      <c r="HA6" s="160" t="s">
        <v>2536</v>
      </c>
      <c r="HB6" s="160" t="s">
        <v>2537</v>
      </c>
      <c r="HC6" s="160" t="s">
        <v>2538</v>
      </c>
      <c r="HD6" s="160" t="s">
        <v>2539</v>
      </c>
      <c r="HE6" s="160" t="s">
        <v>2540</v>
      </c>
      <c r="HF6" s="160" t="s">
        <v>2541</v>
      </c>
      <c r="HG6" s="160" t="s">
        <v>2542</v>
      </c>
      <c r="HH6" s="160" t="s">
        <v>2543</v>
      </c>
      <c r="HI6" s="160" t="s">
        <v>2544</v>
      </c>
      <c r="HJ6" s="160" t="s">
        <v>2545</v>
      </c>
      <c r="HK6" s="160" t="s">
        <v>2546</v>
      </c>
      <c r="HL6" s="160" t="s">
        <v>2547</v>
      </c>
      <c r="HM6" s="160" t="s">
        <v>2548</v>
      </c>
      <c r="HN6" s="160" t="s">
        <v>2549</v>
      </c>
      <c r="HO6" s="160" t="s">
        <v>2550</v>
      </c>
      <c r="HP6" s="160" t="s">
        <v>2551</v>
      </c>
      <c r="HQ6" s="160" t="s">
        <v>2552</v>
      </c>
      <c r="HR6" s="160" t="s">
        <v>2553</v>
      </c>
      <c r="HS6" s="160" t="s">
        <v>2554</v>
      </c>
      <c r="HT6" s="160" t="s">
        <v>2555</v>
      </c>
      <c r="HU6" s="160" t="s">
        <v>2556</v>
      </c>
      <c r="HV6" s="160" t="s">
        <v>2557</v>
      </c>
      <c r="HW6" s="160" t="s">
        <v>2558</v>
      </c>
      <c r="HX6" s="160" t="s">
        <v>2559</v>
      </c>
      <c r="HY6" s="160" t="s">
        <v>2560</v>
      </c>
      <c r="HZ6" s="160" t="s">
        <v>2561</v>
      </c>
      <c r="IA6" s="160" t="s">
        <v>2562</v>
      </c>
      <c r="IB6" s="160" t="s">
        <v>2563</v>
      </c>
      <c r="IC6" s="160" t="s">
        <v>2564</v>
      </c>
      <c r="ID6" s="160" t="s">
        <v>2565</v>
      </c>
      <c r="IE6" s="160" t="s">
        <v>2566</v>
      </c>
      <c r="IF6" s="160" t="s">
        <v>2567</v>
      </c>
      <c r="IG6" s="160" t="s">
        <v>2568</v>
      </c>
      <c r="IH6" s="160" t="s">
        <v>2569</v>
      </c>
      <c r="II6" s="160" t="s">
        <v>2570</v>
      </c>
      <c r="IJ6" s="160" t="s">
        <v>2571</v>
      </c>
      <c r="IK6" s="160" t="s">
        <v>2572</v>
      </c>
      <c r="IL6" s="160" t="s">
        <v>2573</v>
      </c>
      <c r="IM6" s="160" t="s">
        <v>2574</v>
      </c>
      <c r="IN6" s="160" t="s">
        <v>2575</v>
      </c>
      <c r="IO6" s="160" t="s">
        <v>2576</v>
      </c>
      <c r="IP6" s="160" t="s">
        <v>2577</v>
      </c>
      <c r="IQ6" s="160" t="s">
        <v>2578</v>
      </c>
      <c r="IR6" s="160" t="s">
        <v>2579</v>
      </c>
      <c r="IS6" s="160" t="s">
        <v>2580</v>
      </c>
      <c r="IT6" s="160" t="s">
        <v>2581</v>
      </c>
      <c r="IU6" s="160" t="s">
        <v>2582</v>
      </c>
      <c r="IV6" s="160" t="s">
        <v>2583</v>
      </c>
      <c r="IW6" s="160" t="s">
        <v>2584</v>
      </c>
      <c r="IX6" s="160" t="s">
        <v>2585</v>
      </c>
      <c r="IY6" s="160" t="s">
        <v>2586</v>
      </c>
      <c r="IZ6" s="160" t="s">
        <v>2587</v>
      </c>
      <c r="JA6" s="160" t="s">
        <v>2588</v>
      </c>
      <c r="JB6" s="160" t="s">
        <v>2589</v>
      </c>
      <c r="JC6" s="160" t="s">
        <v>2590</v>
      </c>
      <c r="JD6" s="160" t="s">
        <v>2591</v>
      </c>
      <c r="JE6" s="160" t="s">
        <v>2592</v>
      </c>
      <c r="JF6" s="160" t="s">
        <v>2593</v>
      </c>
      <c r="JG6" s="160" t="s">
        <v>2594</v>
      </c>
      <c r="JH6" s="160" t="s">
        <v>2595</v>
      </c>
      <c r="JI6" s="160" t="s">
        <v>2596</v>
      </c>
      <c r="JJ6" s="160" t="s">
        <v>2597</v>
      </c>
      <c r="JK6" s="160" t="s">
        <v>2598</v>
      </c>
      <c r="JL6" s="160" t="s">
        <v>2599</v>
      </c>
      <c r="JM6" s="160" t="s">
        <v>2600</v>
      </c>
      <c r="JN6" s="160" t="s">
        <v>2601</v>
      </c>
      <c r="JO6" s="160" t="s">
        <v>2602</v>
      </c>
      <c r="JP6" s="160" t="s">
        <v>2603</v>
      </c>
      <c r="JQ6" s="160" t="s">
        <v>2604</v>
      </c>
      <c r="JR6" s="160" t="s">
        <v>2605</v>
      </c>
      <c r="JS6" s="160" t="s">
        <v>2606</v>
      </c>
      <c r="JT6" s="160" t="s">
        <v>2607</v>
      </c>
      <c r="JU6" s="160" t="s">
        <v>2608</v>
      </c>
      <c r="JV6" s="160" t="s">
        <v>2609</v>
      </c>
      <c r="JW6" s="160" t="s">
        <v>2610</v>
      </c>
      <c r="JX6" s="160" t="s">
        <v>2611</v>
      </c>
      <c r="JY6" s="160" t="s">
        <v>2612</v>
      </c>
      <c r="JZ6" s="160" t="s">
        <v>2613</v>
      </c>
      <c r="KA6" s="160" t="s">
        <v>2614</v>
      </c>
      <c r="KB6" s="160" t="s">
        <v>2615</v>
      </c>
      <c r="KC6" s="160" t="s">
        <v>2616</v>
      </c>
      <c r="KD6" s="160" t="s">
        <v>2617</v>
      </c>
      <c r="KE6" s="160" t="s">
        <v>2618</v>
      </c>
      <c r="KF6" s="160" t="s">
        <v>2619</v>
      </c>
      <c r="KG6" s="160" t="s">
        <v>2620</v>
      </c>
      <c r="KH6" s="160" t="s">
        <v>2621</v>
      </c>
      <c r="KI6" s="160" t="s">
        <v>2622</v>
      </c>
    </row>
    <row r="7" spans="1:295" ht="27" customHeight="1" x14ac:dyDescent="0.25">
      <c r="A7" s="231" t="s">
        <v>35</v>
      </c>
      <c r="B7" s="231"/>
      <c r="C7" s="232" t="s">
        <v>1971</v>
      </c>
      <c r="D7" s="232"/>
      <c r="E7" s="232"/>
      <c r="F7" s="232" t="s">
        <v>1972</v>
      </c>
      <c r="G7" s="232" t="s">
        <v>1973</v>
      </c>
      <c r="H7" s="232"/>
      <c r="I7" s="232"/>
      <c r="J7" s="232"/>
      <c r="K7" s="232" t="s">
        <v>1974</v>
      </c>
      <c r="L7" s="232"/>
      <c r="M7" s="232"/>
      <c r="N7" s="232" t="s">
        <v>1975</v>
      </c>
      <c r="O7" s="232" t="s">
        <v>1976</v>
      </c>
      <c r="P7" s="232"/>
      <c r="Q7" s="232" t="s">
        <v>1977</v>
      </c>
      <c r="R7" s="232"/>
      <c r="S7" s="232" t="s">
        <v>1978</v>
      </c>
      <c r="T7" s="232"/>
      <c r="U7" s="232" t="s">
        <v>1979</v>
      </c>
      <c r="V7" s="232"/>
      <c r="W7" s="232"/>
      <c r="X7" s="232" t="s">
        <v>1980</v>
      </c>
      <c r="Y7" s="232"/>
      <c r="Z7" s="232"/>
      <c r="AA7" s="232" t="s">
        <v>1981</v>
      </c>
      <c r="AB7" s="232"/>
      <c r="AC7" s="232"/>
      <c r="AD7" s="232"/>
      <c r="AE7" s="232"/>
      <c r="AF7" s="232"/>
      <c r="AG7" s="232"/>
      <c r="AH7" s="232"/>
      <c r="AI7" s="232"/>
      <c r="AJ7" s="232" t="s">
        <v>1982</v>
      </c>
      <c r="AK7" s="232"/>
      <c r="AL7" s="232"/>
      <c r="AM7" s="232" t="s">
        <v>1983</v>
      </c>
      <c r="AN7" s="232"/>
      <c r="AO7" s="232" t="s">
        <v>1984</v>
      </c>
      <c r="AP7" s="232"/>
      <c r="AQ7" s="232" t="s">
        <v>1985</v>
      </c>
      <c r="AR7" s="232"/>
      <c r="AS7" s="232"/>
      <c r="AT7" s="232" t="s">
        <v>1986</v>
      </c>
      <c r="AU7" s="232"/>
      <c r="AV7" s="232" t="s">
        <v>1987</v>
      </c>
      <c r="AW7" s="232"/>
      <c r="AX7" s="232" t="s">
        <v>1986</v>
      </c>
      <c r="AY7" s="232"/>
      <c r="AZ7" s="232"/>
      <c r="BA7" s="232" t="s">
        <v>1988</v>
      </c>
      <c r="BB7" s="232" t="s">
        <v>1989</v>
      </c>
      <c r="BC7" s="232" t="s">
        <v>1990</v>
      </c>
      <c r="BD7" s="232"/>
      <c r="BE7" s="232"/>
      <c r="BF7" s="232" t="s">
        <v>1991</v>
      </c>
      <c r="BG7" s="232"/>
      <c r="BH7" s="232"/>
      <c r="BI7" s="232"/>
      <c r="BJ7" s="232"/>
      <c r="BK7" s="232" t="s">
        <v>1992</v>
      </c>
      <c r="BL7" s="232" t="s">
        <v>1993</v>
      </c>
      <c r="BM7" s="232"/>
      <c r="BN7" s="232" t="s">
        <v>1994</v>
      </c>
      <c r="BO7" s="232"/>
      <c r="BP7" s="232"/>
      <c r="BQ7" s="232" t="s">
        <v>1995</v>
      </c>
      <c r="BR7" s="232"/>
      <c r="BS7" s="232"/>
      <c r="BT7" s="232"/>
      <c r="BU7" s="232" t="s">
        <v>1996</v>
      </c>
      <c r="BV7" s="232" t="s">
        <v>1997</v>
      </c>
      <c r="BW7" s="232" t="s">
        <v>1998</v>
      </c>
      <c r="BX7" s="232"/>
      <c r="BY7" s="232"/>
      <c r="BZ7" s="232"/>
      <c r="CA7" s="232" t="s">
        <v>1999</v>
      </c>
      <c r="CB7" s="232"/>
      <c r="CC7" s="232"/>
      <c r="CD7" s="232"/>
      <c r="CE7" s="232"/>
      <c r="CF7" s="232" t="s">
        <v>2000</v>
      </c>
      <c r="CG7" s="232"/>
      <c r="CH7" s="232"/>
      <c r="CI7" s="232"/>
      <c r="CJ7" s="232" t="s">
        <v>2001</v>
      </c>
      <c r="CK7" s="232"/>
      <c r="CL7" s="232" t="s">
        <v>2002</v>
      </c>
      <c r="CM7" s="232"/>
      <c r="CN7" s="232" t="s">
        <v>2003</v>
      </c>
      <c r="CO7" s="232" t="s">
        <v>2004</v>
      </c>
      <c r="CP7" s="232"/>
      <c r="CQ7" s="232"/>
      <c r="CR7" s="232" t="s">
        <v>2005</v>
      </c>
      <c r="CS7" s="232"/>
      <c r="CT7" s="232"/>
      <c r="CU7" s="232"/>
      <c r="CV7" s="232"/>
      <c r="CW7" s="232" t="s">
        <v>2006</v>
      </c>
      <c r="CX7" s="232" t="s">
        <v>2007</v>
      </c>
      <c r="CY7" s="232"/>
      <c r="CZ7" s="232"/>
      <c r="DA7" s="232"/>
      <c r="DB7" s="232"/>
      <c r="DC7" s="232"/>
      <c r="DD7" s="232" t="s">
        <v>2008</v>
      </c>
      <c r="DE7" s="232"/>
      <c r="DF7" s="232"/>
      <c r="DG7" s="232" t="s">
        <v>2009</v>
      </c>
      <c r="DH7" s="232"/>
      <c r="DI7" s="232" t="s">
        <v>2010</v>
      </c>
      <c r="DJ7" s="232"/>
      <c r="DK7" s="232" t="s">
        <v>2011</v>
      </c>
      <c r="DL7" s="232" t="s">
        <v>2012</v>
      </c>
      <c r="DM7" s="232"/>
      <c r="DN7" s="232"/>
      <c r="DO7" s="232"/>
      <c r="DP7" s="232"/>
      <c r="DQ7" s="232" t="s">
        <v>2013</v>
      </c>
      <c r="DR7" s="232" t="s">
        <v>2014</v>
      </c>
      <c r="DS7" s="232" t="s">
        <v>2015</v>
      </c>
      <c r="DT7" s="232"/>
      <c r="DU7" s="232"/>
      <c r="DV7" s="232"/>
      <c r="DW7" s="232"/>
      <c r="DX7" s="232"/>
      <c r="DY7" s="232"/>
      <c r="DZ7" s="232"/>
      <c r="EA7" s="232" t="s">
        <v>2016</v>
      </c>
      <c r="EB7" s="232" t="s">
        <v>2017</v>
      </c>
      <c r="EC7" s="232"/>
      <c r="ED7" s="232"/>
      <c r="EE7" s="232" t="s">
        <v>2016</v>
      </c>
      <c r="EF7" s="232"/>
      <c r="EG7" s="232" t="s">
        <v>2018</v>
      </c>
      <c r="EH7" s="232" t="s">
        <v>2019</v>
      </c>
      <c r="EI7" s="232"/>
      <c r="EJ7" s="232" t="s">
        <v>2020</v>
      </c>
      <c r="EK7" s="232"/>
      <c r="EL7" s="232"/>
      <c r="EM7" s="232"/>
      <c r="EN7" s="232"/>
      <c r="EO7" s="232"/>
      <c r="EP7" s="232"/>
      <c r="EQ7" s="232"/>
      <c r="ER7" s="232"/>
      <c r="ES7" s="232"/>
      <c r="ET7" s="232" t="s">
        <v>2021</v>
      </c>
      <c r="EU7" s="232" t="s">
        <v>2022</v>
      </c>
      <c r="EV7" s="232" t="s">
        <v>2023</v>
      </c>
      <c r="EW7" s="232" t="s">
        <v>2024</v>
      </c>
      <c r="EX7" s="232" t="s">
        <v>2025</v>
      </c>
      <c r="EY7" s="232" t="s">
        <v>2026</v>
      </c>
      <c r="EZ7" s="232" t="s">
        <v>2027</v>
      </c>
      <c r="FA7" s="232"/>
      <c r="FB7" s="232" t="s">
        <v>2028</v>
      </c>
      <c r="FC7" s="232"/>
      <c r="FD7" s="232" t="s">
        <v>2029</v>
      </c>
      <c r="FE7" s="232"/>
      <c r="FF7" s="232"/>
      <c r="FG7" s="232" t="s">
        <v>2030</v>
      </c>
      <c r="FH7" s="232"/>
      <c r="FI7" s="232"/>
      <c r="FJ7" s="232" t="s">
        <v>2031</v>
      </c>
      <c r="FK7" s="232"/>
      <c r="FL7" s="232"/>
      <c r="FM7" s="232" t="s">
        <v>2032</v>
      </c>
      <c r="FN7" s="232"/>
      <c r="FO7" s="232"/>
      <c r="FP7" s="232" t="s">
        <v>2033</v>
      </c>
      <c r="FQ7" s="232"/>
      <c r="FR7" s="232"/>
      <c r="FS7" s="232" t="s">
        <v>2034</v>
      </c>
      <c r="FT7" s="232" t="s">
        <v>2033</v>
      </c>
      <c r="FU7" s="232"/>
      <c r="FV7" s="232"/>
      <c r="FW7" s="232"/>
      <c r="FX7" s="232" t="s">
        <v>2035</v>
      </c>
      <c r="FY7" s="232" t="s">
        <v>2036</v>
      </c>
      <c r="FZ7" s="232" t="s">
        <v>2037</v>
      </c>
      <c r="GA7" s="232" t="s">
        <v>2038</v>
      </c>
      <c r="GB7" s="232" t="s">
        <v>2039</v>
      </c>
      <c r="GC7" s="232" t="s">
        <v>2040</v>
      </c>
      <c r="GD7" s="232"/>
      <c r="GE7" s="232" t="s">
        <v>2041</v>
      </c>
      <c r="GF7" s="232" t="s">
        <v>2042</v>
      </c>
      <c r="GG7" s="232" t="s">
        <v>2043</v>
      </c>
      <c r="GH7" s="232" t="s">
        <v>2044</v>
      </c>
      <c r="GI7" s="232" t="s">
        <v>2045</v>
      </c>
      <c r="GJ7" s="232"/>
      <c r="GK7" s="232" t="s">
        <v>2044</v>
      </c>
      <c r="GL7" s="232" t="s">
        <v>2046</v>
      </c>
      <c r="GM7" s="232"/>
      <c r="GN7" s="232" t="s">
        <v>2047</v>
      </c>
      <c r="GO7" s="232" t="s">
        <v>2048</v>
      </c>
      <c r="GP7" s="232" t="s">
        <v>2043</v>
      </c>
      <c r="GQ7" s="232"/>
      <c r="GR7" s="232" t="s">
        <v>2049</v>
      </c>
      <c r="GS7" s="232"/>
      <c r="GT7" s="232"/>
      <c r="GU7" s="232" t="s">
        <v>2050</v>
      </c>
      <c r="GV7" s="232" t="s">
        <v>2045</v>
      </c>
      <c r="GW7" s="232"/>
      <c r="GX7" s="232" t="s">
        <v>2051</v>
      </c>
      <c r="GY7" s="232" t="s">
        <v>2052</v>
      </c>
      <c r="GZ7" s="232"/>
      <c r="HA7" s="232" t="s">
        <v>2051</v>
      </c>
      <c r="HB7" s="232" t="s">
        <v>2053</v>
      </c>
      <c r="HC7" s="232"/>
      <c r="HD7" s="232" t="s">
        <v>2054</v>
      </c>
      <c r="HE7" s="232" t="s">
        <v>2055</v>
      </c>
      <c r="HF7" s="232" t="s">
        <v>2056</v>
      </c>
      <c r="HG7" s="232" t="s">
        <v>2057</v>
      </c>
      <c r="HH7" s="232" t="s">
        <v>2055</v>
      </c>
      <c r="HI7" s="232" t="s">
        <v>2058</v>
      </c>
      <c r="HJ7" s="232"/>
      <c r="HK7" s="232"/>
      <c r="HL7" s="232"/>
      <c r="HM7" s="232"/>
      <c r="HN7" s="232"/>
      <c r="HO7" s="232" t="s">
        <v>2059</v>
      </c>
      <c r="HP7" s="232"/>
      <c r="HQ7" s="232"/>
      <c r="HR7" s="232"/>
      <c r="HS7" s="232"/>
      <c r="HT7" s="232"/>
      <c r="HU7" s="232"/>
      <c r="HV7" s="232"/>
      <c r="HW7" s="232"/>
      <c r="HX7" s="232"/>
      <c r="HY7" s="232" t="s">
        <v>2060</v>
      </c>
      <c r="HZ7" s="232"/>
      <c r="IA7" s="232" t="s">
        <v>2061</v>
      </c>
      <c r="IB7" s="232"/>
      <c r="IC7" s="232"/>
      <c r="ID7" s="232"/>
      <c r="IE7" s="232"/>
      <c r="IF7" s="232"/>
      <c r="IG7" s="232"/>
      <c r="IH7" s="232"/>
      <c r="II7" s="232"/>
      <c r="IJ7" s="232" t="s">
        <v>2062</v>
      </c>
      <c r="IK7" s="232"/>
      <c r="IL7" s="232"/>
      <c r="IM7" s="232"/>
      <c r="IN7" s="232"/>
      <c r="IO7" s="232" t="s">
        <v>2063</v>
      </c>
      <c r="IP7" s="232"/>
      <c r="IQ7" s="232" t="s">
        <v>2064</v>
      </c>
      <c r="IR7" s="232"/>
      <c r="IS7" s="232" t="s">
        <v>2065</v>
      </c>
      <c r="IT7" s="232"/>
      <c r="IU7" s="232"/>
      <c r="IV7" s="232"/>
      <c r="IW7" s="232" t="s">
        <v>2066</v>
      </c>
      <c r="IX7" s="232"/>
      <c r="IY7" s="232" t="s">
        <v>2067</v>
      </c>
      <c r="IZ7" s="232" t="s">
        <v>2068</v>
      </c>
      <c r="JA7" s="232" t="s">
        <v>2069</v>
      </c>
      <c r="JB7" s="232" t="s">
        <v>2070</v>
      </c>
      <c r="JC7" s="232"/>
      <c r="JD7" s="232" t="s">
        <v>2071</v>
      </c>
      <c r="JE7" s="232"/>
      <c r="JF7" s="232" t="s">
        <v>2072</v>
      </c>
      <c r="JG7" s="232"/>
      <c r="JH7" s="232"/>
      <c r="JI7" s="232" t="s">
        <v>2073</v>
      </c>
      <c r="JJ7" s="232"/>
      <c r="JK7" s="232"/>
      <c r="JL7" s="232"/>
      <c r="JM7" s="232"/>
      <c r="JN7" s="232"/>
      <c r="JO7" s="232" t="s">
        <v>2074</v>
      </c>
      <c r="JP7" s="232"/>
      <c r="JQ7" s="232" t="s">
        <v>2075</v>
      </c>
      <c r="JR7" s="232"/>
      <c r="JS7" s="232"/>
      <c r="JT7" s="232" t="s">
        <v>2076</v>
      </c>
      <c r="JU7" s="232" t="s">
        <v>2077</v>
      </c>
      <c r="JV7" s="232" t="s">
        <v>2078</v>
      </c>
      <c r="JW7" s="232" t="s">
        <v>2061</v>
      </c>
      <c r="JX7" s="232" t="s">
        <v>2079</v>
      </c>
      <c r="JY7" s="232" t="s">
        <v>2080</v>
      </c>
      <c r="JZ7" s="232" t="s">
        <v>2081</v>
      </c>
      <c r="KA7" s="232"/>
      <c r="KB7" s="232"/>
      <c r="KC7" s="232" t="s">
        <v>2082</v>
      </c>
      <c r="KD7" s="232"/>
      <c r="KE7" s="232"/>
      <c r="KF7" s="232" t="s">
        <v>2077</v>
      </c>
      <c r="KG7" s="232" t="s">
        <v>2083</v>
      </c>
      <c r="KH7" s="232" t="s">
        <v>2084</v>
      </c>
      <c r="KI7" s="232"/>
    </row>
    <row r="8" spans="1:295" ht="27" customHeight="1" x14ac:dyDescent="0.25">
      <c r="A8" s="159" t="s">
        <v>66</v>
      </c>
      <c r="B8" s="159" t="s">
        <v>505</v>
      </c>
      <c r="C8" s="160" t="s">
        <v>2085</v>
      </c>
      <c r="D8" s="160" t="s">
        <v>2086</v>
      </c>
      <c r="E8" s="160" t="s">
        <v>2087</v>
      </c>
      <c r="F8" s="160" t="s">
        <v>2088</v>
      </c>
      <c r="G8" s="160" t="s">
        <v>2089</v>
      </c>
      <c r="H8" s="160" t="s">
        <v>376</v>
      </c>
      <c r="I8" s="160" t="s">
        <v>2090</v>
      </c>
      <c r="J8" s="160" t="s">
        <v>2091</v>
      </c>
      <c r="K8" s="160" t="s">
        <v>2092</v>
      </c>
      <c r="L8" s="160" t="s">
        <v>2093</v>
      </c>
      <c r="M8" s="160" t="s">
        <v>340</v>
      </c>
      <c r="N8" s="160" t="s">
        <v>2094</v>
      </c>
      <c r="O8" s="161" t="s">
        <v>2095</v>
      </c>
      <c r="P8" s="160" t="s">
        <v>2096</v>
      </c>
      <c r="Q8" s="160" t="s">
        <v>2097</v>
      </c>
      <c r="R8" s="160" t="s">
        <v>2096</v>
      </c>
      <c r="S8" s="160" t="s">
        <v>2098</v>
      </c>
      <c r="T8" s="160" t="s">
        <v>2091</v>
      </c>
      <c r="U8" s="160" t="s">
        <v>2099</v>
      </c>
      <c r="V8" s="160" t="s">
        <v>2100</v>
      </c>
      <c r="W8" s="160" t="s">
        <v>2101</v>
      </c>
      <c r="X8" s="160" t="s">
        <v>2102</v>
      </c>
      <c r="Y8" s="160" t="s">
        <v>2103</v>
      </c>
      <c r="Z8" s="160" t="s">
        <v>2104</v>
      </c>
      <c r="AA8" s="160" t="s">
        <v>2105</v>
      </c>
      <c r="AB8" s="160" t="s">
        <v>2106</v>
      </c>
      <c r="AC8" s="160" t="s">
        <v>2107</v>
      </c>
      <c r="AD8" s="160" t="s">
        <v>2108</v>
      </c>
      <c r="AE8" s="160" t="s">
        <v>2109</v>
      </c>
      <c r="AF8" s="160" t="s">
        <v>2094</v>
      </c>
      <c r="AG8" s="160" t="s">
        <v>2095</v>
      </c>
      <c r="AH8" s="160" t="s">
        <v>2110</v>
      </c>
      <c r="AI8" s="160" t="s">
        <v>2111</v>
      </c>
      <c r="AJ8" s="161" t="s">
        <v>2112</v>
      </c>
      <c r="AK8" s="161" t="s">
        <v>2113</v>
      </c>
      <c r="AL8" s="160" t="s">
        <v>2114</v>
      </c>
      <c r="AM8" s="160" t="s">
        <v>2112</v>
      </c>
      <c r="AN8" s="160" t="s">
        <v>2113</v>
      </c>
      <c r="AO8" s="160" t="s">
        <v>2115</v>
      </c>
      <c r="AP8" s="160" t="s">
        <v>2116</v>
      </c>
      <c r="AQ8" s="160" t="s">
        <v>2117</v>
      </c>
      <c r="AR8" s="160" t="s">
        <v>2118</v>
      </c>
      <c r="AS8" s="160" t="s">
        <v>2119</v>
      </c>
      <c r="AT8" s="161" t="s">
        <v>2120</v>
      </c>
      <c r="AU8" s="161" t="s">
        <v>366</v>
      </c>
      <c r="AV8" s="160" t="s">
        <v>2121</v>
      </c>
      <c r="AW8" s="160" t="s">
        <v>2122</v>
      </c>
      <c r="AX8" s="160" t="s">
        <v>2123</v>
      </c>
      <c r="AY8" s="160" t="s">
        <v>2124</v>
      </c>
      <c r="AZ8" s="160" t="s">
        <v>2125</v>
      </c>
      <c r="BA8" s="160" t="s">
        <v>2126</v>
      </c>
      <c r="BB8" s="161" t="s">
        <v>2127</v>
      </c>
      <c r="BC8" s="160" t="s">
        <v>2128</v>
      </c>
      <c r="BD8" s="160" t="s">
        <v>2129</v>
      </c>
      <c r="BE8" s="160" t="s">
        <v>2130</v>
      </c>
      <c r="BF8" s="160" t="s">
        <v>2120</v>
      </c>
      <c r="BG8" s="160" t="s">
        <v>366</v>
      </c>
      <c r="BH8" s="160" t="s">
        <v>2131</v>
      </c>
      <c r="BI8" s="160" t="s">
        <v>2132</v>
      </c>
      <c r="BJ8" s="160" t="s">
        <v>2133</v>
      </c>
      <c r="BK8" s="160" t="s">
        <v>2134</v>
      </c>
      <c r="BL8" s="160" t="s">
        <v>2135</v>
      </c>
      <c r="BM8" s="160" t="s">
        <v>2136</v>
      </c>
      <c r="BN8" s="160" t="s">
        <v>2127</v>
      </c>
      <c r="BO8" s="160" t="s">
        <v>2137</v>
      </c>
      <c r="BP8" s="160" t="s">
        <v>2138</v>
      </c>
      <c r="BQ8" s="160" t="s">
        <v>2139</v>
      </c>
      <c r="BR8" s="160" t="s">
        <v>2140</v>
      </c>
      <c r="BS8" s="160" t="s">
        <v>2141</v>
      </c>
      <c r="BT8" s="160" t="s">
        <v>2142</v>
      </c>
      <c r="BU8" s="160" t="s">
        <v>2142</v>
      </c>
      <c r="BV8" s="160" t="s">
        <v>2143</v>
      </c>
      <c r="BW8" s="160" t="s">
        <v>2144</v>
      </c>
      <c r="BX8" s="160" t="s">
        <v>2145</v>
      </c>
      <c r="BY8" s="160" t="s">
        <v>2146</v>
      </c>
      <c r="BZ8" s="160" t="s">
        <v>2147</v>
      </c>
      <c r="CA8" s="160" t="s">
        <v>2148</v>
      </c>
      <c r="CB8" s="160" t="s">
        <v>2149</v>
      </c>
      <c r="CC8" s="160" t="s">
        <v>2150</v>
      </c>
      <c r="CD8" s="160" t="s">
        <v>2151</v>
      </c>
      <c r="CE8" s="160" t="s">
        <v>2152</v>
      </c>
      <c r="CF8" s="160" t="s">
        <v>2153</v>
      </c>
      <c r="CG8" s="160" t="s">
        <v>2154</v>
      </c>
      <c r="CH8" s="160" t="s">
        <v>2155</v>
      </c>
      <c r="CI8" s="160" t="s">
        <v>2156</v>
      </c>
      <c r="CJ8" s="160" t="s">
        <v>2157</v>
      </c>
      <c r="CK8" s="160" t="s">
        <v>2158</v>
      </c>
      <c r="CL8" s="160" t="s">
        <v>2159</v>
      </c>
      <c r="CM8" s="160" t="s">
        <v>2160</v>
      </c>
      <c r="CN8" s="160" t="s">
        <v>2161</v>
      </c>
      <c r="CO8" s="160" t="s">
        <v>2162</v>
      </c>
      <c r="CP8" s="160" t="s">
        <v>2163</v>
      </c>
      <c r="CQ8" s="160" t="s">
        <v>2164</v>
      </c>
      <c r="CR8" s="160" t="s">
        <v>391</v>
      </c>
      <c r="CS8" s="160" t="s">
        <v>2165</v>
      </c>
      <c r="CT8" s="160" t="s">
        <v>2166</v>
      </c>
      <c r="CU8" s="160" t="s">
        <v>2167</v>
      </c>
      <c r="CV8" s="160" t="s">
        <v>2168</v>
      </c>
      <c r="CW8" s="160" t="s">
        <v>2169</v>
      </c>
      <c r="CX8" s="160" t="s">
        <v>2170</v>
      </c>
      <c r="CY8" s="160" t="s">
        <v>299</v>
      </c>
      <c r="CZ8" s="160" t="s">
        <v>2171</v>
      </c>
      <c r="DA8" s="160" t="s">
        <v>2172</v>
      </c>
      <c r="DB8" s="160" t="s">
        <v>2173</v>
      </c>
      <c r="DC8" s="160" t="s">
        <v>2174</v>
      </c>
      <c r="DD8" s="160" t="s">
        <v>2155</v>
      </c>
      <c r="DE8" s="160" t="s">
        <v>2156</v>
      </c>
      <c r="DF8" s="160" t="s">
        <v>2175</v>
      </c>
      <c r="DG8" s="160" t="s">
        <v>2176</v>
      </c>
      <c r="DH8" s="160" t="s">
        <v>2177</v>
      </c>
      <c r="DI8" s="160" t="s">
        <v>2178</v>
      </c>
      <c r="DJ8" s="160" t="s">
        <v>2179</v>
      </c>
      <c r="DK8" s="160" t="s">
        <v>2180</v>
      </c>
      <c r="DL8" s="160" t="s">
        <v>299</v>
      </c>
      <c r="DM8" s="160" t="s">
        <v>2171</v>
      </c>
      <c r="DN8" s="160" t="s">
        <v>2172</v>
      </c>
      <c r="DO8" s="160" t="s">
        <v>2181</v>
      </c>
      <c r="DP8" s="160" t="s">
        <v>2182</v>
      </c>
      <c r="DQ8" s="160" t="s">
        <v>2183</v>
      </c>
      <c r="DR8" s="160" t="s">
        <v>2184</v>
      </c>
      <c r="DS8" s="160" t="s">
        <v>2185</v>
      </c>
      <c r="DT8" s="160" t="s">
        <v>2186</v>
      </c>
      <c r="DU8" s="160" t="s">
        <v>2170</v>
      </c>
      <c r="DV8" s="160" t="s">
        <v>299</v>
      </c>
      <c r="DW8" s="160" t="s">
        <v>2175</v>
      </c>
      <c r="DX8" s="160" t="s">
        <v>2184</v>
      </c>
      <c r="DY8" s="160" t="s">
        <v>2187</v>
      </c>
      <c r="DZ8" s="160" t="s">
        <v>2188</v>
      </c>
      <c r="EA8" s="160" t="s">
        <v>2189</v>
      </c>
      <c r="EB8" s="160" t="s">
        <v>2190</v>
      </c>
      <c r="EC8" s="160" t="s">
        <v>2191</v>
      </c>
      <c r="ED8" s="160" t="s">
        <v>2192</v>
      </c>
      <c r="EE8" s="160" t="s">
        <v>2193</v>
      </c>
      <c r="EF8" s="160" t="s">
        <v>2194</v>
      </c>
      <c r="EG8" s="160" t="s">
        <v>2129</v>
      </c>
      <c r="EH8" s="160" t="s">
        <v>2139</v>
      </c>
      <c r="EI8" s="160" t="s">
        <v>2195</v>
      </c>
      <c r="EJ8" s="160" t="s">
        <v>2196</v>
      </c>
      <c r="EK8" s="160" t="s">
        <v>2197</v>
      </c>
      <c r="EL8" s="160" t="s">
        <v>2198</v>
      </c>
      <c r="EM8" s="160" t="s">
        <v>2199</v>
      </c>
      <c r="EN8" s="160" t="s">
        <v>2200</v>
      </c>
      <c r="EO8" s="160" t="s">
        <v>2201</v>
      </c>
      <c r="EP8" s="160" t="s">
        <v>2202</v>
      </c>
      <c r="EQ8" s="160" t="s">
        <v>2203</v>
      </c>
      <c r="ER8" s="160" t="s">
        <v>353</v>
      </c>
      <c r="ES8" s="160" t="s">
        <v>2204</v>
      </c>
      <c r="ET8" s="160" t="s">
        <v>2205</v>
      </c>
      <c r="EU8" s="160" t="s">
        <v>2206</v>
      </c>
      <c r="EV8" s="160" t="s">
        <v>2207</v>
      </c>
      <c r="EW8" s="160" t="s">
        <v>2208</v>
      </c>
      <c r="EX8" s="160" t="s">
        <v>2209</v>
      </c>
      <c r="EY8" s="160" t="s">
        <v>2210</v>
      </c>
      <c r="EZ8" s="160" t="s">
        <v>2211</v>
      </c>
      <c r="FA8" s="160" t="s">
        <v>2212</v>
      </c>
      <c r="FB8" s="160" t="s">
        <v>2194</v>
      </c>
      <c r="FC8" s="160" t="s">
        <v>2199</v>
      </c>
      <c r="FD8" s="160" t="s">
        <v>2213</v>
      </c>
      <c r="FE8" s="160" t="s">
        <v>2214</v>
      </c>
      <c r="FF8" s="160" t="s">
        <v>2215</v>
      </c>
      <c r="FG8" s="160" t="s">
        <v>2216</v>
      </c>
      <c r="FH8" s="160" t="s">
        <v>2217</v>
      </c>
      <c r="FI8" s="160" t="s">
        <v>2218</v>
      </c>
      <c r="FJ8" s="160" t="s">
        <v>2148</v>
      </c>
      <c r="FK8" s="160" t="s">
        <v>2149</v>
      </c>
      <c r="FL8" s="160" t="s">
        <v>2219</v>
      </c>
      <c r="FM8" s="160" t="s">
        <v>2187</v>
      </c>
      <c r="FN8" s="160" t="s">
        <v>2188</v>
      </c>
      <c r="FO8" s="160" t="s">
        <v>2220</v>
      </c>
      <c r="FP8" s="160" t="s">
        <v>2221</v>
      </c>
      <c r="FQ8" s="161" t="s">
        <v>2222</v>
      </c>
      <c r="FR8" s="160" t="s">
        <v>2223</v>
      </c>
      <c r="FS8" s="160" t="s">
        <v>2224</v>
      </c>
      <c r="FT8" s="160" t="s">
        <v>2225</v>
      </c>
      <c r="FU8" s="160" t="s">
        <v>2226</v>
      </c>
      <c r="FV8" s="160" t="s">
        <v>2227</v>
      </c>
      <c r="FW8" s="160" t="s">
        <v>2228</v>
      </c>
      <c r="FX8" s="160" t="s">
        <v>2229</v>
      </c>
      <c r="FY8" s="160" t="s">
        <v>2230</v>
      </c>
      <c r="FZ8" s="160" t="s">
        <v>2231</v>
      </c>
      <c r="GA8" s="160" t="s">
        <v>2196</v>
      </c>
      <c r="GB8" s="161" t="s">
        <v>2232</v>
      </c>
      <c r="GC8" s="160" t="s">
        <v>2221</v>
      </c>
      <c r="GD8" s="160" t="s">
        <v>2220</v>
      </c>
      <c r="GE8" s="160" t="s">
        <v>2233</v>
      </c>
      <c r="GF8" s="161" t="s">
        <v>2234</v>
      </c>
      <c r="GG8" s="160" t="s">
        <v>2235</v>
      </c>
      <c r="GH8" s="160" t="s">
        <v>2236</v>
      </c>
      <c r="GI8" s="160" t="s">
        <v>2170</v>
      </c>
      <c r="GJ8" s="160" t="s">
        <v>2237</v>
      </c>
      <c r="GK8" s="160" t="s">
        <v>2238</v>
      </c>
      <c r="GL8" s="160" t="s">
        <v>2239</v>
      </c>
      <c r="GM8" s="160" t="s">
        <v>2240</v>
      </c>
      <c r="GN8" s="160" t="s">
        <v>2241</v>
      </c>
      <c r="GO8" s="160" t="s">
        <v>2242</v>
      </c>
      <c r="GP8" s="160" t="s">
        <v>2243</v>
      </c>
      <c r="GQ8" s="161" t="s">
        <v>2242</v>
      </c>
      <c r="GR8" s="160" t="s">
        <v>2244</v>
      </c>
      <c r="GS8" s="160" t="s">
        <v>2245</v>
      </c>
      <c r="GT8" s="160" t="s">
        <v>2246</v>
      </c>
      <c r="GU8" s="160" t="s">
        <v>2247</v>
      </c>
      <c r="GV8" s="160" t="s">
        <v>2248</v>
      </c>
      <c r="GW8" s="160" t="s">
        <v>2249</v>
      </c>
      <c r="GX8" s="160" t="s">
        <v>2250</v>
      </c>
      <c r="GY8" s="160" t="s">
        <v>2251</v>
      </c>
      <c r="GZ8" s="160" t="s">
        <v>2252</v>
      </c>
      <c r="HA8" s="160" t="s">
        <v>2253</v>
      </c>
      <c r="HB8" s="161" t="s">
        <v>2254</v>
      </c>
      <c r="HC8" s="161" t="s">
        <v>2255</v>
      </c>
      <c r="HD8" s="160" t="s">
        <v>2256</v>
      </c>
      <c r="HE8" s="160" t="s">
        <v>2256</v>
      </c>
      <c r="HF8" s="160" t="s">
        <v>2257</v>
      </c>
      <c r="HG8" s="160" t="s">
        <v>2257</v>
      </c>
      <c r="HH8" s="160" t="s">
        <v>62</v>
      </c>
      <c r="HI8" s="161" t="s">
        <v>2254</v>
      </c>
      <c r="HJ8" s="161" t="s">
        <v>2255</v>
      </c>
      <c r="HK8" s="160" t="s">
        <v>2258</v>
      </c>
      <c r="HL8" s="160" t="s">
        <v>2259</v>
      </c>
      <c r="HM8" s="160" t="s">
        <v>2260</v>
      </c>
      <c r="HN8" s="160" t="s">
        <v>2261</v>
      </c>
      <c r="HO8" s="160" t="s">
        <v>2262</v>
      </c>
      <c r="HP8" s="160" t="s">
        <v>2263</v>
      </c>
      <c r="HQ8" s="160" t="s">
        <v>2264</v>
      </c>
      <c r="HR8" s="160" t="s">
        <v>2265</v>
      </c>
      <c r="HS8" s="160" t="s">
        <v>473</v>
      </c>
      <c r="HT8" s="160" t="s">
        <v>2266</v>
      </c>
      <c r="HU8" s="160" t="s">
        <v>2267</v>
      </c>
      <c r="HV8" s="160" t="s">
        <v>2268</v>
      </c>
      <c r="HW8" s="160" t="s">
        <v>2269</v>
      </c>
      <c r="HX8" s="160" t="s">
        <v>2270</v>
      </c>
      <c r="HY8" s="160" t="s">
        <v>2271</v>
      </c>
      <c r="HZ8" s="160" t="s">
        <v>2272</v>
      </c>
      <c r="IA8" s="160" t="s">
        <v>2273</v>
      </c>
      <c r="IB8" s="160" t="s">
        <v>2274</v>
      </c>
      <c r="IC8" s="160" t="s">
        <v>2275</v>
      </c>
      <c r="ID8" s="160" t="s">
        <v>2276</v>
      </c>
      <c r="IE8" s="160" t="s">
        <v>2277</v>
      </c>
      <c r="IF8" s="160" t="s">
        <v>2264</v>
      </c>
      <c r="IG8" s="160" t="s">
        <v>2265</v>
      </c>
      <c r="IH8" s="160" t="s">
        <v>2278</v>
      </c>
      <c r="II8" s="160" t="s">
        <v>2279</v>
      </c>
      <c r="IJ8" s="160" t="s">
        <v>62</v>
      </c>
      <c r="IK8" s="160" t="s">
        <v>2195</v>
      </c>
      <c r="IL8" s="161" t="s">
        <v>2280</v>
      </c>
      <c r="IM8" s="161" t="s">
        <v>2281</v>
      </c>
      <c r="IN8" s="160" t="s">
        <v>2282</v>
      </c>
      <c r="IO8" s="160" t="s">
        <v>2281</v>
      </c>
      <c r="IP8" s="160" t="s">
        <v>2283</v>
      </c>
      <c r="IQ8" s="160" t="s">
        <v>2284</v>
      </c>
      <c r="IR8" s="160" t="s">
        <v>2285</v>
      </c>
      <c r="IS8" s="161" t="s">
        <v>2283</v>
      </c>
      <c r="IT8" s="160" t="s">
        <v>2286</v>
      </c>
      <c r="IU8" s="160" t="s">
        <v>2287</v>
      </c>
      <c r="IV8" s="160" t="s">
        <v>2284</v>
      </c>
      <c r="IW8" s="161" t="s">
        <v>2280</v>
      </c>
      <c r="IX8" s="160" t="s">
        <v>2285</v>
      </c>
      <c r="IY8" s="160" t="s">
        <v>493</v>
      </c>
      <c r="IZ8" s="160" t="s">
        <v>493</v>
      </c>
      <c r="JA8" s="160" t="s">
        <v>2288</v>
      </c>
      <c r="JB8" s="160" t="s">
        <v>2289</v>
      </c>
      <c r="JC8" s="160" t="s">
        <v>2290</v>
      </c>
      <c r="JD8" s="160" t="s">
        <v>2291</v>
      </c>
      <c r="JE8" s="160" t="s">
        <v>2292</v>
      </c>
      <c r="JF8" s="160" t="s">
        <v>2290</v>
      </c>
      <c r="JG8" s="160" t="s">
        <v>2293</v>
      </c>
      <c r="JH8" s="160" t="s">
        <v>2294</v>
      </c>
      <c r="JI8" s="160" t="s">
        <v>2293</v>
      </c>
      <c r="JJ8" s="160" t="s">
        <v>2295</v>
      </c>
      <c r="JK8" s="160" t="s">
        <v>2296</v>
      </c>
      <c r="JL8" s="160" t="s">
        <v>2297</v>
      </c>
      <c r="JM8" s="160" t="s">
        <v>2298</v>
      </c>
      <c r="JN8" s="160" t="s">
        <v>2299</v>
      </c>
      <c r="JO8" s="160" t="s">
        <v>2300</v>
      </c>
      <c r="JP8" s="160" t="s">
        <v>2301</v>
      </c>
      <c r="JQ8" s="160" t="s">
        <v>2302</v>
      </c>
      <c r="JR8" s="160" t="s">
        <v>2303</v>
      </c>
      <c r="JS8" s="160" t="s">
        <v>2304</v>
      </c>
      <c r="JT8" s="160" t="s">
        <v>2305</v>
      </c>
      <c r="JU8" s="160" t="s">
        <v>2277</v>
      </c>
      <c r="JV8" s="160" t="s">
        <v>2306</v>
      </c>
      <c r="JW8" s="160" t="s">
        <v>2307</v>
      </c>
      <c r="JX8" s="160" t="s">
        <v>2308</v>
      </c>
      <c r="JY8" s="160" t="s">
        <v>2309</v>
      </c>
      <c r="JZ8" s="160" t="s">
        <v>2310</v>
      </c>
      <c r="KA8" s="160" t="s">
        <v>2258</v>
      </c>
      <c r="KB8" s="160" t="s">
        <v>2311</v>
      </c>
      <c r="KC8" s="160" t="s">
        <v>2310</v>
      </c>
      <c r="KD8" s="160" t="s">
        <v>2259</v>
      </c>
      <c r="KE8" s="160" t="s">
        <v>2312</v>
      </c>
      <c r="KF8" s="160" t="s">
        <v>2313</v>
      </c>
      <c r="KG8" s="160" t="s">
        <v>2313</v>
      </c>
      <c r="KH8" s="160" t="s">
        <v>2314</v>
      </c>
      <c r="KI8" s="160" t="s">
        <v>2141</v>
      </c>
    </row>
    <row r="9" spans="1:295" ht="18" customHeight="1" x14ac:dyDescent="0.25">
      <c r="A9" s="162" t="s">
        <v>70</v>
      </c>
      <c r="B9" s="162" t="s">
        <v>723</v>
      </c>
      <c r="C9" s="163">
        <v>0</v>
      </c>
      <c r="D9" s="163">
        <v>5.9372999999999996</v>
      </c>
      <c r="E9" s="163">
        <v>-12.005000000000001</v>
      </c>
      <c r="F9" s="163">
        <v>3.9935999999999998</v>
      </c>
      <c r="G9" s="163">
        <v>12.853999999999999</v>
      </c>
      <c r="H9" s="163">
        <v>0</v>
      </c>
      <c r="I9" s="163">
        <v>25.004000000000001</v>
      </c>
      <c r="J9" s="164"/>
      <c r="K9" s="163">
        <v>7.6783999999999999</v>
      </c>
      <c r="L9" s="163">
        <v>10.430999999999999</v>
      </c>
      <c r="M9" s="163">
        <v>7.6555</v>
      </c>
      <c r="N9" s="163">
        <v>-15.539</v>
      </c>
      <c r="O9" s="163">
        <v>-19.798999999999999</v>
      </c>
      <c r="P9" s="163">
        <v>-4.4000000000000004</v>
      </c>
      <c r="Q9" s="163">
        <v>0.82799999999999996</v>
      </c>
      <c r="R9" s="163">
        <v>-13.199</v>
      </c>
      <c r="S9" s="163">
        <v>3.5655999999999999</v>
      </c>
      <c r="T9" s="163">
        <v>-3.4041000000000001</v>
      </c>
      <c r="U9" s="163">
        <v>4.2704000000000004</v>
      </c>
      <c r="V9" s="163">
        <v>4.1814</v>
      </c>
      <c r="W9" s="164"/>
      <c r="X9" s="163">
        <v>0</v>
      </c>
      <c r="Y9" s="163">
        <v>5.8381999999999996</v>
      </c>
      <c r="Z9" s="163">
        <v>2.2513999999999998</v>
      </c>
      <c r="AA9" s="164"/>
      <c r="AB9" s="164"/>
      <c r="AC9" s="163">
        <v>0.78500000000000003</v>
      </c>
      <c r="AD9" s="163">
        <v>0.73</v>
      </c>
      <c r="AE9" s="163">
        <v>1.954</v>
      </c>
      <c r="AF9" s="163">
        <v>-4.4400000000000004</v>
      </c>
      <c r="AG9" s="164"/>
      <c r="AH9" s="163">
        <v>0.36099999999999999</v>
      </c>
      <c r="AI9" s="163">
        <v>0.28999999999999998</v>
      </c>
      <c r="AJ9" s="163">
        <v>-15.978999999999999</v>
      </c>
      <c r="AK9" s="163">
        <v>-15.76</v>
      </c>
      <c r="AL9" s="163">
        <v>-10</v>
      </c>
      <c r="AM9" s="163">
        <v>-10.489000000000001</v>
      </c>
      <c r="AN9" s="163">
        <v>-10.779</v>
      </c>
      <c r="AO9" s="163">
        <v>7.7413999999999996</v>
      </c>
      <c r="AP9" s="163">
        <v>3.3258999999999999</v>
      </c>
      <c r="AQ9" s="163">
        <v>16.291</v>
      </c>
      <c r="AR9" s="163">
        <v>20.9</v>
      </c>
      <c r="AS9" s="163">
        <v>-16.099</v>
      </c>
      <c r="AT9" s="163">
        <v>0.66979999999999995</v>
      </c>
      <c r="AU9" s="163">
        <v>0</v>
      </c>
      <c r="AV9" s="163">
        <v>10.241</v>
      </c>
      <c r="AW9" s="163">
        <v>13.185</v>
      </c>
      <c r="AX9" s="163">
        <v>-22.103000000000002</v>
      </c>
      <c r="AY9" s="163">
        <v>-20.629000000000001</v>
      </c>
      <c r="AZ9" s="163">
        <v>7.1140999999999996</v>
      </c>
      <c r="BA9" s="163">
        <v>37.136000000000003</v>
      </c>
      <c r="BB9" s="163">
        <v>-35.192999999999998</v>
      </c>
      <c r="BC9" s="163">
        <v>4.9564000000000004</v>
      </c>
      <c r="BD9" s="163">
        <v>-6.2999000000000001</v>
      </c>
      <c r="BE9" s="163">
        <v>-5.9999000000000002</v>
      </c>
      <c r="BF9" s="163">
        <v>-28.207000000000001</v>
      </c>
      <c r="BG9" s="163">
        <v>0</v>
      </c>
      <c r="BH9" s="163">
        <v>-2.5384000000000002</v>
      </c>
      <c r="BI9" s="163">
        <v>1.3141</v>
      </c>
      <c r="BJ9" s="163">
        <v>-10.542</v>
      </c>
      <c r="BK9" s="163">
        <v>2.1141999999999999</v>
      </c>
      <c r="BL9" s="163">
        <v>0</v>
      </c>
      <c r="BM9" s="163">
        <v>1.3030999999999999</v>
      </c>
      <c r="BN9" s="163">
        <v>-116.88</v>
      </c>
      <c r="BO9" s="163">
        <v>55.055</v>
      </c>
      <c r="BP9" s="163">
        <v>55.634999999999998</v>
      </c>
      <c r="BQ9" s="163">
        <v>-15.621</v>
      </c>
      <c r="BR9" s="163">
        <v>-170.25</v>
      </c>
      <c r="BS9" s="163">
        <v>-9.1669</v>
      </c>
      <c r="BT9" s="164"/>
      <c r="BU9" s="164"/>
      <c r="BV9" s="163">
        <v>21.076000000000001</v>
      </c>
      <c r="BW9" s="163">
        <v>8.1</v>
      </c>
      <c r="BX9" s="163">
        <v>6.21</v>
      </c>
      <c r="BY9" s="164"/>
      <c r="BZ9" s="163">
        <v>4.7300000000000004</v>
      </c>
      <c r="CA9" s="163">
        <v>-2.407</v>
      </c>
      <c r="CB9" s="163">
        <v>-1.7372000000000001</v>
      </c>
      <c r="CC9" s="163">
        <v>11.647</v>
      </c>
      <c r="CD9" s="163">
        <v>9.6227999999999998</v>
      </c>
      <c r="CE9" s="163">
        <v>3.1294</v>
      </c>
      <c r="CF9" s="163">
        <v>-17.611999999999998</v>
      </c>
      <c r="CG9" s="163">
        <v>-17.721</v>
      </c>
      <c r="CH9" s="163">
        <v>-10.589</v>
      </c>
      <c r="CI9" s="163">
        <v>6.2060000000000004</v>
      </c>
      <c r="CJ9" s="163">
        <v>2.88</v>
      </c>
      <c r="CK9" s="163">
        <v>6.4119999999999999</v>
      </c>
      <c r="CL9" s="163">
        <v>40.700000000000003</v>
      </c>
      <c r="CM9" s="163">
        <v>-9.3999000000000006</v>
      </c>
      <c r="CN9" s="163">
        <v>-2.5398999999999998</v>
      </c>
      <c r="CO9" s="163">
        <v>30.268999999999998</v>
      </c>
      <c r="CP9" s="163">
        <v>31.18</v>
      </c>
      <c r="CQ9" s="163">
        <v>28.94</v>
      </c>
      <c r="CR9" s="163">
        <v>0</v>
      </c>
      <c r="CS9" s="163">
        <v>128.04</v>
      </c>
      <c r="CT9" s="164"/>
      <c r="CU9" s="163">
        <v>-70.694999999999993</v>
      </c>
      <c r="CV9" s="163">
        <v>-7.3055000000000003</v>
      </c>
      <c r="CW9" s="163">
        <v>2.7458999999999998</v>
      </c>
      <c r="CX9" s="163">
        <v>25.478999999999999</v>
      </c>
      <c r="CY9" s="163">
        <v>14.43</v>
      </c>
      <c r="CZ9" s="163">
        <v>8.4422999999999995</v>
      </c>
      <c r="DA9" s="163">
        <v>8.5968</v>
      </c>
      <c r="DB9" s="163">
        <v>-10.119</v>
      </c>
      <c r="DC9" s="163">
        <v>25.512</v>
      </c>
      <c r="DD9" s="163">
        <v>-7.9741</v>
      </c>
      <c r="DE9" s="163">
        <v>-7.8685999999999998</v>
      </c>
      <c r="DF9" s="163">
        <v>24.696999999999999</v>
      </c>
      <c r="DG9" s="163">
        <v>1.49E-2</v>
      </c>
      <c r="DH9" s="163">
        <v>-5.1448</v>
      </c>
      <c r="DI9" s="163">
        <v>9.5</v>
      </c>
      <c r="DJ9" s="163">
        <v>9.3000000000000007</v>
      </c>
      <c r="DK9" s="163">
        <v>-6.3867000000000003</v>
      </c>
      <c r="DL9" s="163">
        <v>0.56689999999999996</v>
      </c>
      <c r="DM9" s="163">
        <v>50.631</v>
      </c>
      <c r="DN9" s="163">
        <v>6.6853999999999996</v>
      </c>
      <c r="DO9" s="163">
        <v>1.1499999999999999</v>
      </c>
      <c r="DP9" s="163">
        <v>-5.57</v>
      </c>
      <c r="DQ9" s="163">
        <v>7.5328999999999997</v>
      </c>
      <c r="DR9" s="163">
        <v>-25.308</v>
      </c>
      <c r="DS9" s="163">
        <v>-4.53</v>
      </c>
      <c r="DT9" s="163">
        <v>-4.63</v>
      </c>
      <c r="DU9" s="163">
        <v>18.8</v>
      </c>
      <c r="DV9" s="163">
        <v>19.39</v>
      </c>
      <c r="DW9" s="163">
        <v>-25.545000000000002</v>
      </c>
      <c r="DX9" s="163">
        <v>-13.308999999999999</v>
      </c>
      <c r="DY9" s="163">
        <v>-22.129000000000001</v>
      </c>
      <c r="DZ9" s="163">
        <v>-21.053999999999998</v>
      </c>
      <c r="EA9" s="163">
        <v>16.143000000000001</v>
      </c>
      <c r="EB9" s="164"/>
      <c r="EC9" s="163">
        <v>-8.9153000000000002</v>
      </c>
      <c r="ED9" s="164"/>
      <c r="EE9" s="163">
        <v>-3.5247000000000002</v>
      </c>
      <c r="EF9" s="163">
        <v>-6.8933</v>
      </c>
      <c r="EG9" s="163">
        <v>-14.784000000000001</v>
      </c>
      <c r="EH9" s="163">
        <v>-79.156000000000006</v>
      </c>
      <c r="EI9" s="164"/>
      <c r="EJ9" s="164"/>
      <c r="EK9" s="163">
        <v>-10.708</v>
      </c>
      <c r="EL9" s="163">
        <v>-11.097</v>
      </c>
      <c r="EM9" s="163">
        <v>0</v>
      </c>
      <c r="EN9" s="163">
        <v>0</v>
      </c>
      <c r="EO9" s="163">
        <v>-14.225</v>
      </c>
      <c r="EP9" s="163">
        <v>9.7439999999999998</v>
      </c>
      <c r="EQ9" s="163">
        <v>-22.79</v>
      </c>
      <c r="ER9" s="163">
        <v>-22.739000000000001</v>
      </c>
      <c r="ES9" s="163">
        <v>-2.1587999999999998</v>
      </c>
      <c r="ET9" s="163">
        <v>9.3698999999999995</v>
      </c>
      <c r="EU9" s="163">
        <v>-11.92</v>
      </c>
      <c r="EV9" s="163">
        <v>-4.2</v>
      </c>
      <c r="EW9" s="163">
        <v>2.9156</v>
      </c>
      <c r="EX9" s="163">
        <v>-15.36</v>
      </c>
      <c r="EY9" s="163">
        <v>-10.731</v>
      </c>
      <c r="EZ9" s="163">
        <v>-10.882</v>
      </c>
      <c r="FA9" s="163">
        <v>6.9798999999999998</v>
      </c>
      <c r="FB9" s="163">
        <v>-4.7244999999999999</v>
      </c>
      <c r="FC9" s="163">
        <v>-34.649000000000001</v>
      </c>
      <c r="FD9" s="163">
        <v>6.0309999999999997</v>
      </c>
      <c r="FE9" s="163">
        <v>0</v>
      </c>
      <c r="FF9" s="163">
        <v>0</v>
      </c>
      <c r="FG9" s="163">
        <v>2.7238000000000002</v>
      </c>
      <c r="FH9" s="163">
        <v>3.0171999999999999</v>
      </c>
      <c r="FI9" s="163">
        <v>2.2745000000000002</v>
      </c>
      <c r="FJ9" s="163">
        <v>-5.0236000000000001</v>
      </c>
      <c r="FK9" s="163">
        <v>-5.1910999999999996</v>
      </c>
      <c r="FL9" s="163">
        <v>33.658000000000001</v>
      </c>
      <c r="FM9" s="163">
        <v>7.1631999999999998</v>
      </c>
      <c r="FN9" s="163">
        <v>7.4779999999999998</v>
      </c>
      <c r="FO9" s="163">
        <v>31.782</v>
      </c>
      <c r="FP9" s="163">
        <v>35.823</v>
      </c>
      <c r="FQ9" s="163">
        <v>4.22</v>
      </c>
      <c r="FR9" s="163">
        <v>-2.4799000000000002</v>
      </c>
      <c r="FS9" s="163">
        <v>-3.0226000000000002</v>
      </c>
      <c r="FT9" s="163">
        <v>0.31519999999999998</v>
      </c>
      <c r="FU9" s="163">
        <v>1.79</v>
      </c>
      <c r="FV9" s="163">
        <v>1.29</v>
      </c>
      <c r="FW9" s="163">
        <v>0</v>
      </c>
      <c r="FX9" s="163">
        <v>1.5611999999999999</v>
      </c>
      <c r="FY9" s="163">
        <v>7.0938999999999997</v>
      </c>
      <c r="FZ9" s="163">
        <v>1.1119000000000001</v>
      </c>
      <c r="GA9" s="163">
        <v>1.9859</v>
      </c>
      <c r="GB9" s="163">
        <v>12.96</v>
      </c>
      <c r="GC9" s="163">
        <v>-32.286000000000001</v>
      </c>
      <c r="GD9" s="163">
        <v>-25.908000000000001</v>
      </c>
      <c r="GE9" s="163">
        <v>-3.8898999999999999</v>
      </c>
      <c r="GF9" s="163">
        <v>35.030999999999999</v>
      </c>
      <c r="GG9" s="163">
        <v>-0.1</v>
      </c>
      <c r="GH9" s="163">
        <v>19.832000000000001</v>
      </c>
      <c r="GI9" s="163">
        <v>3.7936000000000001</v>
      </c>
      <c r="GJ9" s="163">
        <v>-4.0682999999999998</v>
      </c>
      <c r="GK9" s="163">
        <v>2.0459999999999998</v>
      </c>
      <c r="GL9" s="164"/>
      <c r="GM9" s="164"/>
      <c r="GN9" s="163">
        <v>-13.528</v>
      </c>
      <c r="GO9" s="163">
        <v>-13.545999999999999</v>
      </c>
      <c r="GP9" s="163">
        <v>13.39</v>
      </c>
      <c r="GQ9" s="163">
        <v>-33.192</v>
      </c>
      <c r="GR9" s="163">
        <v>-8.1399000000000008</v>
      </c>
      <c r="GS9" s="163">
        <v>-13.805</v>
      </c>
      <c r="GT9" s="163">
        <v>108.84</v>
      </c>
      <c r="GU9" s="163">
        <v>-14.003</v>
      </c>
      <c r="GV9" s="163">
        <v>-11.4</v>
      </c>
      <c r="GW9" s="163">
        <v>-11.928000000000001</v>
      </c>
      <c r="GX9" s="163">
        <v>2.6244999999999998</v>
      </c>
      <c r="GY9" s="163">
        <v>8.4762000000000004</v>
      </c>
      <c r="GZ9" s="163">
        <v>8.3632000000000009</v>
      </c>
      <c r="HA9" s="163">
        <v>2</v>
      </c>
      <c r="HB9" s="163">
        <v>-7.5113000000000003</v>
      </c>
      <c r="HC9" s="163">
        <v>-5.7617000000000003</v>
      </c>
      <c r="HD9" s="163">
        <v>-9.2200000000000006</v>
      </c>
      <c r="HE9" s="163">
        <v>13.372999999999999</v>
      </c>
      <c r="HF9" s="163">
        <v>27.007999999999999</v>
      </c>
      <c r="HG9" s="163">
        <v>54.731999999999999</v>
      </c>
      <c r="HH9" s="163">
        <v>43.661000000000001</v>
      </c>
      <c r="HI9" s="163">
        <v>44.776000000000003</v>
      </c>
      <c r="HJ9" s="163">
        <v>46.441000000000003</v>
      </c>
      <c r="HK9" s="163">
        <v>-5.6363000000000003</v>
      </c>
      <c r="HL9" s="163">
        <v>-8.1658000000000008</v>
      </c>
      <c r="HM9" s="163">
        <v>-10.061</v>
      </c>
      <c r="HN9" s="163">
        <v>-13.396000000000001</v>
      </c>
      <c r="HO9" s="163">
        <v>31.376999999999999</v>
      </c>
      <c r="HP9" s="163">
        <v>31.952000000000002</v>
      </c>
      <c r="HQ9" s="163">
        <v>-14.209</v>
      </c>
      <c r="HR9" s="163">
        <v>-13.138</v>
      </c>
      <c r="HS9" s="163">
        <v>-10.872</v>
      </c>
      <c r="HT9" s="163">
        <v>-10.872</v>
      </c>
      <c r="HU9" s="163">
        <v>-2.64</v>
      </c>
      <c r="HV9" s="163">
        <v>-2.0798999999999999</v>
      </c>
      <c r="HW9" s="163">
        <v>-31.5</v>
      </c>
      <c r="HX9" s="163">
        <v>-32</v>
      </c>
      <c r="HY9" s="163">
        <v>3.6922999999999999</v>
      </c>
      <c r="HZ9" s="164"/>
      <c r="IA9" s="163">
        <v>32.639000000000003</v>
      </c>
      <c r="IB9" s="163">
        <v>27.545000000000002</v>
      </c>
      <c r="IC9" s="163">
        <v>27.684999999999999</v>
      </c>
      <c r="ID9" s="163">
        <v>-17</v>
      </c>
      <c r="IE9" s="163">
        <v>-31.7</v>
      </c>
      <c r="IF9" s="163">
        <v>2.2000000000000002</v>
      </c>
      <c r="IG9" s="163">
        <v>1.6</v>
      </c>
      <c r="IH9" s="163">
        <v>-17.751000000000001</v>
      </c>
      <c r="II9" s="163">
        <v>-17.759</v>
      </c>
      <c r="IJ9" s="163">
        <v>-49.768999999999998</v>
      </c>
      <c r="IK9" s="163">
        <v>-9.1007999999999996</v>
      </c>
      <c r="IL9" s="163">
        <v>-295.95</v>
      </c>
      <c r="IM9" s="163">
        <v>-3.3833000000000002</v>
      </c>
      <c r="IN9" s="163">
        <v>42.697000000000003</v>
      </c>
      <c r="IO9" s="163">
        <v>110.57</v>
      </c>
      <c r="IP9" s="163">
        <v>55.951000000000001</v>
      </c>
      <c r="IQ9" s="163">
        <v>132.4</v>
      </c>
      <c r="IR9" s="163">
        <v>88.730999999999995</v>
      </c>
      <c r="IS9" s="163">
        <v>45.457000000000001</v>
      </c>
      <c r="IT9" s="163">
        <v>33.942999999999998</v>
      </c>
      <c r="IU9" s="163">
        <v>32.695999999999998</v>
      </c>
      <c r="IV9" s="163">
        <v>-25.117999999999999</v>
      </c>
      <c r="IW9" s="163">
        <v>230.64</v>
      </c>
      <c r="IX9" s="163">
        <v>-163.78</v>
      </c>
      <c r="IY9" s="163">
        <v>77.680999999999997</v>
      </c>
      <c r="IZ9" s="163">
        <v>-65.891999999999996</v>
      </c>
      <c r="JA9" s="163">
        <v>-0.5847</v>
      </c>
      <c r="JB9" s="163">
        <v>8.8796999999999997</v>
      </c>
      <c r="JC9" s="163">
        <v>-6.48</v>
      </c>
      <c r="JD9" s="163">
        <v>-0.191</v>
      </c>
      <c r="JE9" s="163">
        <v>-0.184</v>
      </c>
      <c r="JF9" s="163">
        <v>1.9198999999999999</v>
      </c>
      <c r="JG9" s="163">
        <v>-0.72</v>
      </c>
      <c r="JH9" s="163">
        <v>-2.5886999999999998</v>
      </c>
      <c r="JI9" s="163">
        <v>-5.1833999999999998</v>
      </c>
      <c r="JJ9" s="163">
        <v>12.425000000000001</v>
      </c>
      <c r="JK9" s="163">
        <v>-7.7622</v>
      </c>
      <c r="JL9" s="163">
        <v>0.2</v>
      </c>
      <c r="JM9" s="163">
        <v>-0.96</v>
      </c>
      <c r="JN9" s="163">
        <v>-1.7139</v>
      </c>
      <c r="JO9" s="163">
        <v>0</v>
      </c>
      <c r="JP9" s="163">
        <v>0</v>
      </c>
      <c r="JQ9" s="163">
        <v>4.6338999999999997</v>
      </c>
      <c r="JR9" s="163">
        <v>3.2524999999999999</v>
      </c>
      <c r="JS9" s="163">
        <v>3.2473000000000001</v>
      </c>
      <c r="JT9" s="164"/>
      <c r="JU9" s="163">
        <v>15.199</v>
      </c>
      <c r="JV9" s="163">
        <v>8.3353000000000002</v>
      </c>
      <c r="JW9" s="163">
        <v>-0.3</v>
      </c>
      <c r="JX9" s="163">
        <v>0.37</v>
      </c>
      <c r="JY9" s="163">
        <v>0</v>
      </c>
      <c r="JZ9" s="163">
        <v>-18.474</v>
      </c>
      <c r="KA9" s="163">
        <v>-19.268000000000001</v>
      </c>
      <c r="KB9" s="163">
        <v>0</v>
      </c>
      <c r="KC9" s="163">
        <v>14.510999999999999</v>
      </c>
      <c r="KD9" s="163">
        <v>-13.83</v>
      </c>
      <c r="KE9" s="163">
        <v>0</v>
      </c>
      <c r="KF9" s="164"/>
      <c r="KG9" s="163">
        <v>-0.7</v>
      </c>
      <c r="KH9" s="163">
        <v>4.4023000000000003</v>
      </c>
      <c r="KI9" s="163">
        <v>-111.77</v>
      </c>
    </row>
    <row r="10" spans="1:295" ht="18" customHeight="1" x14ac:dyDescent="0.25">
      <c r="A10" s="162" t="s">
        <v>70</v>
      </c>
      <c r="B10" s="162" t="s">
        <v>724</v>
      </c>
      <c r="C10" s="166">
        <v>0</v>
      </c>
      <c r="D10" s="166">
        <v>5.7792000000000003</v>
      </c>
      <c r="E10" s="166">
        <v>-11.831</v>
      </c>
      <c r="F10" s="166">
        <v>3.7035999999999998</v>
      </c>
      <c r="G10" s="166">
        <v>12.273</v>
      </c>
      <c r="H10" s="166">
        <v>0</v>
      </c>
      <c r="I10" s="166">
        <v>24.148</v>
      </c>
      <c r="J10" s="167"/>
      <c r="K10" s="166">
        <v>13.614000000000001</v>
      </c>
      <c r="L10" s="166">
        <v>5.1517999999999997</v>
      </c>
      <c r="M10" s="166">
        <v>4.9259000000000004</v>
      </c>
      <c r="N10" s="166">
        <v>-17.760000000000002</v>
      </c>
      <c r="O10" s="166">
        <v>-19.798999999999999</v>
      </c>
      <c r="P10" s="166">
        <v>-2.2000000000000002</v>
      </c>
      <c r="Q10" s="166">
        <v>0.82799999999999996</v>
      </c>
      <c r="R10" s="166">
        <v>-15.398999999999999</v>
      </c>
      <c r="S10" s="166">
        <v>3.6248999999999998</v>
      </c>
      <c r="T10" s="166">
        <v>-5.0998999999999999</v>
      </c>
      <c r="U10" s="166">
        <v>4.2695999999999996</v>
      </c>
      <c r="V10" s="166">
        <v>4.1670999999999996</v>
      </c>
      <c r="W10" s="167"/>
      <c r="X10" s="166">
        <v>0</v>
      </c>
      <c r="Y10" s="166">
        <v>6.1296999999999997</v>
      </c>
      <c r="Z10" s="166">
        <v>2.2751000000000001</v>
      </c>
      <c r="AA10" s="167"/>
      <c r="AB10" s="167"/>
      <c r="AC10" s="166">
        <v>0.70599999999999996</v>
      </c>
      <c r="AD10" s="166">
        <v>0.747</v>
      </c>
      <c r="AE10" s="166">
        <v>1.4259999999999999</v>
      </c>
      <c r="AF10" s="166">
        <v>-2.2200000000000002</v>
      </c>
      <c r="AG10" s="167"/>
      <c r="AH10" s="166">
        <v>-0.32600000000000001</v>
      </c>
      <c r="AI10" s="166">
        <v>0.29199999999999998</v>
      </c>
      <c r="AJ10" s="166">
        <v>-15.77</v>
      </c>
      <c r="AK10" s="166">
        <v>-15.76</v>
      </c>
      <c r="AL10" s="166">
        <v>-10</v>
      </c>
      <c r="AM10" s="166">
        <v>-10.829000000000001</v>
      </c>
      <c r="AN10" s="166">
        <v>-10.71</v>
      </c>
      <c r="AO10" s="166">
        <v>7.8055000000000003</v>
      </c>
      <c r="AP10" s="166">
        <v>3.2406000000000001</v>
      </c>
      <c r="AQ10" s="166">
        <v>18.329999999999998</v>
      </c>
      <c r="AR10" s="166">
        <v>19.542000000000002</v>
      </c>
      <c r="AS10" s="166">
        <v>-10.99</v>
      </c>
      <c r="AT10" s="166">
        <v>-0.26790000000000003</v>
      </c>
      <c r="AU10" s="166">
        <v>0</v>
      </c>
      <c r="AV10" s="166">
        <v>15.281000000000001</v>
      </c>
      <c r="AW10" s="166">
        <v>14.16</v>
      </c>
      <c r="AX10" s="166">
        <v>-21.164999999999999</v>
      </c>
      <c r="AY10" s="166">
        <v>-17.012</v>
      </c>
      <c r="AZ10" s="166">
        <v>7.1140999999999996</v>
      </c>
      <c r="BA10" s="166">
        <v>35.65</v>
      </c>
      <c r="BB10" s="166">
        <v>-44.331000000000003</v>
      </c>
      <c r="BC10" s="166">
        <v>5.7839</v>
      </c>
      <c r="BD10" s="166">
        <v>-6.1999000000000004</v>
      </c>
      <c r="BE10" s="166">
        <v>-6.1999000000000004</v>
      </c>
      <c r="BF10" s="166">
        <v>-24.965</v>
      </c>
      <c r="BG10" s="166">
        <v>0</v>
      </c>
      <c r="BH10" s="166">
        <v>-2.4544000000000001</v>
      </c>
      <c r="BI10" s="166">
        <v>1.3141</v>
      </c>
      <c r="BJ10" s="166">
        <v>-13.347</v>
      </c>
      <c r="BK10" s="166">
        <v>1.9922</v>
      </c>
      <c r="BL10" s="166">
        <v>0</v>
      </c>
      <c r="BM10" s="166">
        <v>1.0044</v>
      </c>
      <c r="BN10" s="166">
        <v>-112.3</v>
      </c>
      <c r="BO10" s="166">
        <v>55.238</v>
      </c>
      <c r="BP10" s="166">
        <v>55.542999999999999</v>
      </c>
      <c r="BQ10" s="166">
        <v>-21.295999999999999</v>
      </c>
      <c r="BR10" s="166">
        <v>-170.95</v>
      </c>
      <c r="BS10" s="166">
        <v>-9.1669</v>
      </c>
      <c r="BT10" s="167"/>
      <c r="BU10" s="167"/>
      <c r="BV10" s="166">
        <v>19.190000000000001</v>
      </c>
      <c r="BW10" s="166">
        <v>8.0298999999999996</v>
      </c>
      <c r="BX10" s="166">
        <v>5.9699</v>
      </c>
      <c r="BY10" s="167"/>
      <c r="BZ10" s="166">
        <v>4.51</v>
      </c>
      <c r="CA10" s="166">
        <v>-1.8712</v>
      </c>
      <c r="CB10" s="166">
        <v>-1.3352999999999999</v>
      </c>
      <c r="CC10" s="166">
        <v>10.029999999999999</v>
      </c>
      <c r="CD10" s="166">
        <v>7.5727000000000002</v>
      </c>
      <c r="CE10" s="166">
        <v>3.4645999999999999</v>
      </c>
      <c r="CF10" s="166">
        <v>-16.167999999999999</v>
      </c>
      <c r="CG10" s="166">
        <v>-16.346</v>
      </c>
      <c r="CH10" s="166">
        <v>-11.871</v>
      </c>
      <c r="CI10" s="166">
        <v>7.3474000000000004</v>
      </c>
      <c r="CJ10" s="166">
        <v>2.88</v>
      </c>
      <c r="CK10" s="166">
        <v>6.4119999999999999</v>
      </c>
      <c r="CL10" s="166">
        <v>39.9</v>
      </c>
      <c r="CM10" s="166">
        <v>-10.199</v>
      </c>
      <c r="CN10" s="166">
        <v>-2.4700000000000002</v>
      </c>
      <c r="CO10" s="166">
        <v>29.716000000000001</v>
      </c>
      <c r="CP10" s="166">
        <v>31.071999999999999</v>
      </c>
      <c r="CQ10" s="166">
        <v>29.13</v>
      </c>
      <c r="CR10" s="166">
        <v>0</v>
      </c>
      <c r="CS10" s="166">
        <v>129.47</v>
      </c>
      <c r="CT10" s="167"/>
      <c r="CU10" s="166">
        <v>-70.944999999999993</v>
      </c>
      <c r="CV10" s="166">
        <v>-7.2095000000000002</v>
      </c>
      <c r="CW10" s="166">
        <v>2.7219000000000002</v>
      </c>
      <c r="CX10" s="166">
        <v>25.709</v>
      </c>
      <c r="CY10" s="166">
        <v>13.619</v>
      </c>
      <c r="CZ10" s="166">
        <v>8.1297999999999995</v>
      </c>
      <c r="DA10" s="166">
        <v>8.3038000000000007</v>
      </c>
      <c r="DB10" s="166">
        <v>-9.9799000000000007</v>
      </c>
      <c r="DC10" s="166">
        <v>25.512</v>
      </c>
      <c r="DD10" s="166">
        <v>-8.0137</v>
      </c>
      <c r="DE10" s="166">
        <v>-8.2364999999999995</v>
      </c>
      <c r="DF10" s="166">
        <v>24.712</v>
      </c>
      <c r="DG10" s="166">
        <v>1.4999999999999999E-2</v>
      </c>
      <c r="DH10" s="166">
        <v>-5.1086</v>
      </c>
      <c r="DI10" s="166">
        <v>11.898999999999999</v>
      </c>
      <c r="DJ10" s="166">
        <v>11.699</v>
      </c>
      <c r="DK10" s="166">
        <v>-6.5856000000000003</v>
      </c>
      <c r="DL10" s="166">
        <v>0.37990000000000002</v>
      </c>
      <c r="DM10" s="166">
        <v>50.158000000000001</v>
      </c>
      <c r="DN10" s="166">
        <v>6.4999000000000002</v>
      </c>
      <c r="DO10" s="166">
        <v>0.88</v>
      </c>
      <c r="DP10" s="166">
        <v>-5.15</v>
      </c>
      <c r="DQ10" s="166">
        <v>7.6680000000000001</v>
      </c>
      <c r="DR10" s="166">
        <v>-25.062999999999999</v>
      </c>
      <c r="DS10" s="166">
        <v>-4.1900000000000004</v>
      </c>
      <c r="DT10" s="166">
        <v>-4.28</v>
      </c>
      <c r="DU10" s="166">
        <v>17.53</v>
      </c>
      <c r="DV10" s="166">
        <v>18.21</v>
      </c>
      <c r="DW10" s="166">
        <v>-25.472000000000001</v>
      </c>
      <c r="DX10" s="166">
        <v>-12.962999999999999</v>
      </c>
      <c r="DY10" s="166">
        <v>-20.779</v>
      </c>
      <c r="DZ10" s="166">
        <v>-19.963000000000001</v>
      </c>
      <c r="EA10" s="166">
        <v>13.728999999999999</v>
      </c>
      <c r="EB10" s="167"/>
      <c r="EC10" s="166">
        <v>-10.878</v>
      </c>
      <c r="ED10" s="167"/>
      <c r="EE10" s="166">
        <v>-6.5220000000000002</v>
      </c>
      <c r="EF10" s="166">
        <v>-8.5724</v>
      </c>
      <c r="EG10" s="166">
        <v>-15.43</v>
      </c>
      <c r="EH10" s="166">
        <v>-74.772000000000006</v>
      </c>
      <c r="EI10" s="167"/>
      <c r="EJ10" s="167"/>
      <c r="EK10" s="166">
        <v>-10.464</v>
      </c>
      <c r="EL10" s="166">
        <v>-10.865</v>
      </c>
      <c r="EM10" s="166">
        <v>0</v>
      </c>
      <c r="EN10" s="166">
        <v>0</v>
      </c>
      <c r="EO10" s="166">
        <v>-20.529</v>
      </c>
      <c r="EP10" s="166">
        <v>18.96</v>
      </c>
      <c r="EQ10" s="166">
        <v>-24.72</v>
      </c>
      <c r="ER10" s="166">
        <v>-24.774000000000001</v>
      </c>
      <c r="ES10" s="166">
        <v>-5.1494999999999997</v>
      </c>
      <c r="ET10" s="166">
        <v>-5.4499000000000004</v>
      </c>
      <c r="EU10" s="166">
        <v>-10.468999999999999</v>
      </c>
      <c r="EV10" s="166">
        <v>4.3</v>
      </c>
      <c r="EW10" s="166">
        <v>2.8572000000000002</v>
      </c>
      <c r="EX10" s="166">
        <v>-20.02</v>
      </c>
      <c r="EY10" s="166">
        <v>-11.85</v>
      </c>
      <c r="EZ10" s="166">
        <v>-11.83</v>
      </c>
      <c r="FA10" s="166">
        <v>8.4146999999999998</v>
      </c>
      <c r="FB10" s="166">
        <v>0.67589999999999995</v>
      </c>
      <c r="FC10" s="166">
        <v>-12.577</v>
      </c>
      <c r="FD10" s="166">
        <v>6.4589999999999996</v>
      </c>
      <c r="FE10" s="166">
        <v>0</v>
      </c>
      <c r="FF10" s="166">
        <v>0</v>
      </c>
      <c r="FG10" s="166">
        <v>0</v>
      </c>
      <c r="FH10" s="166">
        <v>3.6795</v>
      </c>
      <c r="FI10" s="166">
        <v>2.4432</v>
      </c>
      <c r="FJ10" s="166">
        <v>-5.0236000000000001</v>
      </c>
      <c r="FK10" s="166">
        <v>-5.6935000000000002</v>
      </c>
      <c r="FL10" s="166">
        <v>33.658000000000001</v>
      </c>
      <c r="FM10" s="166">
        <v>6.4547999999999996</v>
      </c>
      <c r="FN10" s="166">
        <v>6.5541999999999998</v>
      </c>
      <c r="FO10" s="166">
        <v>32.101999999999997</v>
      </c>
      <c r="FP10" s="166">
        <v>34.427999999999997</v>
      </c>
      <c r="FQ10" s="166">
        <v>4.3421000000000003</v>
      </c>
      <c r="FR10" s="166">
        <v>-1.1598999999999999</v>
      </c>
      <c r="FS10" s="166">
        <v>-3.3229000000000002</v>
      </c>
      <c r="FT10" s="166">
        <v>0.32429999999999998</v>
      </c>
      <c r="FU10" s="166">
        <v>2.2200000000000002</v>
      </c>
      <c r="FV10" s="166">
        <v>1.21</v>
      </c>
      <c r="FW10" s="166">
        <v>0</v>
      </c>
      <c r="FX10" s="166">
        <v>1.4881</v>
      </c>
      <c r="FY10" s="166">
        <v>7.3529</v>
      </c>
      <c r="FZ10" s="166">
        <v>0.97599999999999998</v>
      </c>
      <c r="GA10" s="166">
        <v>2.2170000000000001</v>
      </c>
      <c r="GB10" s="166">
        <v>15.71</v>
      </c>
      <c r="GC10" s="166">
        <v>-32.118000000000002</v>
      </c>
      <c r="GD10" s="166">
        <v>-25.510999999999999</v>
      </c>
      <c r="GE10" s="166">
        <v>-3.3399000000000001</v>
      </c>
      <c r="GF10" s="166">
        <v>33.406999999999996</v>
      </c>
      <c r="GG10" s="166">
        <v>-0.1</v>
      </c>
      <c r="GH10" s="166">
        <v>14.704000000000001</v>
      </c>
      <c r="GI10" s="166">
        <v>0.91020000000000001</v>
      </c>
      <c r="GJ10" s="166">
        <v>0</v>
      </c>
      <c r="GK10" s="166">
        <v>1.9026000000000001</v>
      </c>
      <c r="GL10" s="167"/>
      <c r="GM10" s="167"/>
      <c r="GN10" s="166">
        <v>-11.417</v>
      </c>
      <c r="GO10" s="166">
        <v>-15.903</v>
      </c>
      <c r="GP10" s="166">
        <v>13.566000000000001</v>
      </c>
      <c r="GQ10" s="166">
        <v>-28.738</v>
      </c>
      <c r="GR10" s="166">
        <v>-8.2737999999999996</v>
      </c>
      <c r="GS10" s="166">
        <v>-10.356</v>
      </c>
      <c r="GT10" s="166">
        <v>106.09</v>
      </c>
      <c r="GU10" s="166">
        <v>-10.175000000000001</v>
      </c>
      <c r="GV10" s="166">
        <v>-12.699</v>
      </c>
      <c r="GW10" s="166">
        <v>1.5721000000000001</v>
      </c>
      <c r="GX10" s="166">
        <v>2.3391000000000002</v>
      </c>
      <c r="GY10" s="166">
        <v>8.9815000000000005</v>
      </c>
      <c r="GZ10" s="166">
        <v>9.0119000000000007</v>
      </c>
      <c r="HA10" s="166">
        <v>2.1187999999999998</v>
      </c>
      <c r="HB10" s="166">
        <v>-5.9782000000000002</v>
      </c>
      <c r="HC10" s="166">
        <v>-4.6353</v>
      </c>
      <c r="HD10" s="166">
        <v>-8.8000000000000007</v>
      </c>
      <c r="HE10" s="166">
        <v>13.225</v>
      </c>
      <c r="HF10" s="166">
        <v>27.922000000000001</v>
      </c>
      <c r="HG10" s="166">
        <v>59.398000000000003</v>
      </c>
      <c r="HH10" s="166">
        <v>40.558</v>
      </c>
      <c r="HI10" s="166">
        <v>46.393000000000001</v>
      </c>
      <c r="HJ10" s="166">
        <v>46.747999999999998</v>
      </c>
      <c r="HK10" s="166">
        <v>-6.3615000000000004</v>
      </c>
      <c r="HL10" s="166">
        <v>-9.0198999999999998</v>
      </c>
      <c r="HM10" s="166">
        <v>0</v>
      </c>
      <c r="HN10" s="166">
        <v>0</v>
      </c>
      <c r="HO10" s="166">
        <v>31.376999999999999</v>
      </c>
      <c r="HP10" s="166">
        <v>31.952000000000002</v>
      </c>
      <c r="HQ10" s="166">
        <v>-13.231</v>
      </c>
      <c r="HR10" s="166">
        <v>-12.797000000000001</v>
      </c>
      <c r="HS10" s="166">
        <v>-10.766999999999999</v>
      </c>
      <c r="HT10" s="166">
        <v>-9.9817</v>
      </c>
      <c r="HU10" s="166">
        <v>-2.0899000000000001</v>
      </c>
      <c r="HV10" s="166">
        <v>-2.21</v>
      </c>
      <c r="HW10" s="166">
        <v>-31.5</v>
      </c>
      <c r="HX10" s="166">
        <v>-31.298999999999999</v>
      </c>
      <c r="HY10" s="166">
        <v>3.6227</v>
      </c>
      <c r="HZ10" s="167"/>
      <c r="IA10" s="166">
        <v>32.362000000000002</v>
      </c>
      <c r="IB10" s="166">
        <v>27.97</v>
      </c>
      <c r="IC10" s="166">
        <v>27.829000000000001</v>
      </c>
      <c r="ID10" s="166">
        <v>-17.298999999999999</v>
      </c>
      <c r="IE10" s="166">
        <v>-31.2</v>
      </c>
      <c r="IF10" s="166">
        <v>0.1</v>
      </c>
      <c r="IG10" s="166">
        <v>-0.5</v>
      </c>
      <c r="IH10" s="166">
        <v>-17.625</v>
      </c>
      <c r="II10" s="166">
        <v>-17.66</v>
      </c>
      <c r="IJ10" s="166">
        <v>-44.304000000000002</v>
      </c>
      <c r="IK10" s="166">
        <v>-13.872999999999999</v>
      </c>
      <c r="IL10" s="166">
        <v>-295.82</v>
      </c>
      <c r="IM10" s="166">
        <v>-3.2021000000000002</v>
      </c>
      <c r="IN10" s="166">
        <v>25.649000000000001</v>
      </c>
      <c r="IO10" s="166">
        <v>109.36</v>
      </c>
      <c r="IP10" s="166">
        <v>58.231999999999999</v>
      </c>
      <c r="IQ10" s="166">
        <v>131.94</v>
      </c>
      <c r="IR10" s="166">
        <v>91.813999999999993</v>
      </c>
      <c r="IS10" s="166">
        <v>47.319000000000003</v>
      </c>
      <c r="IT10" s="166">
        <v>35.950000000000003</v>
      </c>
      <c r="IU10" s="166">
        <v>33.045000000000002</v>
      </c>
      <c r="IV10" s="166">
        <v>-23.959</v>
      </c>
      <c r="IW10" s="166">
        <v>231.88</v>
      </c>
      <c r="IX10" s="166">
        <v>-163.72</v>
      </c>
      <c r="IY10" s="166">
        <v>76.84</v>
      </c>
      <c r="IZ10" s="166">
        <v>-65.635999999999996</v>
      </c>
      <c r="JA10" s="166">
        <v>-0.70189999999999997</v>
      </c>
      <c r="JB10" s="166">
        <v>8.8796999999999997</v>
      </c>
      <c r="JC10" s="166">
        <v>-6.2398999999999996</v>
      </c>
      <c r="JD10" s="166">
        <v>-0.183</v>
      </c>
      <c r="JE10" s="166">
        <v>-0.17299999999999999</v>
      </c>
      <c r="JF10" s="166">
        <v>1.84</v>
      </c>
      <c r="JG10" s="166">
        <v>-0.8</v>
      </c>
      <c r="JH10" s="166">
        <v>-2.7107999999999999</v>
      </c>
      <c r="JI10" s="166">
        <v>-5.5648999999999997</v>
      </c>
      <c r="JJ10" s="166">
        <v>12.132</v>
      </c>
      <c r="JK10" s="166">
        <v>-7.6462000000000003</v>
      </c>
      <c r="JL10" s="166">
        <v>0.6</v>
      </c>
      <c r="JM10" s="166">
        <v>-1.704</v>
      </c>
      <c r="JN10" s="166">
        <v>-1.1449</v>
      </c>
      <c r="JO10" s="166">
        <v>0</v>
      </c>
      <c r="JP10" s="166">
        <v>0</v>
      </c>
      <c r="JQ10" s="166">
        <v>3.78</v>
      </c>
      <c r="JR10" s="166">
        <v>3.8961000000000001</v>
      </c>
      <c r="JS10" s="166">
        <v>4.5174000000000003</v>
      </c>
      <c r="JT10" s="167"/>
      <c r="JU10" s="166">
        <v>15.199</v>
      </c>
      <c r="JV10" s="166">
        <v>7.7446000000000002</v>
      </c>
      <c r="JW10" s="166">
        <v>-0.31</v>
      </c>
      <c r="JX10" s="166">
        <v>0.37</v>
      </c>
      <c r="JY10" s="166">
        <v>0</v>
      </c>
      <c r="JZ10" s="166">
        <v>-17.978999999999999</v>
      </c>
      <c r="KA10" s="166">
        <v>-18.091000000000001</v>
      </c>
      <c r="KB10" s="166">
        <v>0</v>
      </c>
      <c r="KC10" s="166">
        <v>13.754</v>
      </c>
      <c r="KD10" s="166">
        <v>-11.813000000000001</v>
      </c>
      <c r="KE10" s="166">
        <v>-2.0133000000000001</v>
      </c>
      <c r="KF10" s="167"/>
      <c r="KG10" s="166">
        <v>-0.7</v>
      </c>
      <c r="KH10" s="166">
        <v>5.2588999999999997</v>
      </c>
      <c r="KI10" s="166">
        <v>-117.04</v>
      </c>
    </row>
    <row r="11" spans="1:295" ht="18" customHeight="1" x14ac:dyDescent="0.25">
      <c r="A11" s="162" t="s">
        <v>70</v>
      </c>
      <c r="B11" s="162" t="s">
        <v>725</v>
      </c>
      <c r="C11" s="166">
        <v>0</v>
      </c>
      <c r="D11" s="166">
        <v>5.6497999999999999</v>
      </c>
      <c r="E11" s="166">
        <v>-11.568</v>
      </c>
      <c r="F11" s="166">
        <v>3.6286999999999998</v>
      </c>
      <c r="G11" s="166">
        <v>11.567</v>
      </c>
      <c r="H11" s="166">
        <v>0</v>
      </c>
      <c r="I11" s="166">
        <v>22.213000000000001</v>
      </c>
      <c r="J11" s="167"/>
      <c r="K11" s="166">
        <v>13.459</v>
      </c>
      <c r="L11" s="166">
        <v>5.2148000000000003</v>
      </c>
      <c r="M11" s="166">
        <v>4.8323</v>
      </c>
      <c r="N11" s="166">
        <v>-15.539</v>
      </c>
      <c r="O11" s="166">
        <v>-22</v>
      </c>
      <c r="P11" s="166">
        <v>-2.2000000000000002</v>
      </c>
      <c r="Q11" s="166">
        <v>0.82799999999999996</v>
      </c>
      <c r="R11" s="166">
        <v>-15.398999999999999</v>
      </c>
      <c r="S11" s="166">
        <v>3.6427</v>
      </c>
      <c r="T11" s="166">
        <v>-5.1426999999999996</v>
      </c>
      <c r="U11" s="166">
        <v>4.2167000000000003</v>
      </c>
      <c r="V11" s="166">
        <v>4.0411000000000001</v>
      </c>
      <c r="W11" s="167"/>
      <c r="X11" s="166">
        <v>0</v>
      </c>
      <c r="Y11" s="166">
        <v>6.0853999999999999</v>
      </c>
      <c r="Z11" s="166">
        <v>2.2677999999999998</v>
      </c>
      <c r="AA11" s="167"/>
      <c r="AB11" s="167"/>
      <c r="AC11" s="166">
        <v>0.85</v>
      </c>
      <c r="AD11" s="166">
        <v>0.78700000000000003</v>
      </c>
      <c r="AE11" s="166">
        <v>1.3480000000000001</v>
      </c>
      <c r="AF11" s="166">
        <v>-4.4400000000000004</v>
      </c>
      <c r="AG11" s="167"/>
      <c r="AH11" s="166">
        <v>0.26800000000000002</v>
      </c>
      <c r="AI11" s="166">
        <v>0.28000000000000003</v>
      </c>
      <c r="AJ11" s="166">
        <v>-14.93</v>
      </c>
      <c r="AK11" s="166">
        <v>-15.25</v>
      </c>
      <c r="AL11" s="166">
        <v>-10</v>
      </c>
      <c r="AM11" s="166">
        <v>-11.699</v>
      </c>
      <c r="AN11" s="166">
        <v>-11.539</v>
      </c>
      <c r="AO11" s="166">
        <v>6.7512999999999996</v>
      </c>
      <c r="AP11" s="166">
        <v>2.9186000000000001</v>
      </c>
      <c r="AQ11" s="166">
        <v>19.236000000000001</v>
      </c>
      <c r="AR11" s="166">
        <v>21.166</v>
      </c>
      <c r="AS11" s="166">
        <v>-11.493</v>
      </c>
      <c r="AT11" s="166">
        <v>1.2056</v>
      </c>
      <c r="AU11" s="166">
        <v>0</v>
      </c>
      <c r="AV11" s="166">
        <v>11.596</v>
      </c>
      <c r="AW11" s="166">
        <v>12.327999999999999</v>
      </c>
      <c r="AX11" s="166">
        <v>-20.495000000000001</v>
      </c>
      <c r="AY11" s="166">
        <v>-18.352</v>
      </c>
      <c r="AZ11" s="166">
        <v>7.5087000000000002</v>
      </c>
      <c r="BA11" s="166">
        <v>38.177</v>
      </c>
      <c r="BB11" s="166">
        <v>-59.076000000000001</v>
      </c>
      <c r="BC11" s="166">
        <v>5.4</v>
      </c>
      <c r="BD11" s="166">
        <v>-6.5998999999999999</v>
      </c>
      <c r="BE11" s="166">
        <v>-6.9999000000000002</v>
      </c>
      <c r="BF11" s="166">
        <v>-28.675999999999998</v>
      </c>
      <c r="BG11" s="166">
        <v>0</v>
      </c>
      <c r="BH11" s="166">
        <v>-2.4977999999999998</v>
      </c>
      <c r="BI11" s="166">
        <v>1.3141</v>
      </c>
      <c r="BJ11" s="166">
        <v>-12.753</v>
      </c>
      <c r="BK11" s="166">
        <v>0.93899999999999995</v>
      </c>
      <c r="BL11" s="166">
        <v>0</v>
      </c>
      <c r="BM11" s="166">
        <v>0.73299999999999998</v>
      </c>
      <c r="BN11" s="166">
        <v>-108.61</v>
      </c>
      <c r="BO11" s="166">
        <v>64.882000000000005</v>
      </c>
      <c r="BP11" s="166">
        <v>65.400000000000006</v>
      </c>
      <c r="BQ11" s="166">
        <v>-53.161000000000001</v>
      </c>
      <c r="BR11" s="166">
        <v>-176.43</v>
      </c>
      <c r="BS11" s="166">
        <v>-9.1669</v>
      </c>
      <c r="BT11" s="167"/>
      <c r="BU11" s="167"/>
      <c r="BV11" s="166">
        <v>20.198</v>
      </c>
      <c r="BW11" s="166">
        <v>8.09</v>
      </c>
      <c r="BX11" s="166">
        <v>5.6798999999999999</v>
      </c>
      <c r="BY11" s="167"/>
      <c r="BZ11" s="166">
        <v>4.6900000000000004</v>
      </c>
      <c r="CA11" s="166">
        <v>2.6833</v>
      </c>
      <c r="CB11" s="166">
        <v>4.0228999999999999</v>
      </c>
      <c r="CC11" s="166">
        <v>5.8726000000000003</v>
      </c>
      <c r="CD11" s="166">
        <v>3.1254</v>
      </c>
      <c r="CE11" s="166">
        <v>4.3403999999999998</v>
      </c>
      <c r="CF11" s="166">
        <v>-14.334</v>
      </c>
      <c r="CG11" s="166">
        <v>-14.635</v>
      </c>
      <c r="CH11" s="166">
        <v>-12.73</v>
      </c>
      <c r="CI11" s="166">
        <v>9.6922999999999995</v>
      </c>
      <c r="CJ11" s="166">
        <v>2.88</v>
      </c>
      <c r="CK11" s="166">
        <v>6.4119999999999999</v>
      </c>
      <c r="CL11" s="166">
        <v>44.2</v>
      </c>
      <c r="CM11" s="166">
        <v>-16</v>
      </c>
      <c r="CN11" s="166">
        <v>-2.3498999999999999</v>
      </c>
      <c r="CO11" s="166">
        <v>31.443999999999999</v>
      </c>
      <c r="CP11" s="166">
        <v>32.670999999999999</v>
      </c>
      <c r="CQ11" s="166">
        <v>31.038</v>
      </c>
      <c r="CR11" s="166">
        <v>0</v>
      </c>
      <c r="CS11" s="166">
        <v>146.37</v>
      </c>
      <c r="CT11" s="167"/>
      <c r="CU11" s="166">
        <v>-80.402000000000001</v>
      </c>
      <c r="CV11" s="166">
        <v>-9.6920999999999999</v>
      </c>
      <c r="CW11" s="166">
        <v>2.4613</v>
      </c>
      <c r="CX11" s="166">
        <v>25.079000000000001</v>
      </c>
      <c r="CY11" s="166">
        <v>11.939</v>
      </c>
      <c r="CZ11" s="166">
        <v>9.2235999999999994</v>
      </c>
      <c r="DA11" s="166">
        <v>9.2803000000000004</v>
      </c>
      <c r="DB11" s="166">
        <v>0</v>
      </c>
      <c r="DC11" s="166">
        <v>25.512</v>
      </c>
      <c r="DD11" s="166">
        <v>-11.073</v>
      </c>
      <c r="DE11" s="166">
        <v>-11.228</v>
      </c>
      <c r="DF11" s="166">
        <v>31.643999999999998</v>
      </c>
      <c r="DG11" s="166">
        <v>1.5100000000000001E-2</v>
      </c>
      <c r="DH11" s="166">
        <v>-17.312999999999999</v>
      </c>
      <c r="DI11" s="166">
        <v>11.898999999999999</v>
      </c>
      <c r="DJ11" s="166">
        <v>11.699</v>
      </c>
      <c r="DK11" s="166">
        <v>-7.7087000000000003</v>
      </c>
      <c r="DL11" s="166">
        <v>0</v>
      </c>
      <c r="DM11" s="166">
        <v>49.685000000000002</v>
      </c>
      <c r="DN11" s="166">
        <v>5.9432</v>
      </c>
      <c r="DO11" s="166">
        <v>0.53</v>
      </c>
      <c r="DP11" s="166">
        <v>-4.91</v>
      </c>
      <c r="DQ11" s="166">
        <v>7.3170000000000002</v>
      </c>
      <c r="DR11" s="166">
        <v>-32.706000000000003</v>
      </c>
      <c r="DS11" s="166">
        <v>-3.92</v>
      </c>
      <c r="DT11" s="166">
        <v>-4.07</v>
      </c>
      <c r="DU11" s="166">
        <v>15.83</v>
      </c>
      <c r="DV11" s="166">
        <v>18.39</v>
      </c>
      <c r="DW11" s="166">
        <v>-30.617999999999999</v>
      </c>
      <c r="DX11" s="166">
        <v>-14.79</v>
      </c>
      <c r="DY11" s="166">
        <v>-17.783999999999999</v>
      </c>
      <c r="DZ11" s="166">
        <v>-17.027000000000001</v>
      </c>
      <c r="EA11" s="166">
        <v>11.454000000000001</v>
      </c>
      <c r="EB11" s="167"/>
      <c r="EC11" s="166">
        <v>-13.396000000000001</v>
      </c>
      <c r="ED11" s="167"/>
      <c r="EE11" s="166">
        <v>-10.162000000000001</v>
      </c>
      <c r="EF11" s="166">
        <v>-22.788</v>
      </c>
      <c r="EG11" s="166">
        <v>-16.001999999999999</v>
      </c>
      <c r="EH11" s="166">
        <v>-45.158999999999999</v>
      </c>
      <c r="EI11" s="167"/>
      <c r="EJ11" s="167"/>
      <c r="EK11" s="166">
        <v>-9.8644999999999996</v>
      </c>
      <c r="EL11" s="166">
        <v>-11.305</v>
      </c>
      <c r="EM11" s="166">
        <v>23.178999999999998</v>
      </c>
      <c r="EN11" s="166">
        <v>0</v>
      </c>
      <c r="EO11" s="166">
        <v>-13.253</v>
      </c>
      <c r="EP11" s="166">
        <v>-36.868000000000002</v>
      </c>
      <c r="EQ11" s="166">
        <v>-17.867000000000001</v>
      </c>
      <c r="ER11" s="166">
        <v>-17.597999999999999</v>
      </c>
      <c r="ES11" s="166">
        <v>8.5251999999999999</v>
      </c>
      <c r="ET11" s="166">
        <v>18.899000000000001</v>
      </c>
      <c r="EU11" s="166">
        <v>-9.2100000000000009</v>
      </c>
      <c r="EV11" s="166">
        <v>-9.4</v>
      </c>
      <c r="EW11" s="166">
        <v>3.1597</v>
      </c>
      <c r="EX11" s="166">
        <v>-13.564</v>
      </c>
      <c r="EY11" s="166">
        <v>-11.994</v>
      </c>
      <c r="EZ11" s="166">
        <v>-11.98</v>
      </c>
      <c r="FA11" s="166">
        <v>7.8914999999999997</v>
      </c>
      <c r="FB11" s="166">
        <v>9.6023999999999994</v>
      </c>
      <c r="FC11" s="166">
        <v>0</v>
      </c>
      <c r="FD11" s="166">
        <v>6.5628000000000002</v>
      </c>
      <c r="FE11" s="166">
        <v>0</v>
      </c>
      <c r="FF11" s="166">
        <v>0</v>
      </c>
      <c r="FG11" s="166">
        <v>0</v>
      </c>
      <c r="FH11" s="166">
        <v>3.2822</v>
      </c>
      <c r="FI11" s="166">
        <v>1.9282999999999999</v>
      </c>
      <c r="FJ11" s="166">
        <v>-10.548999999999999</v>
      </c>
      <c r="FK11" s="166">
        <v>-10.884</v>
      </c>
      <c r="FL11" s="166">
        <v>45.213000000000001</v>
      </c>
      <c r="FM11" s="166">
        <v>3.59</v>
      </c>
      <c r="FN11" s="166">
        <v>3.4544999999999999</v>
      </c>
      <c r="FO11" s="166">
        <v>41.509</v>
      </c>
      <c r="FP11" s="166">
        <v>44.774999999999999</v>
      </c>
      <c r="FQ11" s="166">
        <v>1.6516</v>
      </c>
      <c r="FR11" s="166">
        <v>-0.97</v>
      </c>
      <c r="FS11" s="166">
        <v>-3.0226000000000002</v>
      </c>
      <c r="FT11" s="166">
        <v>0.28129999999999999</v>
      </c>
      <c r="FU11" s="166">
        <v>1.94</v>
      </c>
      <c r="FV11" s="166">
        <v>1.74</v>
      </c>
      <c r="FW11" s="166">
        <v>0</v>
      </c>
      <c r="FX11" s="166">
        <v>1.544</v>
      </c>
      <c r="FY11" s="166">
        <v>7.1839000000000004</v>
      </c>
      <c r="FZ11" s="166">
        <v>1.141</v>
      </c>
      <c r="GA11" s="166">
        <v>2.3180999999999998</v>
      </c>
      <c r="GB11" s="166">
        <v>15.619</v>
      </c>
      <c r="GC11" s="166">
        <v>-37.536000000000001</v>
      </c>
      <c r="GD11" s="166">
        <v>-30.047000000000001</v>
      </c>
      <c r="GE11" s="166">
        <v>-3.1099000000000001</v>
      </c>
      <c r="GF11" s="166">
        <v>33.076000000000001</v>
      </c>
      <c r="GG11" s="166">
        <v>-0.1</v>
      </c>
      <c r="GH11" s="166">
        <v>15.465999999999999</v>
      </c>
      <c r="GI11" s="166">
        <v>1.1165</v>
      </c>
      <c r="GJ11" s="166">
        <v>-1.1863999999999999</v>
      </c>
      <c r="GK11" s="166">
        <v>1.8050999999999999</v>
      </c>
      <c r="GL11" s="167"/>
      <c r="GM11" s="167"/>
      <c r="GN11" s="166">
        <v>-11.983000000000001</v>
      </c>
      <c r="GO11" s="166">
        <v>-15.409000000000001</v>
      </c>
      <c r="GP11" s="166">
        <v>15.426</v>
      </c>
      <c r="GQ11" s="166">
        <v>-30.251000000000001</v>
      </c>
      <c r="GR11" s="166">
        <v>-12.477</v>
      </c>
      <c r="GS11" s="166">
        <v>-12.923</v>
      </c>
      <c r="GT11" s="166">
        <v>120.76</v>
      </c>
      <c r="GU11" s="166">
        <v>-10.191000000000001</v>
      </c>
      <c r="GV11" s="166">
        <v>-13.157999999999999</v>
      </c>
      <c r="GW11" s="166">
        <v>1.4584999999999999</v>
      </c>
      <c r="GX11" s="166">
        <v>2.3965999999999998</v>
      </c>
      <c r="GY11" s="166">
        <v>9.0107999999999997</v>
      </c>
      <c r="GZ11" s="166">
        <v>8.9248999999999992</v>
      </c>
      <c r="HA11" s="166">
        <v>1.8747</v>
      </c>
      <c r="HB11" s="166">
        <v>-7.0362999999999998</v>
      </c>
      <c r="HC11" s="166">
        <v>-4.9280999999999997</v>
      </c>
      <c r="HD11" s="166">
        <v>-14.25</v>
      </c>
      <c r="HE11" s="166">
        <v>21.030999999999999</v>
      </c>
      <c r="HF11" s="166">
        <v>43.381</v>
      </c>
      <c r="HG11" s="166">
        <v>46.576000000000001</v>
      </c>
      <c r="HH11" s="166">
        <v>36.872999999999998</v>
      </c>
      <c r="HI11" s="166">
        <v>46.68</v>
      </c>
      <c r="HJ11" s="166">
        <v>45.823</v>
      </c>
      <c r="HK11" s="166">
        <v>-5.1757999999999997</v>
      </c>
      <c r="HL11" s="166">
        <v>-8.1416000000000004</v>
      </c>
      <c r="HM11" s="166">
        <v>-10.007999999999999</v>
      </c>
      <c r="HN11" s="166">
        <v>-12.156000000000001</v>
      </c>
      <c r="HO11" s="166">
        <v>31.376999999999999</v>
      </c>
      <c r="HP11" s="166">
        <v>31.952000000000002</v>
      </c>
      <c r="HQ11" s="166">
        <v>-17.154</v>
      </c>
      <c r="HR11" s="166">
        <v>-16.456</v>
      </c>
      <c r="HS11" s="166">
        <v>-10.595000000000001</v>
      </c>
      <c r="HT11" s="166">
        <v>-11.065</v>
      </c>
      <c r="HU11" s="166">
        <v>-0.32</v>
      </c>
      <c r="HV11" s="166">
        <v>-0.44</v>
      </c>
      <c r="HW11" s="166">
        <v>-37</v>
      </c>
      <c r="HX11" s="166">
        <v>-37.700000000000003</v>
      </c>
      <c r="HY11" s="166">
        <v>3.7271000000000001</v>
      </c>
      <c r="HZ11" s="167"/>
      <c r="IA11" s="166">
        <v>26.291</v>
      </c>
      <c r="IB11" s="166">
        <v>28.513000000000002</v>
      </c>
      <c r="IC11" s="166">
        <v>28.167999999999999</v>
      </c>
      <c r="ID11" s="166">
        <v>-17.798999999999999</v>
      </c>
      <c r="IE11" s="166">
        <v>-32.5</v>
      </c>
      <c r="IF11" s="166">
        <v>5.5998999999999999</v>
      </c>
      <c r="IG11" s="166">
        <v>4.8</v>
      </c>
      <c r="IH11" s="166">
        <v>-17.809000000000001</v>
      </c>
      <c r="II11" s="166">
        <v>-17.84</v>
      </c>
      <c r="IJ11" s="166">
        <v>-32.539000000000001</v>
      </c>
      <c r="IK11" s="166">
        <v>-31.83</v>
      </c>
      <c r="IL11" s="166">
        <v>-294.92</v>
      </c>
      <c r="IM11" s="166">
        <v>3.1139000000000001</v>
      </c>
      <c r="IN11" s="166">
        <v>13.381</v>
      </c>
      <c r="IO11" s="166">
        <v>102.94</v>
      </c>
      <c r="IP11" s="166">
        <v>59.186</v>
      </c>
      <c r="IQ11" s="166">
        <v>130.34</v>
      </c>
      <c r="IR11" s="166">
        <v>94.688000000000002</v>
      </c>
      <c r="IS11" s="166">
        <v>39.335000000000001</v>
      </c>
      <c r="IT11" s="166">
        <v>30.321999999999999</v>
      </c>
      <c r="IU11" s="166">
        <v>28.704999999999998</v>
      </c>
      <c r="IV11" s="166">
        <v>-21.231999999999999</v>
      </c>
      <c r="IW11" s="166">
        <v>217.86</v>
      </c>
      <c r="IX11" s="166">
        <v>-167.59</v>
      </c>
      <c r="IY11" s="166">
        <v>58.808</v>
      </c>
      <c r="IZ11" s="166">
        <v>-47.59</v>
      </c>
      <c r="JA11" s="166">
        <v>-0.42109999999999997</v>
      </c>
      <c r="JB11" s="166">
        <v>8.8796999999999997</v>
      </c>
      <c r="JC11" s="166">
        <v>-8</v>
      </c>
      <c r="JD11" s="166">
        <v>-0.184</v>
      </c>
      <c r="JE11" s="166">
        <v>-0.17499999999999999</v>
      </c>
      <c r="JF11" s="166">
        <v>3.2</v>
      </c>
      <c r="JG11" s="166">
        <v>-2.2400000000000002</v>
      </c>
      <c r="JH11" s="166">
        <v>-2.6128</v>
      </c>
      <c r="JI11" s="166">
        <v>-4.0694999999999997</v>
      </c>
      <c r="JJ11" s="166">
        <v>13.010999999999999</v>
      </c>
      <c r="JK11" s="166">
        <v>-7.2068000000000003</v>
      </c>
      <c r="JL11" s="166">
        <v>-2.4</v>
      </c>
      <c r="JM11" s="166">
        <v>0.17399999999999999</v>
      </c>
      <c r="JN11" s="166">
        <v>-0.81699999999999995</v>
      </c>
      <c r="JO11" s="166">
        <v>0</v>
      </c>
      <c r="JP11" s="166">
        <v>0</v>
      </c>
      <c r="JQ11" s="166">
        <v>4.0732999999999997</v>
      </c>
      <c r="JR11" s="166">
        <v>3.1251000000000002</v>
      </c>
      <c r="JS11" s="166">
        <v>2.8007</v>
      </c>
      <c r="JT11" s="167"/>
      <c r="JU11" s="166">
        <v>16</v>
      </c>
      <c r="JV11" s="166">
        <v>8.9916999999999998</v>
      </c>
      <c r="JW11" s="166">
        <v>-0.26</v>
      </c>
      <c r="JX11" s="166">
        <v>0.37</v>
      </c>
      <c r="JY11" s="166">
        <v>0</v>
      </c>
      <c r="JZ11" s="166">
        <v>-18.922000000000001</v>
      </c>
      <c r="KA11" s="166">
        <v>-18.571999999999999</v>
      </c>
      <c r="KB11" s="166">
        <v>1</v>
      </c>
      <c r="KC11" s="166">
        <v>15.124000000000001</v>
      </c>
      <c r="KD11" s="166">
        <v>-13.081</v>
      </c>
      <c r="KE11" s="166">
        <v>-2.1488</v>
      </c>
      <c r="KF11" s="167"/>
      <c r="KG11" s="166">
        <v>0.3</v>
      </c>
      <c r="KH11" s="166">
        <v>12.394</v>
      </c>
      <c r="KI11" s="166">
        <v>-128.13</v>
      </c>
    </row>
    <row r="12" spans="1:295" ht="18" customHeight="1" x14ac:dyDescent="0.25">
      <c r="A12" s="162" t="s">
        <v>70</v>
      </c>
      <c r="B12" s="162" t="s">
        <v>726</v>
      </c>
      <c r="C12" s="166">
        <v>0</v>
      </c>
      <c r="D12" s="166">
        <v>5.1909999999999998</v>
      </c>
      <c r="E12" s="166">
        <v>-10.874000000000001</v>
      </c>
      <c r="F12" s="166">
        <v>3.4003000000000001</v>
      </c>
      <c r="G12" s="166">
        <v>11.009</v>
      </c>
      <c r="H12" s="166">
        <v>0</v>
      </c>
      <c r="I12" s="166">
        <v>21.524999999999999</v>
      </c>
      <c r="J12" s="167"/>
      <c r="K12" s="166">
        <v>13.002000000000001</v>
      </c>
      <c r="L12" s="166">
        <v>4.8188000000000004</v>
      </c>
      <c r="M12" s="166">
        <v>4.5435999999999996</v>
      </c>
      <c r="N12" s="166">
        <v>-15.539</v>
      </c>
      <c r="O12" s="166">
        <v>-19.798999999999999</v>
      </c>
      <c r="P12" s="166">
        <v>-2.2000000000000002</v>
      </c>
      <c r="Q12" s="166">
        <v>0.82799999999999996</v>
      </c>
      <c r="R12" s="166">
        <v>-15.398999999999999</v>
      </c>
      <c r="S12" s="166">
        <v>3.7423000000000002</v>
      </c>
      <c r="T12" s="166">
        <v>-1.2869999999999999</v>
      </c>
      <c r="U12" s="166">
        <v>3.5606</v>
      </c>
      <c r="V12" s="166">
        <v>3.4083000000000001</v>
      </c>
      <c r="W12" s="167"/>
      <c r="X12" s="166">
        <v>0</v>
      </c>
      <c r="Y12" s="166">
        <v>4.2305000000000001</v>
      </c>
      <c r="Z12" s="166">
        <v>2.2972999999999999</v>
      </c>
      <c r="AA12" s="167"/>
      <c r="AB12" s="167"/>
      <c r="AC12" s="166">
        <v>0.56399999999999995</v>
      </c>
      <c r="AD12" s="166">
        <v>0.56000000000000005</v>
      </c>
      <c r="AE12" s="166">
        <v>1.3718999999999999</v>
      </c>
      <c r="AF12" s="166">
        <v>-4.4400000000000004</v>
      </c>
      <c r="AG12" s="167"/>
      <c r="AH12" s="166">
        <v>0.36299999999999999</v>
      </c>
      <c r="AI12" s="166">
        <v>0.27700000000000002</v>
      </c>
      <c r="AJ12" s="166">
        <v>-14.109</v>
      </c>
      <c r="AK12" s="166">
        <v>-14.369</v>
      </c>
      <c r="AL12" s="166">
        <v>-10</v>
      </c>
      <c r="AM12" s="166">
        <v>-12.76</v>
      </c>
      <c r="AN12" s="166">
        <v>-12.699</v>
      </c>
      <c r="AO12" s="166">
        <v>6.5941000000000001</v>
      </c>
      <c r="AP12" s="166">
        <v>3.2597</v>
      </c>
      <c r="AQ12" s="166">
        <v>20.678999999999998</v>
      </c>
      <c r="AR12" s="166">
        <v>22.917000000000002</v>
      </c>
      <c r="AS12" s="166">
        <v>-12.016</v>
      </c>
      <c r="AT12" s="166">
        <v>-0.40189999999999998</v>
      </c>
      <c r="AU12" s="166">
        <v>0</v>
      </c>
      <c r="AV12" s="166">
        <v>13.9</v>
      </c>
      <c r="AW12" s="166">
        <v>6.48</v>
      </c>
      <c r="AX12" s="166">
        <v>-20.361000000000001</v>
      </c>
      <c r="AY12" s="166">
        <v>-19.959</v>
      </c>
      <c r="AZ12" s="166">
        <v>7.9032</v>
      </c>
      <c r="BA12" s="166">
        <v>49.804000000000002</v>
      </c>
      <c r="BB12" s="166">
        <v>-57.783000000000001</v>
      </c>
      <c r="BC12" s="166">
        <v>7.1182999999999996</v>
      </c>
      <c r="BD12" s="166">
        <v>-6.8998999999999997</v>
      </c>
      <c r="BE12" s="166">
        <v>-6.8998999999999997</v>
      </c>
      <c r="BF12" s="166">
        <v>-26.274999999999999</v>
      </c>
      <c r="BG12" s="166">
        <v>0</v>
      </c>
      <c r="BH12" s="166">
        <v>-2.2766000000000002</v>
      </c>
      <c r="BI12" s="166">
        <v>1.3141</v>
      </c>
      <c r="BJ12" s="166">
        <v>-16.928999999999998</v>
      </c>
      <c r="BK12" s="166">
        <v>0.93669999999999998</v>
      </c>
      <c r="BL12" s="166">
        <v>0</v>
      </c>
      <c r="BM12" s="166">
        <v>0</v>
      </c>
      <c r="BN12" s="166">
        <v>-110.44</v>
      </c>
      <c r="BO12" s="166">
        <v>61.677</v>
      </c>
      <c r="BP12" s="166">
        <v>61.83</v>
      </c>
      <c r="BQ12" s="166">
        <v>-54.914000000000001</v>
      </c>
      <c r="BR12" s="166">
        <v>-182.81</v>
      </c>
      <c r="BS12" s="166">
        <v>-9.1669</v>
      </c>
      <c r="BT12" s="167"/>
      <c r="BU12" s="167"/>
      <c r="BV12" s="166">
        <v>19.350000000000001</v>
      </c>
      <c r="BW12" s="166">
        <v>7.9099000000000004</v>
      </c>
      <c r="BX12" s="166">
        <v>5.44</v>
      </c>
      <c r="BY12" s="167"/>
      <c r="BZ12" s="166">
        <v>4.0799000000000003</v>
      </c>
      <c r="CA12" s="166">
        <v>1.7456</v>
      </c>
      <c r="CB12" s="166">
        <v>1.6115999999999999</v>
      </c>
      <c r="CC12" s="166">
        <v>1.3802000000000001</v>
      </c>
      <c r="CD12" s="166">
        <v>-0.62839999999999996</v>
      </c>
      <c r="CE12" s="166">
        <v>3.5855000000000001</v>
      </c>
      <c r="CF12" s="166">
        <v>-10.78</v>
      </c>
      <c r="CG12" s="166">
        <v>-10.779</v>
      </c>
      <c r="CH12" s="166">
        <v>-16.478000000000002</v>
      </c>
      <c r="CI12" s="166">
        <v>11.067</v>
      </c>
      <c r="CJ12" s="166">
        <v>2.88</v>
      </c>
      <c r="CK12" s="166">
        <v>6.4119999999999999</v>
      </c>
      <c r="CL12" s="166">
        <v>45.9</v>
      </c>
      <c r="CM12" s="166">
        <v>-18.899000000000001</v>
      </c>
      <c r="CN12" s="166">
        <v>-2.2200000000000002</v>
      </c>
      <c r="CO12" s="166">
        <v>32.231999999999999</v>
      </c>
      <c r="CP12" s="166">
        <v>33.283000000000001</v>
      </c>
      <c r="CQ12" s="166">
        <v>31.716999999999999</v>
      </c>
      <c r="CR12" s="166">
        <v>0</v>
      </c>
      <c r="CS12" s="166">
        <v>150.30000000000001</v>
      </c>
      <c r="CT12" s="166">
        <v>1</v>
      </c>
      <c r="CU12" s="166">
        <v>-81.509</v>
      </c>
      <c r="CV12" s="166">
        <v>-9.3542000000000005</v>
      </c>
      <c r="CW12" s="166">
        <v>2.5400999999999998</v>
      </c>
      <c r="CX12" s="166">
        <v>26.28</v>
      </c>
      <c r="CY12" s="166">
        <v>10.68</v>
      </c>
      <c r="CZ12" s="166">
        <v>8.7547999999999995</v>
      </c>
      <c r="DA12" s="166">
        <v>8.7920999999999996</v>
      </c>
      <c r="DB12" s="166">
        <v>0</v>
      </c>
      <c r="DC12" s="166">
        <v>25.512</v>
      </c>
      <c r="DD12" s="166">
        <v>-12.439</v>
      </c>
      <c r="DE12" s="166">
        <v>-12.394</v>
      </c>
      <c r="DF12" s="166">
        <v>31.033000000000001</v>
      </c>
      <c r="DG12" s="166">
        <v>1.52E-2</v>
      </c>
      <c r="DH12" s="166">
        <v>-16.547999999999998</v>
      </c>
      <c r="DI12" s="166">
        <v>11.898999999999999</v>
      </c>
      <c r="DJ12" s="166">
        <v>11.699</v>
      </c>
      <c r="DK12" s="166">
        <v>-7.9980000000000002</v>
      </c>
      <c r="DL12" s="166">
        <v>-0.187</v>
      </c>
      <c r="DM12" s="166">
        <v>50.158000000000001</v>
      </c>
      <c r="DN12" s="166">
        <v>5.7576999999999998</v>
      </c>
      <c r="DO12" s="166">
        <v>0.4</v>
      </c>
      <c r="DP12" s="166">
        <v>-5.21</v>
      </c>
      <c r="DQ12" s="166">
        <v>7.0605000000000002</v>
      </c>
      <c r="DR12" s="166">
        <v>-32.884</v>
      </c>
      <c r="DS12" s="166">
        <v>-4.3</v>
      </c>
      <c r="DT12" s="166">
        <v>-4.4099000000000004</v>
      </c>
      <c r="DU12" s="166">
        <v>16</v>
      </c>
      <c r="DV12" s="166">
        <v>18.239999999999998</v>
      </c>
      <c r="DW12" s="166">
        <v>-30.417999999999999</v>
      </c>
      <c r="DX12" s="166">
        <v>-15.69</v>
      </c>
      <c r="DY12" s="166">
        <v>-17.981999999999999</v>
      </c>
      <c r="DZ12" s="166">
        <v>-16.690000000000001</v>
      </c>
      <c r="EA12" s="166">
        <v>10.743</v>
      </c>
      <c r="EB12" s="167"/>
      <c r="EC12" s="166">
        <v>-12.645</v>
      </c>
      <c r="ED12" s="167"/>
      <c r="EE12" s="166">
        <v>-11.146000000000001</v>
      </c>
      <c r="EF12" s="166">
        <v>-16.981000000000002</v>
      </c>
      <c r="EG12" s="166">
        <v>-15.377000000000001</v>
      </c>
      <c r="EH12" s="166">
        <v>-44.813000000000002</v>
      </c>
      <c r="EI12" s="167"/>
      <c r="EJ12" s="167"/>
      <c r="EK12" s="166">
        <v>-9.7333999999999996</v>
      </c>
      <c r="EL12" s="166">
        <v>-10.185</v>
      </c>
      <c r="EM12" s="166">
        <v>11.840999999999999</v>
      </c>
      <c r="EN12" s="166">
        <v>0</v>
      </c>
      <c r="EO12" s="166">
        <v>-20.917999999999999</v>
      </c>
      <c r="EP12" s="166">
        <v>1.552</v>
      </c>
      <c r="EQ12" s="166">
        <v>-21.838000000000001</v>
      </c>
      <c r="ER12" s="166">
        <v>-21.376999999999999</v>
      </c>
      <c r="ES12" s="166">
        <v>1.3985000000000001</v>
      </c>
      <c r="ET12" s="166">
        <v>0</v>
      </c>
      <c r="EU12" s="166">
        <v>-12.789</v>
      </c>
      <c r="EV12" s="166">
        <v>0</v>
      </c>
      <c r="EW12" s="166">
        <v>2.9289000000000001</v>
      </c>
      <c r="EX12" s="166">
        <v>-22.309000000000001</v>
      </c>
      <c r="EY12" s="166">
        <v>-12.03</v>
      </c>
      <c r="EZ12" s="166">
        <v>-12.151999999999999</v>
      </c>
      <c r="FA12" s="166">
        <v>7.4253</v>
      </c>
      <c r="FB12" s="166">
        <v>2.5665</v>
      </c>
      <c r="FC12" s="166">
        <v>-23.888999999999999</v>
      </c>
      <c r="FD12" s="166">
        <v>6.8617999999999997</v>
      </c>
      <c r="FE12" s="166">
        <v>0</v>
      </c>
      <c r="FF12" s="166">
        <v>0</v>
      </c>
      <c r="FG12" s="166">
        <v>0</v>
      </c>
      <c r="FH12" s="166">
        <v>2.8407</v>
      </c>
      <c r="FI12" s="166">
        <v>2.6606000000000001</v>
      </c>
      <c r="FJ12" s="166">
        <v>-9.0426000000000002</v>
      </c>
      <c r="FK12" s="166">
        <v>-9.3774999999999995</v>
      </c>
      <c r="FL12" s="166">
        <v>46.05</v>
      </c>
      <c r="FM12" s="166">
        <v>2.4799000000000002</v>
      </c>
      <c r="FN12" s="166">
        <v>2.3220000000000001</v>
      </c>
      <c r="FO12" s="166">
        <v>40.277999999999999</v>
      </c>
      <c r="FP12" s="166">
        <v>43.982999999999997</v>
      </c>
      <c r="FQ12" s="166">
        <v>4.9817</v>
      </c>
      <c r="FR12" s="166">
        <v>-0.01</v>
      </c>
      <c r="FS12" s="166">
        <v>-2.6839</v>
      </c>
      <c r="FT12" s="166">
        <v>0.29780000000000001</v>
      </c>
      <c r="FU12" s="166">
        <v>2.75</v>
      </c>
      <c r="FV12" s="166">
        <v>1.73</v>
      </c>
      <c r="FW12" s="166">
        <v>0</v>
      </c>
      <c r="FX12" s="166">
        <v>1.4651000000000001</v>
      </c>
      <c r="FY12" s="166">
        <v>7.4229000000000003</v>
      </c>
      <c r="FZ12" s="166">
        <v>1.085</v>
      </c>
      <c r="GA12" s="166">
        <v>2.2823000000000002</v>
      </c>
      <c r="GB12" s="166">
        <v>15.59</v>
      </c>
      <c r="GC12" s="166">
        <v>-37.463000000000001</v>
      </c>
      <c r="GD12" s="166">
        <v>-31.68</v>
      </c>
      <c r="GE12" s="166">
        <v>-2.9699</v>
      </c>
      <c r="GF12" s="166">
        <v>33.085000000000001</v>
      </c>
      <c r="GG12" s="166">
        <v>-0.1</v>
      </c>
      <c r="GH12" s="166">
        <v>15.843999999999999</v>
      </c>
      <c r="GI12" s="166">
        <v>0.92679999999999996</v>
      </c>
      <c r="GJ12" s="166">
        <v>0</v>
      </c>
      <c r="GK12" s="166">
        <v>1.762</v>
      </c>
      <c r="GL12" s="167"/>
      <c r="GM12" s="167"/>
      <c r="GN12" s="166">
        <v>-11.567</v>
      </c>
      <c r="GO12" s="166">
        <v>-14.968</v>
      </c>
      <c r="GP12" s="166">
        <v>15.763</v>
      </c>
      <c r="GQ12" s="166">
        <v>-30.335000000000001</v>
      </c>
      <c r="GR12" s="166">
        <v>-14.775</v>
      </c>
      <c r="GS12" s="166">
        <v>-12.225</v>
      </c>
      <c r="GT12" s="166">
        <v>127.49</v>
      </c>
      <c r="GU12" s="166">
        <v>-10.433</v>
      </c>
      <c r="GV12" s="166">
        <v>-13.654</v>
      </c>
      <c r="GW12" s="166">
        <v>1.9783999999999999</v>
      </c>
      <c r="GX12" s="166">
        <v>2.5124</v>
      </c>
      <c r="GY12" s="166">
        <v>9.0254999999999992</v>
      </c>
      <c r="GZ12" s="166">
        <v>8.9723000000000006</v>
      </c>
      <c r="HA12" s="166">
        <v>2</v>
      </c>
      <c r="HB12" s="166">
        <v>-7.9260999999999999</v>
      </c>
      <c r="HC12" s="166">
        <v>-6.8261000000000003</v>
      </c>
      <c r="HD12" s="166">
        <v>-15.92</v>
      </c>
      <c r="HE12" s="166">
        <v>17.815999999999999</v>
      </c>
      <c r="HF12" s="166">
        <v>41.125999999999998</v>
      </c>
      <c r="HG12" s="166">
        <v>45.152000000000001</v>
      </c>
      <c r="HH12" s="166">
        <v>32.478000000000002</v>
      </c>
      <c r="HI12" s="166">
        <v>45.664999999999999</v>
      </c>
      <c r="HJ12" s="166">
        <v>45.819000000000003</v>
      </c>
      <c r="HK12" s="166">
        <v>-5.3287000000000004</v>
      </c>
      <c r="HL12" s="166">
        <v>-8.6201000000000008</v>
      </c>
      <c r="HM12" s="166">
        <v>0</v>
      </c>
      <c r="HN12" s="166">
        <v>-12.255000000000001</v>
      </c>
      <c r="HO12" s="166">
        <v>31.376999999999999</v>
      </c>
      <c r="HP12" s="166">
        <v>31.952000000000002</v>
      </c>
      <c r="HQ12" s="166">
        <v>-20.713000000000001</v>
      </c>
      <c r="HR12" s="166">
        <v>-20.004999999999999</v>
      </c>
      <c r="HS12" s="166">
        <v>-10.847</v>
      </c>
      <c r="HT12" s="166">
        <v>-11.042999999999999</v>
      </c>
      <c r="HU12" s="166">
        <v>-3.98</v>
      </c>
      <c r="HV12" s="166">
        <v>-3.67</v>
      </c>
      <c r="HW12" s="166">
        <v>-37.098999999999997</v>
      </c>
      <c r="HX12" s="166">
        <v>-37.4</v>
      </c>
      <c r="HY12" s="166">
        <v>3.6922999999999999</v>
      </c>
      <c r="HZ12" s="167"/>
      <c r="IA12" s="166">
        <v>32.798999999999999</v>
      </c>
      <c r="IB12" s="166">
        <v>25.798999999999999</v>
      </c>
      <c r="IC12" s="166">
        <v>25.661999999999999</v>
      </c>
      <c r="ID12" s="166">
        <v>-17.798999999999999</v>
      </c>
      <c r="IE12" s="166">
        <v>-32</v>
      </c>
      <c r="IF12" s="166">
        <v>7.8</v>
      </c>
      <c r="IG12" s="166">
        <v>7.1999000000000004</v>
      </c>
      <c r="IH12" s="166">
        <v>-18.13</v>
      </c>
      <c r="II12" s="166">
        <v>-18.114999999999998</v>
      </c>
      <c r="IJ12" s="166">
        <v>-36.786000000000001</v>
      </c>
      <c r="IK12" s="166">
        <v>-30.068000000000001</v>
      </c>
      <c r="IL12" s="166">
        <v>-292.88</v>
      </c>
      <c r="IM12" s="166">
        <v>-2.1656</v>
      </c>
      <c r="IN12" s="166">
        <v>11.36</v>
      </c>
      <c r="IO12" s="166">
        <v>104.64</v>
      </c>
      <c r="IP12" s="166">
        <v>64.682000000000002</v>
      </c>
      <c r="IQ12" s="166">
        <v>132.83000000000001</v>
      </c>
      <c r="IR12" s="166">
        <v>98.284999999999997</v>
      </c>
      <c r="IS12" s="166">
        <v>36.046999999999997</v>
      </c>
      <c r="IT12" s="166">
        <v>32.235999999999997</v>
      </c>
      <c r="IU12" s="166">
        <v>29.771000000000001</v>
      </c>
      <c r="IV12" s="166">
        <v>-22.600999999999999</v>
      </c>
      <c r="IW12" s="166">
        <v>220.68</v>
      </c>
      <c r="IX12" s="166">
        <v>-173.82</v>
      </c>
      <c r="IY12" s="166">
        <v>52.935000000000002</v>
      </c>
      <c r="IZ12" s="166">
        <v>-44.744999999999997</v>
      </c>
      <c r="JA12" s="166">
        <v>0.3528</v>
      </c>
      <c r="JB12" s="166">
        <v>8.8796999999999997</v>
      </c>
      <c r="JC12" s="166">
        <v>-8.3199000000000005</v>
      </c>
      <c r="JD12" s="166">
        <v>-0.17799999999999999</v>
      </c>
      <c r="JE12" s="166">
        <v>-0.16900000000000001</v>
      </c>
      <c r="JF12" s="166">
        <v>3.92</v>
      </c>
      <c r="JG12" s="166">
        <v>-3.0398999999999998</v>
      </c>
      <c r="JH12" s="166">
        <v>-2.7730000000000001</v>
      </c>
      <c r="JI12" s="166">
        <v>-3.8071000000000002</v>
      </c>
      <c r="JJ12" s="166">
        <v>13.069000000000001</v>
      </c>
      <c r="JK12" s="166">
        <v>-7.4997999999999996</v>
      </c>
      <c r="JL12" s="166">
        <v>-2.5</v>
      </c>
      <c r="JM12" s="166">
        <v>-1.075</v>
      </c>
      <c r="JN12" s="166">
        <v>-1.7259</v>
      </c>
      <c r="JO12" s="166">
        <v>0</v>
      </c>
      <c r="JP12" s="166">
        <v>0</v>
      </c>
      <c r="JQ12" s="166">
        <v>3.5219</v>
      </c>
      <c r="JR12" s="166">
        <v>4.1520000000000001</v>
      </c>
      <c r="JS12" s="166">
        <v>3.6720999999999999</v>
      </c>
      <c r="JT12" s="167"/>
      <c r="JU12" s="166">
        <v>16.2</v>
      </c>
      <c r="JV12" s="166">
        <v>7.3735999999999997</v>
      </c>
      <c r="JW12" s="166">
        <v>-0.3</v>
      </c>
      <c r="JX12" s="166">
        <v>0.37</v>
      </c>
      <c r="JY12" s="166">
        <v>0</v>
      </c>
      <c r="JZ12" s="166">
        <v>-19.157</v>
      </c>
      <c r="KA12" s="166">
        <v>-18.532</v>
      </c>
      <c r="KB12" s="166">
        <v>2.1076000000000001</v>
      </c>
      <c r="KC12" s="166">
        <v>14.503</v>
      </c>
      <c r="KD12" s="166">
        <v>-13.303000000000001</v>
      </c>
      <c r="KE12" s="166">
        <v>-2.4527999999999999</v>
      </c>
      <c r="KF12" s="167"/>
      <c r="KG12" s="166">
        <v>-0.6</v>
      </c>
      <c r="KH12" s="166">
        <v>7.1805000000000003</v>
      </c>
      <c r="KI12" s="166">
        <v>-133.12</v>
      </c>
    </row>
    <row r="13" spans="1:295" ht="18" customHeight="1" x14ac:dyDescent="0.25">
      <c r="A13" s="162" t="s">
        <v>70</v>
      </c>
      <c r="B13" s="162" t="s">
        <v>727</v>
      </c>
      <c r="C13" s="166">
        <v>0</v>
      </c>
      <c r="D13" s="166">
        <v>5.3944999999999999</v>
      </c>
      <c r="E13" s="166">
        <v>-11.095000000000001</v>
      </c>
      <c r="F13" s="166">
        <v>2.9041000000000001</v>
      </c>
      <c r="G13" s="166">
        <v>11.31</v>
      </c>
      <c r="H13" s="166">
        <v>0</v>
      </c>
      <c r="I13" s="166">
        <v>21.370999999999999</v>
      </c>
      <c r="J13" s="167"/>
      <c r="K13" s="166">
        <v>12.602</v>
      </c>
      <c r="L13" s="166">
        <v>4.7237999999999998</v>
      </c>
      <c r="M13" s="166">
        <v>4.3147000000000002</v>
      </c>
      <c r="N13" s="166">
        <v>-15.539</v>
      </c>
      <c r="O13" s="166">
        <v>-19.798999999999999</v>
      </c>
      <c r="P13" s="166">
        <v>-4.4000000000000004</v>
      </c>
      <c r="Q13" s="166">
        <v>0.82799999999999996</v>
      </c>
      <c r="R13" s="166">
        <v>-15.398999999999999</v>
      </c>
      <c r="S13" s="166">
        <v>3.3679000000000001</v>
      </c>
      <c r="T13" s="166">
        <v>-0.89970000000000006</v>
      </c>
      <c r="U13" s="166">
        <v>3.5684</v>
      </c>
      <c r="V13" s="166">
        <v>3.4573999999999998</v>
      </c>
      <c r="W13" s="167"/>
      <c r="X13" s="166">
        <v>0</v>
      </c>
      <c r="Y13" s="166">
        <v>4.2638999999999996</v>
      </c>
      <c r="Z13" s="166">
        <v>2.2473999999999998</v>
      </c>
      <c r="AA13" s="167"/>
      <c r="AB13" s="167"/>
      <c r="AC13" s="166">
        <v>0.66500000000000004</v>
      </c>
      <c r="AD13" s="166">
        <v>0.72799999999999998</v>
      </c>
      <c r="AE13" s="166">
        <v>1.694</v>
      </c>
      <c r="AF13" s="166">
        <v>-4.4400000000000004</v>
      </c>
      <c r="AG13" s="167"/>
      <c r="AH13" s="166">
        <v>-0.122</v>
      </c>
      <c r="AI13" s="166">
        <v>0.28699999999999998</v>
      </c>
      <c r="AJ13" s="166">
        <v>-15.569000000000001</v>
      </c>
      <c r="AK13" s="166">
        <v>-15.478999999999999</v>
      </c>
      <c r="AL13" s="166">
        <v>-10</v>
      </c>
      <c r="AM13" s="166">
        <v>-12.478999999999999</v>
      </c>
      <c r="AN13" s="166">
        <v>-12.6</v>
      </c>
      <c r="AO13" s="166">
        <v>6.5731000000000002</v>
      </c>
      <c r="AP13" s="166">
        <v>3.3969999999999998</v>
      </c>
      <c r="AQ13" s="166">
        <v>20.771999999999998</v>
      </c>
      <c r="AR13" s="166">
        <v>23.603000000000002</v>
      </c>
      <c r="AS13" s="166">
        <v>-12.137</v>
      </c>
      <c r="AT13" s="166">
        <v>0</v>
      </c>
      <c r="AU13" s="166">
        <v>0</v>
      </c>
      <c r="AV13" s="166">
        <v>5.3400000000000003E-2</v>
      </c>
      <c r="AW13" s="166">
        <v>0.28870000000000001</v>
      </c>
      <c r="AX13" s="166">
        <v>-18.62</v>
      </c>
      <c r="AY13" s="166">
        <v>-16.343</v>
      </c>
      <c r="AZ13" s="166">
        <v>6.3250000000000002</v>
      </c>
      <c r="BA13" s="166">
        <v>32.198</v>
      </c>
      <c r="BB13" s="166">
        <v>-46.953000000000003</v>
      </c>
      <c r="BC13" s="166">
        <v>5.3234000000000004</v>
      </c>
      <c r="BD13" s="166">
        <v>-6.0998999999999999</v>
      </c>
      <c r="BE13" s="166">
        <v>-6.1999000000000004</v>
      </c>
      <c r="BF13" s="166">
        <v>-31.212</v>
      </c>
      <c r="BG13" s="166">
        <v>0</v>
      </c>
      <c r="BH13" s="166">
        <v>-2.3307000000000002</v>
      </c>
      <c r="BI13" s="166">
        <v>1.3141</v>
      </c>
      <c r="BJ13" s="166">
        <v>-13</v>
      </c>
      <c r="BK13" s="166">
        <v>0.76329999999999998</v>
      </c>
      <c r="BL13" s="166">
        <v>0</v>
      </c>
      <c r="BM13" s="166">
        <v>0</v>
      </c>
      <c r="BN13" s="166">
        <v>-126.74</v>
      </c>
      <c r="BO13" s="166">
        <v>54.078000000000003</v>
      </c>
      <c r="BP13" s="166">
        <v>54.2</v>
      </c>
      <c r="BQ13" s="166">
        <v>-48.395000000000003</v>
      </c>
      <c r="BR13" s="166">
        <v>-177.56</v>
      </c>
      <c r="BS13" s="166">
        <v>-9.1669</v>
      </c>
      <c r="BT13" s="167"/>
      <c r="BU13" s="167"/>
      <c r="BV13" s="166">
        <v>17.902999999999999</v>
      </c>
      <c r="BW13" s="166">
        <v>7.84</v>
      </c>
      <c r="BX13" s="166">
        <v>5.3</v>
      </c>
      <c r="BY13" s="167"/>
      <c r="BZ13" s="166">
        <v>3.18</v>
      </c>
      <c r="CA13" s="166">
        <v>-0.26369999999999999</v>
      </c>
      <c r="CB13" s="166">
        <v>-0.53159999999999996</v>
      </c>
      <c r="CC13" s="166">
        <v>2.4601999999999999</v>
      </c>
      <c r="CD13" s="166">
        <v>0.19650000000000001</v>
      </c>
      <c r="CE13" s="166">
        <v>2.1396000000000002</v>
      </c>
      <c r="CF13" s="166">
        <v>-8.8027999999999995</v>
      </c>
      <c r="CG13" s="166">
        <v>-9.0905000000000005</v>
      </c>
      <c r="CH13" s="166">
        <v>-12.23</v>
      </c>
      <c r="CI13" s="166">
        <v>9.9633000000000003</v>
      </c>
      <c r="CJ13" s="166">
        <v>2.88</v>
      </c>
      <c r="CK13" s="166">
        <v>6.4119999999999999</v>
      </c>
      <c r="CL13" s="166">
        <v>43.098999999999997</v>
      </c>
      <c r="CM13" s="166">
        <v>-16</v>
      </c>
      <c r="CN13" s="166">
        <v>-2.0198999999999998</v>
      </c>
      <c r="CO13" s="166">
        <v>32.380000000000003</v>
      </c>
      <c r="CP13" s="166">
        <v>33.305</v>
      </c>
      <c r="CQ13" s="166">
        <v>31.373999999999999</v>
      </c>
      <c r="CR13" s="166">
        <v>0</v>
      </c>
      <c r="CS13" s="166">
        <v>142.97</v>
      </c>
      <c r="CT13" s="166">
        <v>1</v>
      </c>
      <c r="CU13" s="166">
        <v>-77.159000000000006</v>
      </c>
      <c r="CV13" s="166">
        <v>-9.5012000000000008</v>
      </c>
      <c r="CW13" s="166">
        <v>2.3077000000000001</v>
      </c>
      <c r="CX13" s="166">
        <v>26.26</v>
      </c>
      <c r="CY13" s="166">
        <v>11.029</v>
      </c>
      <c r="CZ13" s="166">
        <v>8.5985999999999994</v>
      </c>
      <c r="DA13" s="166">
        <v>8.6943999999999999</v>
      </c>
      <c r="DB13" s="166">
        <v>0</v>
      </c>
      <c r="DC13" s="166">
        <v>25.512</v>
      </c>
      <c r="DD13" s="166">
        <v>-12.143000000000001</v>
      </c>
      <c r="DE13" s="166">
        <v>-11.843999999999999</v>
      </c>
      <c r="DF13" s="166">
        <v>25.757000000000001</v>
      </c>
      <c r="DG13" s="166">
        <v>1.4999999999999999E-2</v>
      </c>
      <c r="DH13" s="166">
        <v>-16.765000000000001</v>
      </c>
      <c r="DI13" s="166">
        <v>14.199</v>
      </c>
      <c r="DJ13" s="166">
        <v>14</v>
      </c>
      <c r="DK13" s="166">
        <v>-6.5050999999999997</v>
      </c>
      <c r="DL13" s="166">
        <v>-0.187</v>
      </c>
      <c r="DM13" s="166">
        <v>51.262</v>
      </c>
      <c r="DN13" s="166">
        <v>5.3865999999999996</v>
      </c>
      <c r="DO13" s="166">
        <v>0.16</v>
      </c>
      <c r="DP13" s="166">
        <v>-5.92</v>
      </c>
      <c r="DQ13" s="166">
        <v>6.9660000000000002</v>
      </c>
      <c r="DR13" s="166">
        <v>-25.225999999999999</v>
      </c>
      <c r="DS13" s="166">
        <v>-3.93</v>
      </c>
      <c r="DT13" s="166">
        <v>-4.03</v>
      </c>
      <c r="DU13" s="166">
        <v>15.25</v>
      </c>
      <c r="DV13" s="166">
        <v>17.04</v>
      </c>
      <c r="DW13" s="166">
        <v>-25.271999999999998</v>
      </c>
      <c r="DX13" s="166">
        <v>-12.663</v>
      </c>
      <c r="DY13" s="166">
        <v>-17.986000000000001</v>
      </c>
      <c r="DZ13" s="166">
        <v>-16.835999999999999</v>
      </c>
      <c r="EA13" s="166">
        <v>12.055</v>
      </c>
      <c r="EB13" s="167"/>
      <c r="EC13" s="166">
        <v>-13.073</v>
      </c>
      <c r="ED13" s="167"/>
      <c r="EE13" s="166">
        <v>-4.766</v>
      </c>
      <c r="EF13" s="166">
        <v>-13.407999999999999</v>
      </c>
      <c r="EG13" s="166">
        <v>-14.019</v>
      </c>
      <c r="EH13" s="166">
        <v>-51.445</v>
      </c>
      <c r="EI13" s="167"/>
      <c r="EJ13" s="167"/>
      <c r="EK13" s="166">
        <v>-9.4429999999999996</v>
      </c>
      <c r="EL13" s="166">
        <v>-8.8867999999999991</v>
      </c>
      <c r="EM13" s="166">
        <v>11.254</v>
      </c>
      <c r="EN13" s="166">
        <v>0</v>
      </c>
      <c r="EO13" s="166">
        <v>-27.193999999999999</v>
      </c>
      <c r="EP13" s="166">
        <v>18.96</v>
      </c>
      <c r="EQ13" s="166">
        <v>-20.814</v>
      </c>
      <c r="ER13" s="166">
        <v>-20.007000000000001</v>
      </c>
      <c r="ES13" s="166">
        <v>-2.3098999999999998</v>
      </c>
      <c r="ET13" s="166">
        <v>0</v>
      </c>
      <c r="EU13" s="166">
        <v>-14.058999999999999</v>
      </c>
      <c r="EV13" s="166">
        <v>5.4</v>
      </c>
      <c r="EW13" s="166">
        <v>2.5061</v>
      </c>
      <c r="EX13" s="166">
        <v>-28.126000000000001</v>
      </c>
      <c r="EY13" s="166">
        <v>-11.134</v>
      </c>
      <c r="EZ13" s="166">
        <v>-11.391</v>
      </c>
      <c r="FA13" s="166">
        <v>6.8776000000000002</v>
      </c>
      <c r="FB13" s="166">
        <v>-5.3909000000000002</v>
      </c>
      <c r="FC13" s="166">
        <v>-18.637</v>
      </c>
      <c r="FD13" s="166">
        <v>6.7458999999999998</v>
      </c>
      <c r="FE13" s="166">
        <v>0</v>
      </c>
      <c r="FF13" s="166">
        <v>0</v>
      </c>
      <c r="FG13" s="166">
        <v>0</v>
      </c>
      <c r="FH13" s="166">
        <v>3.7397999999999998</v>
      </c>
      <c r="FI13" s="166">
        <v>2.8527999999999998</v>
      </c>
      <c r="FJ13" s="166">
        <v>-6.6981999999999999</v>
      </c>
      <c r="FK13" s="166">
        <v>-6.6981999999999999</v>
      </c>
      <c r="FL13" s="166">
        <v>43.036000000000001</v>
      </c>
      <c r="FM13" s="166">
        <v>2.9394</v>
      </c>
      <c r="FN13" s="166">
        <v>2.4125999999999999</v>
      </c>
      <c r="FO13" s="166">
        <v>39.246000000000002</v>
      </c>
      <c r="FP13" s="166">
        <v>41.65</v>
      </c>
      <c r="FQ13" s="166">
        <v>3.8683999999999998</v>
      </c>
      <c r="FR13" s="166">
        <v>-0.74</v>
      </c>
      <c r="FS13" s="166">
        <v>-3.4108000000000001</v>
      </c>
      <c r="FT13" s="166">
        <v>0.30599999999999999</v>
      </c>
      <c r="FU13" s="166">
        <v>1.94</v>
      </c>
      <c r="FV13" s="166">
        <v>1.57</v>
      </c>
      <c r="FW13" s="166">
        <v>0</v>
      </c>
      <c r="FX13" s="166">
        <v>1.3897999999999999</v>
      </c>
      <c r="FY13" s="166">
        <v>7.5319000000000003</v>
      </c>
      <c r="FZ13" s="166">
        <v>1.113</v>
      </c>
      <c r="GA13" s="166">
        <v>2.29</v>
      </c>
      <c r="GB13" s="166">
        <v>14.109</v>
      </c>
      <c r="GC13" s="166">
        <v>-36.799999999999997</v>
      </c>
      <c r="GD13" s="166">
        <v>-30.788</v>
      </c>
      <c r="GE13" s="166">
        <v>-3.3199000000000001</v>
      </c>
      <c r="GF13" s="166">
        <v>31.748999999999999</v>
      </c>
      <c r="GG13" s="166">
        <v>-0.1</v>
      </c>
      <c r="GH13" s="166">
        <v>15.516</v>
      </c>
      <c r="GI13" s="166">
        <v>0.74119999999999997</v>
      </c>
      <c r="GJ13" s="166">
        <v>0</v>
      </c>
      <c r="GK13" s="166">
        <v>1.7309000000000001</v>
      </c>
      <c r="GL13" s="167"/>
      <c r="GM13" s="167"/>
      <c r="GN13" s="166">
        <v>-10.987</v>
      </c>
      <c r="GO13" s="166">
        <v>-13.808</v>
      </c>
      <c r="GP13" s="166">
        <v>16.553000000000001</v>
      </c>
      <c r="GQ13" s="166">
        <v>-30.167000000000002</v>
      </c>
      <c r="GR13" s="166">
        <v>-19.077000000000002</v>
      </c>
      <c r="GS13" s="166">
        <v>-9.8850999999999996</v>
      </c>
      <c r="GT13" s="166">
        <v>137.85</v>
      </c>
      <c r="GU13" s="166">
        <v>-10.305999999999999</v>
      </c>
      <c r="GV13" s="166">
        <v>-13.808</v>
      </c>
      <c r="GW13" s="166">
        <v>2.4588999999999999</v>
      </c>
      <c r="GX13" s="166">
        <v>2.2323</v>
      </c>
      <c r="GY13" s="166">
        <v>8.9962</v>
      </c>
      <c r="GZ13" s="166">
        <v>8.8140999999999998</v>
      </c>
      <c r="HA13" s="166">
        <v>2</v>
      </c>
      <c r="HB13" s="166">
        <v>-7.86</v>
      </c>
      <c r="HC13" s="166">
        <v>-5.4558999999999997</v>
      </c>
      <c r="HD13" s="166">
        <v>-12.569000000000001</v>
      </c>
      <c r="HE13" s="166">
        <v>15.224</v>
      </c>
      <c r="HF13" s="166">
        <v>38.831000000000003</v>
      </c>
      <c r="HG13" s="166">
        <v>49.366</v>
      </c>
      <c r="HH13" s="166">
        <v>33.332000000000001</v>
      </c>
      <c r="HI13" s="166">
        <v>46.619</v>
      </c>
      <c r="HJ13" s="166">
        <v>46.085000000000001</v>
      </c>
      <c r="HK13" s="166">
        <v>-6.9339000000000004</v>
      </c>
      <c r="HL13" s="166">
        <v>-9.3170999999999999</v>
      </c>
      <c r="HM13" s="166">
        <v>0</v>
      </c>
      <c r="HN13" s="166">
        <v>0</v>
      </c>
      <c r="HO13" s="166">
        <v>31.376999999999999</v>
      </c>
      <c r="HP13" s="166">
        <v>31.952000000000002</v>
      </c>
      <c r="HQ13" s="166">
        <v>-17.725000000000001</v>
      </c>
      <c r="HR13" s="166">
        <v>-17.39</v>
      </c>
      <c r="HS13" s="166">
        <v>-10.577</v>
      </c>
      <c r="HT13" s="166">
        <v>-10.577</v>
      </c>
      <c r="HU13" s="166">
        <v>-1.69</v>
      </c>
      <c r="HV13" s="166">
        <v>-1.48</v>
      </c>
      <c r="HW13" s="166">
        <v>-32.700000000000003</v>
      </c>
      <c r="HX13" s="166">
        <v>-32.798999999999999</v>
      </c>
      <c r="HY13" s="166">
        <v>3.6044</v>
      </c>
      <c r="HZ13" s="167"/>
      <c r="IA13" s="166">
        <v>25.789000000000001</v>
      </c>
      <c r="IB13" s="166">
        <v>24.657</v>
      </c>
      <c r="IC13" s="166">
        <v>24.504999999999999</v>
      </c>
      <c r="ID13" s="166">
        <v>-17.899000000000001</v>
      </c>
      <c r="IE13" s="166">
        <v>-18.298999999999999</v>
      </c>
      <c r="IF13" s="166">
        <v>3.9</v>
      </c>
      <c r="IG13" s="166">
        <v>2.9</v>
      </c>
      <c r="IH13" s="166">
        <v>-17.902000000000001</v>
      </c>
      <c r="II13" s="166">
        <v>-17.928000000000001</v>
      </c>
      <c r="IJ13" s="166">
        <v>-29.327999999999999</v>
      </c>
      <c r="IK13" s="166">
        <v>-18.850000000000001</v>
      </c>
      <c r="IL13" s="166">
        <v>-293.85000000000002</v>
      </c>
      <c r="IM13" s="166">
        <v>-6.5468000000000002</v>
      </c>
      <c r="IN13" s="166">
        <v>-45.152999999999999</v>
      </c>
      <c r="IO13" s="166">
        <v>104.42</v>
      </c>
      <c r="IP13" s="166">
        <v>62.329000000000001</v>
      </c>
      <c r="IQ13" s="166">
        <v>130.19</v>
      </c>
      <c r="IR13" s="166">
        <v>98.18</v>
      </c>
      <c r="IS13" s="166">
        <v>39.923999999999999</v>
      </c>
      <c r="IT13" s="166">
        <v>29.175000000000001</v>
      </c>
      <c r="IU13" s="166">
        <v>29.628</v>
      </c>
      <c r="IV13" s="166">
        <v>-21.673999999999999</v>
      </c>
      <c r="IW13" s="166">
        <v>221.95</v>
      </c>
      <c r="IX13" s="166">
        <v>-169.65</v>
      </c>
      <c r="IY13" s="166">
        <v>61.896999999999998</v>
      </c>
      <c r="IZ13" s="166">
        <v>-52.387</v>
      </c>
      <c r="JA13" s="166">
        <v>1.1999999999999999E-3</v>
      </c>
      <c r="JB13" s="166">
        <v>8.8796999999999997</v>
      </c>
      <c r="JC13" s="166">
        <v>-5.84</v>
      </c>
      <c r="JD13" s="166">
        <v>-0.17899999999999999</v>
      </c>
      <c r="JE13" s="166">
        <v>-0.17100000000000001</v>
      </c>
      <c r="JF13" s="166">
        <v>1.2799</v>
      </c>
      <c r="JG13" s="166">
        <v>0.08</v>
      </c>
      <c r="JH13" s="166">
        <v>-3.2479</v>
      </c>
      <c r="JI13" s="166">
        <v>-6.5323000000000002</v>
      </c>
      <c r="JJ13" s="166">
        <v>10.872</v>
      </c>
      <c r="JK13" s="166">
        <v>2.1987999999999999</v>
      </c>
      <c r="JL13" s="166">
        <v>-6.4</v>
      </c>
      <c r="JM13" s="166">
        <v>-1.3279000000000001</v>
      </c>
      <c r="JN13" s="166">
        <v>-1.7309000000000001</v>
      </c>
      <c r="JO13" s="166">
        <v>0</v>
      </c>
      <c r="JP13" s="166">
        <v>0</v>
      </c>
      <c r="JQ13" s="166">
        <v>4.0594000000000001</v>
      </c>
      <c r="JR13" s="166">
        <v>3.3422000000000001</v>
      </c>
      <c r="JS13" s="166">
        <v>3.3744999999999998</v>
      </c>
      <c r="JT13" s="167"/>
      <c r="JU13" s="166">
        <v>1.2999000000000001</v>
      </c>
      <c r="JV13" s="166">
        <v>8.8902999999999999</v>
      </c>
      <c r="JW13" s="166">
        <v>-0.31</v>
      </c>
      <c r="JX13" s="166">
        <v>0.37</v>
      </c>
      <c r="JY13" s="166">
        <v>0</v>
      </c>
      <c r="JZ13" s="166">
        <v>-17.945</v>
      </c>
      <c r="KA13" s="166">
        <v>-18.027999999999999</v>
      </c>
      <c r="KB13" s="166">
        <v>2.0587</v>
      </c>
      <c r="KC13" s="166">
        <v>14.215</v>
      </c>
      <c r="KD13" s="166">
        <v>-12.461</v>
      </c>
      <c r="KE13" s="166">
        <v>-2.3054000000000001</v>
      </c>
      <c r="KF13" s="167"/>
      <c r="KG13" s="166">
        <v>-13.1</v>
      </c>
      <c r="KH13" s="166">
        <v>3.8740999999999999</v>
      </c>
      <c r="KI13" s="166">
        <v>-131.47</v>
      </c>
    </row>
    <row r="14" spans="1:295" ht="18" customHeight="1" x14ac:dyDescent="0.25">
      <c r="A14" s="162" t="s">
        <v>70</v>
      </c>
      <c r="B14" s="162" t="s">
        <v>728</v>
      </c>
      <c r="C14" s="166">
        <v>0</v>
      </c>
      <c r="D14" s="166">
        <v>5.3372000000000002</v>
      </c>
      <c r="E14" s="166">
        <v>-11.022</v>
      </c>
      <c r="F14" s="166">
        <v>5.4549000000000003</v>
      </c>
      <c r="G14" s="166">
        <v>11.146000000000001</v>
      </c>
      <c r="H14" s="166">
        <v>0</v>
      </c>
      <c r="I14" s="166">
        <v>21.454000000000001</v>
      </c>
      <c r="J14" s="167"/>
      <c r="K14" s="166">
        <v>12.391999999999999</v>
      </c>
      <c r="L14" s="166">
        <v>4.5708000000000002</v>
      </c>
      <c r="M14" s="166">
        <v>4.1978999999999997</v>
      </c>
      <c r="N14" s="166">
        <v>-15.539</v>
      </c>
      <c r="O14" s="166">
        <v>-19.798999999999999</v>
      </c>
      <c r="P14" s="166">
        <v>-4.4000000000000004</v>
      </c>
      <c r="Q14" s="166">
        <v>0.82799999999999996</v>
      </c>
      <c r="R14" s="166">
        <v>-15.398999999999999</v>
      </c>
      <c r="S14" s="166">
        <v>3.4802</v>
      </c>
      <c r="T14" s="166">
        <v>-1.9908999999999999</v>
      </c>
      <c r="U14" s="166">
        <v>3.8130999999999999</v>
      </c>
      <c r="V14" s="166">
        <v>3.6284999999999998</v>
      </c>
      <c r="W14" s="166">
        <v>6.4793000000000003</v>
      </c>
      <c r="X14" s="166">
        <v>0</v>
      </c>
      <c r="Y14" s="166">
        <v>5.7853000000000003</v>
      </c>
      <c r="Z14" s="166">
        <v>2.4706000000000001</v>
      </c>
      <c r="AA14" s="167"/>
      <c r="AB14" s="166">
        <v>-0.61570000000000003</v>
      </c>
      <c r="AC14" s="166">
        <v>0.55300000000000005</v>
      </c>
      <c r="AD14" s="166">
        <v>0.55800000000000005</v>
      </c>
      <c r="AE14" s="166">
        <v>1.3769</v>
      </c>
      <c r="AF14" s="166">
        <v>-6.6599000000000004</v>
      </c>
      <c r="AG14" s="166">
        <v>-17.600000000000001</v>
      </c>
      <c r="AH14" s="166">
        <v>-0.01</v>
      </c>
      <c r="AI14" s="166">
        <v>0.27700000000000002</v>
      </c>
      <c r="AJ14" s="166">
        <v>-15.029</v>
      </c>
      <c r="AK14" s="166">
        <v>-15.079000000000001</v>
      </c>
      <c r="AL14" s="166">
        <v>-10</v>
      </c>
      <c r="AM14" s="166">
        <v>-12.5</v>
      </c>
      <c r="AN14" s="166">
        <v>-12.539</v>
      </c>
      <c r="AO14" s="166">
        <v>6.5846</v>
      </c>
      <c r="AP14" s="166">
        <v>3.3277999999999999</v>
      </c>
      <c r="AQ14" s="166">
        <v>20.239000000000001</v>
      </c>
      <c r="AR14" s="166">
        <v>22.364999999999998</v>
      </c>
      <c r="AS14" s="166">
        <v>-12.029</v>
      </c>
      <c r="AT14" s="166">
        <v>-0.93769999999999998</v>
      </c>
      <c r="AU14" s="166">
        <v>0</v>
      </c>
      <c r="AV14" s="166">
        <v>12.37</v>
      </c>
      <c r="AW14" s="166">
        <v>12.864000000000001</v>
      </c>
      <c r="AX14" s="166">
        <v>-20.227</v>
      </c>
      <c r="AY14" s="166">
        <v>-17.547999999999998</v>
      </c>
      <c r="AZ14" s="166">
        <v>7.5087000000000002</v>
      </c>
      <c r="BA14" s="166">
        <v>38.875</v>
      </c>
      <c r="BB14" s="166">
        <v>-48.37</v>
      </c>
      <c r="BC14" s="166">
        <v>5.8089000000000004</v>
      </c>
      <c r="BD14" s="166">
        <v>-6.2999000000000001</v>
      </c>
      <c r="BE14" s="166">
        <v>-6.3998999999999997</v>
      </c>
      <c r="BF14" s="166">
        <v>-28.34</v>
      </c>
      <c r="BG14" s="166">
        <v>0</v>
      </c>
      <c r="BH14" s="166">
        <v>-2.3071999999999999</v>
      </c>
      <c r="BI14" s="166">
        <v>1.3141</v>
      </c>
      <c r="BJ14" s="166">
        <v>-14.243</v>
      </c>
      <c r="BK14" s="166">
        <v>0.84709999999999996</v>
      </c>
      <c r="BL14" s="166">
        <v>0</v>
      </c>
      <c r="BM14" s="166">
        <v>0</v>
      </c>
      <c r="BN14" s="166">
        <v>-117.58</v>
      </c>
      <c r="BO14" s="166">
        <v>51.606000000000002</v>
      </c>
      <c r="BP14" s="166">
        <v>51.789000000000001</v>
      </c>
      <c r="BQ14" s="166">
        <v>-40.854999999999997</v>
      </c>
      <c r="BR14" s="166">
        <v>-173.16</v>
      </c>
      <c r="BS14" s="166">
        <v>-9.1669</v>
      </c>
      <c r="BT14" s="167"/>
      <c r="BU14" s="167"/>
      <c r="BV14" s="166">
        <v>17.213999999999999</v>
      </c>
      <c r="BW14" s="166">
        <v>7.53</v>
      </c>
      <c r="BX14" s="166">
        <v>5.26</v>
      </c>
      <c r="BY14" s="166">
        <v>-11.97</v>
      </c>
      <c r="BZ14" s="166">
        <v>3.2799</v>
      </c>
      <c r="CA14" s="166">
        <v>-1.3352999999999999</v>
      </c>
      <c r="CB14" s="166">
        <v>-1.0673999999999999</v>
      </c>
      <c r="CC14" s="166">
        <v>4.1509</v>
      </c>
      <c r="CD14" s="166">
        <v>2.4807999999999999</v>
      </c>
      <c r="CE14" s="166">
        <v>1.9638</v>
      </c>
      <c r="CF14" s="166">
        <v>-10.803000000000001</v>
      </c>
      <c r="CG14" s="166">
        <v>-10.843</v>
      </c>
      <c r="CH14" s="166">
        <v>-14.315</v>
      </c>
      <c r="CI14" s="166">
        <v>8.8666</v>
      </c>
      <c r="CJ14" s="166">
        <v>2.88</v>
      </c>
      <c r="CK14" s="166">
        <v>6.4119999999999999</v>
      </c>
      <c r="CL14" s="166">
        <v>39.598999999999997</v>
      </c>
      <c r="CM14" s="166">
        <v>-13.398999999999999</v>
      </c>
      <c r="CN14" s="166">
        <v>-2.0198999999999998</v>
      </c>
      <c r="CO14" s="166">
        <v>30.606999999999999</v>
      </c>
      <c r="CP14" s="166">
        <v>31.847999999999999</v>
      </c>
      <c r="CQ14" s="166">
        <v>29.97</v>
      </c>
      <c r="CR14" s="166">
        <v>0</v>
      </c>
      <c r="CS14" s="166">
        <v>142</v>
      </c>
      <c r="CT14" s="167"/>
      <c r="CU14" s="166">
        <v>-75.378</v>
      </c>
      <c r="CV14" s="166">
        <v>-9.4486000000000008</v>
      </c>
      <c r="CW14" s="166">
        <v>2.3961999999999999</v>
      </c>
      <c r="CX14" s="166">
        <v>26.209</v>
      </c>
      <c r="CY14" s="166">
        <v>11.449</v>
      </c>
      <c r="CZ14" s="166">
        <v>8.4422999999999995</v>
      </c>
      <c r="DA14" s="166">
        <v>8.4991000000000003</v>
      </c>
      <c r="DB14" s="166">
        <v>0</v>
      </c>
      <c r="DC14" s="166">
        <v>25.512</v>
      </c>
      <c r="DD14" s="166">
        <v>-10.393000000000001</v>
      </c>
      <c r="DE14" s="166">
        <v>-10.259</v>
      </c>
      <c r="DF14" s="166">
        <v>22.524000000000001</v>
      </c>
      <c r="DG14" s="166">
        <v>1.52E-2</v>
      </c>
      <c r="DH14" s="166">
        <v>-16.282</v>
      </c>
      <c r="DI14" s="166">
        <v>14.199</v>
      </c>
      <c r="DJ14" s="166">
        <v>14</v>
      </c>
      <c r="DK14" s="166">
        <v>-6.4379</v>
      </c>
      <c r="DL14" s="166">
        <v>-0.56100000000000005</v>
      </c>
      <c r="DM14" s="166">
        <v>51.418999999999997</v>
      </c>
      <c r="DN14" s="166">
        <v>5.0155000000000003</v>
      </c>
      <c r="DO14" s="166">
        <v>-0.14000000000000001</v>
      </c>
      <c r="DP14" s="166">
        <v>-6.03</v>
      </c>
      <c r="DQ14" s="166">
        <v>6.9524999999999997</v>
      </c>
      <c r="DR14" s="166">
        <v>-23.648</v>
      </c>
      <c r="DS14" s="166">
        <v>-3.61</v>
      </c>
      <c r="DT14" s="166">
        <v>-3.72</v>
      </c>
      <c r="DU14" s="166">
        <v>14.17</v>
      </c>
      <c r="DV14" s="166">
        <v>16.59</v>
      </c>
      <c r="DW14" s="166">
        <v>-24.581</v>
      </c>
      <c r="DX14" s="166">
        <v>-12.680999999999999</v>
      </c>
      <c r="DY14" s="166">
        <v>-18.234000000000002</v>
      </c>
      <c r="DZ14" s="166">
        <v>-17.417999999999999</v>
      </c>
      <c r="EA14" s="166">
        <v>0</v>
      </c>
      <c r="EB14" s="166">
        <v>-7.8253000000000004</v>
      </c>
      <c r="EC14" s="166">
        <v>-13.032999999999999</v>
      </c>
      <c r="ED14" s="166">
        <v>-12.076000000000001</v>
      </c>
      <c r="EE14" s="166">
        <v>-6.4928999999999997</v>
      </c>
      <c r="EF14" s="166">
        <v>-7.6664000000000003</v>
      </c>
      <c r="EG14" s="166">
        <v>-14.885</v>
      </c>
      <c r="EH14" s="166">
        <v>-58.045999999999999</v>
      </c>
      <c r="EI14" s="166">
        <v>-10.279</v>
      </c>
      <c r="EJ14" s="166">
        <v>0</v>
      </c>
      <c r="EK14" s="166">
        <v>-9.4129000000000005</v>
      </c>
      <c r="EL14" s="166">
        <v>-8.8519000000000005</v>
      </c>
      <c r="EM14" s="166">
        <v>9.4420000000000002</v>
      </c>
      <c r="EN14" s="166">
        <v>0</v>
      </c>
      <c r="EO14" s="166">
        <v>-26.917999999999999</v>
      </c>
      <c r="EP14" s="166">
        <v>17.936</v>
      </c>
      <c r="EQ14" s="166">
        <v>-19.475000000000001</v>
      </c>
      <c r="ER14" s="166">
        <v>-20.344000000000001</v>
      </c>
      <c r="ES14" s="166">
        <v>3.2951999999999999</v>
      </c>
      <c r="ET14" s="166">
        <v>0</v>
      </c>
      <c r="EU14" s="166">
        <v>-13.71</v>
      </c>
      <c r="EV14" s="166">
        <v>2.1</v>
      </c>
      <c r="EW14" s="166">
        <v>2.6970000000000001</v>
      </c>
      <c r="EX14" s="166">
        <v>-30.72</v>
      </c>
      <c r="EY14" s="166">
        <v>-11.566000000000001</v>
      </c>
      <c r="EZ14" s="166">
        <v>-11.878</v>
      </c>
      <c r="FA14" s="166">
        <v>7.1810999999999998</v>
      </c>
      <c r="FB14" s="166">
        <v>2.2145999999999999</v>
      </c>
      <c r="FC14" s="166">
        <v>-14.054</v>
      </c>
      <c r="FD14" s="166">
        <v>6.7031000000000001</v>
      </c>
      <c r="FE14" s="166">
        <v>0</v>
      </c>
      <c r="FF14" s="166">
        <v>0</v>
      </c>
      <c r="FG14" s="166">
        <v>2.8679000000000001</v>
      </c>
      <c r="FH14" s="166">
        <v>2.8889</v>
      </c>
      <c r="FI14" s="166">
        <v>2.5135999999999998</v>
      </c>
      <c r="FJ14" s="166">
        <v>-6.8657000000000004</v>
      </c>
      <c r="FK14" s="166">
        <v>-7.2005999999999997</v>
      </c>
      <c r="FL14" s="166">
        <v>41.695999999999998</v>
      </c>
      <c r="FM14" s="166">
        <v>2.7894999999999999</v>
      </c>
      <c r="FN14" s="166">
        <v>2.6844999999999999</v>
      </c>
      <c r="FO14" s="166">
        <v>39.664999999999999</v>
      </c>
      <c r="FP14" s="166">
        <v>41.255000000000003</v>
      </c>
      <c r="FQ14" s="166">
        <v>3.7267999999999999</v>
      </c>
      <c r="FR14" s="166">
        <v>-1.0299</v>
      </c>
      <c r="FS14" s="166">
        <v>-3.1122999999999998</v>
      </c>
      <c r="FT14" s="166">
        <v>0.30599999999999999</v>
      </c>
      <c r="FU14" s="166">
        <v>2.2000000000000002</v>
      </c>
      <c r="FV14" s="166">
        <v>1.1599999999999999</v>
      </c>
      <c r="FW14" s="166">
        <v>0</v>
      </c>
      <c r="FX14" s="166">
        <v>1.4549000000000001</v>
      </c>
      <c r="FY14" s="166">
        <v>7.4309000000000003</v>
      </c>
      <c r="FZ14" s="166">
        <v>0.66700000000000004</v>
      </c>
      <c r="GA14" s="166">
        <v>2.27</v>
      </c>
      <c r="GB14" s="166">
        <v>14.439</v>
      </c>
      <c r="GC14" s="166">
        <v>-37.603000000000002</v>
      </c>
      <c r="GD14" s="166">
        <v>-31.431000000000001</v>
      </c>
      <c r="GE14" s="166">
        <v>-3.3199000000000001</v>
      </c>
      <c r="GF14" s="166">
        <v>31.626999999999999</v>
      </c>
      <c r="GG14" s="166">
        <v>-0.1</v>
      </c>
      <c r="GH14" s="166">
        <v>15.819000000000001</v>
      </c>
      <c r="GI14" s="166">
        <v>0.62290000000000001</v>
      </c>
      <c r="GJ14" s="166">
        <v>0</v>
      </c>
      <c r="GK14" s="166">
        <v>1.6941999999999999</v>
      </c>
      <c r="GL14" s="166">
        <v>6.6000000000000003E-2</v>
      </c>
      <c r="GM14" s="167"/>
      <c r="GN14" s="166">
        <v>-10.067</v>
      </c>
      <c r="GO14" s="166">
        <v>-13.747</v>
      </c>
      <c r="GP14" s="166">
        <v>15.132999999999999</v>
      </c>
      <c r="GQ14" s="166">
        <v>-30.419</v>
      </c>
      <c r="GR14" s="166">
        <v>-17.62</v>
      </c>
      <c r="GS14" s="166">
        <v>-10.503</v>
      </c>
      <c r="GT14" s="166">
        <v>136.87</v>
      </c>
      <c r="GU14" s="166">
        <v>-10.519</v>
      </c>
      <c r="GV14" s="166">
        <v>-14.173</v>
      </c>
      <c r="GW14" s="166">
        <v>2.6402000000000001</v>
      </c>
      <c r="GX14" s="166">
        <v>2.0045000000000002</v>
      </c>
      <c r="GY14" s="166">
        <v>8.9303000000000008</v>
      </c>
      <c r="GZ14" s="166">
        <v>8.9486000000000008</v>
      </c>
      <c r="HA14" s="166">
        <v>1</v>
      </c>
      <c r="HB14" s="166">
        <v>-7.5016999999999996</v>
      </c>
      <c r="HC14" s="166">
        <v>-6.7389000000000001</v>
      </c>
      <c r="HD14" s="166">
        <v>-11.308999999999999</v>
      </c>
      <c r="HE14" s="166">
        <v>14.436</v>
      </c>
      <c r="HF14" s="166">
        <v>32.234000000000002</v>
      </c>
      <c r="HG14" s="166">
        <v>50.581000000000003</v>
      </c>
      <c r="HH14" s="166">
        <v>35.378999999999998</v>
      </c>
      <c r="HI14" s="166">
        <v>46.658000000000001</v>
      </c>
      <c r="HJ14" s="166">
        <v>46.999000000000002</v>
      </c>
      <c r="HK14" s="166">
        <v>-5.8905000000000003</v>
      </c>
      <c r="HL14" s="166">
        <v>-8.8736999999999995</v>
      </c>
      <c r="HM14" s="166">
        <v>-10.159000000000001</v>
      </c>
      <c r="HN14" s="166">
        <v>-12.996</v>
      </c>
      <c r="HO14" s="166">
        <v>32.887</v>
      </c>
      <c r="HP14" s="166">
        <v>31.952000000000002</v>
      </c>
      <c r="HQ14" s="166">
        <v>-15.555</v>
      </c>
      <c r="HR14" s="166">
        <v>-14.577</v>
      </c>
      <c r="HS14" s="166">
        <v>-10.241</v>
      </c>
      <c r="HT14" s="166">
        <v>-10.205</v>
      </c>
      <c r="HU14" s="166">
        <v>-1</v>
      </c>
      <c r="HV14" s="166">
        <v>-0.69</v>
      </c>
      <c r="HW14" s="166">
        <v>-34.700000000000003</v>
      </c>
      <c r="HX14" s="166">
        <v>-34.798999999999999</v>
      </c>
      <c r="HY14" s="166">
        <v>3.6392000000000002</v>
      </c>
      <c r="HZ14" s="166">
        <v>-8.7200000000000006</v>
      </c>
      <c r="IA14" s="166">
        <v>21.922000000000001</v>
      </c>
      <c r="IB14" s="166">
        <v>27.419</v>
      </c>
      <c r="IC14" s="166">
        <v>27.045999999999999</v>
      </c>
      <c r="ID14" s="166">
        <v>-18.2</v>
      </c>
      <c r="IE14" s="166">
        <v>-17.899000000000001</v>
      </c>
      <c r="IF14" s="166">
        <v>2.5998999999999999</v>
      </c>
      <c r="IG14" s="166">
        <v>1.6</v>
      </c>
      <c r="IH14" s="166">
        <v>-17.827999999999999</v>
      </c>
      <c r="II14" s="166">
        <v>-17.907</v>
      </c>
      <c r="IJ14" s="166">
        <v>-32.518999999999998</v>
      </c>
      <c r="IK14" s="166">
        <v>-16.419</v>
      </c>
      <c r="IL14" s="166">
        <v>-294.89</v>
      </c>
      <c r="IM14" s="166">
        <v>-4.9291999999999998</v>
      </c>
      <c r="IN14" s="166">
        <v>-48.082999999999998</v>
      </c>
      <c r="IO14" s="166">
        <v>106.7</v>
      </c>
      <c r="IP14" s="166">
        <v>60.978000000000002</v>
      </c>
      <c r="IQ14" s="166">
        <v>128.62</v>
      </c>
      <c r="IR14" s="166">
        <v>95.834999999999994</v>
      </c>
      <c r="IS14" s="166">
        <v>39.247</v>
      </c>
      <c r="IT14" s="166">
        <v>27.007999999999999</v>
      </c>
      <c r="IU14" s="166">
        <v>28.951000000000001</v>
      </c>
      <c r="IV14" s="166">
        <v>-16.029</v>
      </c>
      <c r="IW14" s="166">
        <v>221.09</v>
      </c>
      <c r="IX14" s="166">
        <v>-168.27</v>
      </c>
      <c r="IY14" s="166">
        <v>63.005000000000003</v>
      </c>
      <c r="IZ14" s="166">
        <v>-53.5</v>
      </c>
      <c r="JA14" s="166">
        <v>-0.81910000000000005</v>
      </c>
      <c r="JB14" s="166">
        <v>8.8796999999999997</v>
      </c>
      <c r="JC14" s="166">
        <v>-6.4</v>
      </c>
      <c r="JD14" s="166">
        <v>-0.17899999999999999</v>
      </c>
      <c r="JE14" s="166">
        <v>-0.17100000000000001</v>
      </c>
      <c r="JF14" s="166">
        <v>1.2799</v>
      </c>
      <c r="JG14" s="166">
        <v>-0.24</v>
      </c>
      <c r="JH14" s="166">
        <v>-2.9380000000000002</v>
      </c>
      <c r="JI14" s="166">
        <v>-6.0929000000000002</v>
      </c>
      <c r="JJ14" s="166">
        <v>11.369</v>
      </c>
      <c r="JK14" s="166">
        <v>2.6962000000000002</v>
      </c>
      <c r="JL14" s="166">
        <v>-8.1998999999999995</v>
      </c>
      <c r="JM14" s="166">
        <v>-3.5638999999999998</v>
      </c>
      <c r="JN14" s="166">
        <v>-2.9159000000000002</v>
      </c>
      <c r="JO14" s="166">
        <v>0</v>
      </c>
      <c r="JP14" s="166">
        <v>0</v>
      </c>
      <c r="JQ14" s="166">
        <v>3.5842000000000001</v>
      </c>
      <c r="JR14" s="166">
        <v>3.5756000000000001</v>
      </c>
      <c r="JS14" s="166">
        <v>3.4822000000000002</v>
      </c>
      <c r="JT14" s="167"/>
      <c r="JU14" s="166">
        <v>2.2000000000000002</v>
      </c>
      <c r="JV14" s="166">
        <v>9.6732999999999993</v>
      </c>
      <c r="JW14" s="166">
        <v>-0.38</v>
      </c>
      <c r="JX14" s="166">
        <v>0.37</v>
      </c>
      <c r="JY14" s="166">
        <v>0</v>
      </c>
      <c r="JZ14" s="166">
        <v>-18.503</v>
      </c>
      <c r="KA14" s="166">
        <v>-17.97</v>
      </c>
      <c r="KB14" s="166">
        <v>1.2890999999999999</v>
      </c>
      <c r="KC14" s="166">
        <v>14.439</v>
      </c>
      <c r="KD14" s="166">
        <v>-13.055</v>
      </c>
      <c r="KE14" s="166">
        <v>-2.3151999999999999</v>
      </c>
      <c r="KF14" s="166">
        <v>-3.2</v>
      </c>
      <c r="KG14" s="166">
        <v>-12.898999999999999</v>
      </c>
      <c r="KH14" s="166">
        <v>3.3936999999999999</v>
      </c>
      <c r="KI14" s="166">
        <v>-128.35</v>
      </c>
    </row>
    <row r="15" spans="1:295" ht="18" customHeight="1" x14ac:dyDescent="0.25">
      <c r="A15" s="162" t="s">
        <v>70</v>
      </c>
      <c r="B15" s="162" t="s">
        <v>729</v>
      </c>
      <c r="C15" s="166">
        <v>0</v>
      </c>
      <c r="D15" s="166">
        <v>5.1563999999999997</v>
      </c>
      <c r="E15" s="166">
        <v>-10.547000000000001</v>
      </c>
      <c r="F15" s="166">
        <v>7.1356999999999999</v>
      </c>
      <c r="G15" s="166">
        <v>11.231</v>
      </c>
      <c r="H15" s="166">
        <v>0</v>
      </c>
      <c r="I15" s="166">
        <v>21.478000000000002</v>
      </c>
      <c r="J15" s="167"/>
      <c r="K15" s="166">
        <v>12.593</v>
      </c>
      <c r="L15" s="166">
        <v>4.6067999999999998</v>
      </c>
      <c r="M15" s="166">
        <v>4.2542999999999997</v>
      </c>
      <c r="N15" s="166">
        <v>-17.760000000000002</v>
      </c>
      <c r="O15" s="166">
        <v>-19.798999999999999</v>
      </c>
      <c r="P15" s="166">
        <v>-4.4000000000000004</v>
      </c>
      <c r="Q15" s="166">
        <v>1.6559999999999999</v>
      </c>
      <c r="R15" s="166">
        <v>-13.199</v>
      </c>
      <c r="S15" s="166">
        <v>3.4355000000000002</v>
      </c>
      <c r="T15" s="166">
        <v>-1.4117999999999999</v>
      </c>
      <c r="U15" s="166">
        <v>3.6109</v>
      </c>
      <c r="V15" s="166">
        <v>3.5230000000000001</v>
      </c>
      <c r="W15" s="166">
        <v>6.2549000000000001</v>
      </c>
      <c r="X15" s="166">
        <v>0</v>
      </c>
      <c r="Y15" s="166">
        <v>5.6043000000000003</v>
      </c>
      <c r="Z15" s="166">
        <v>1.8388</v>
      </c>
      <c r="AA15" s="167"/>
      <c r="AB15" s="166">
        <v>-0.61339999999999995</v>
      </c>
      <c r="AC15" s="166">
        <v>0.40799999999999997</v>
      </c>
      <c r="AD15" s="166">
        <v>0.42</v>
      </c>
      <c r="AE15" s="166">
        <v>1.546</v>
      </c>
      <c r="AF15" s="166">
        <v>-4.4400000000000004</v>
      </c>
      <c r="AG15" s="166">
        <v>-17.600000000000001</v>
      </c>
      <c r="AH15" s="166">
        <v>2.9000000000000001E-2</v>
      </c>
      <c r="AI15" s="166">
        <v>0.28199999999999997</v>
      </c>
      <c r="AJ15" s="166">
        <v>-16.638999999999999</v>
      </c>
      <c r="AK15" s="166">
        <v>-16.709</v>
      </c>
      <c r="AL15" s="166">
        <v>-10</v>
      </c>
      <c r="AM15" s="166">
        <v>-11.659000000000001</v>
      </c>
      <c r="AN15" s="166">
        <v>-11.579000000000001</v>
      </c>
      <c r="AO15" s="166">
        <v>6.8563000000000001</v>
      </c>
      <c r="AP15" s="166">
        <v>3.2014</v>
      </c>
      <c r="AQ15" s="166">
        <v>21.738</v>
      </c>
      <c r="AR15" s="166">
        <v>24.695</v>
      </c>
      <c r="AS15" s="166">
        <v>-11.452999999999999</v>
      </c>
      <c r="AT15" s="166">
        <v>-1.6073999999999999</v>
      </c>
      <c r="AU15" s="166">
        <v>0</v>
      </c>
      <c r="AV15" s="166">
        <v>0.33789999999999998</v>
      </c>
      <c r="AW15" s="166">
        <v>0.4012</v>
      </c>
      <c r="AX15" s="166">
        <v>-18.218</v>
      </c>
      <c r="AY15" s="166">
        <v>-16.074999999999999</v>
      </c>
      <c r="AZ15" s="166">
        <v>6.3250000000000002</v>
      </c>
      <c r="BA15" s="166">
        <v>33.408999999999999</v>
      </c>
      <c r="BB15" s="166">
        <v>-47.003</v>
      </c>
      <c r="BC15" s="166">
        <v>6.3053999999999997</v>
      </c>
      <c r="BD15" s="166">
        <v>-6.5998999999999999</v>
      </c>
      <c r="BE15" s="166">
        <v>-6.6999000000000004</v>
      </c>
      <c r="BF15" s="166">
        <v>-31.538</v>
      </c>
      <c r="BG15" s="166">
        <v>0</v>
      </c>
      <c r="BH15" s="166">
        <v>-2.5949</v>
      </c>
      <c r="BI15" s="166">
        <v>1.3141</v>
      </c>
      <c r="BJ15" s="166">
        <v>-14.571</v>
      </c>
      <c r="BK15" s="166">
        <v>0.81820000000000004</v>
      </c>
      <c r="BL15" s="166">
        <v>0</v>
      </c>
      <c r="BM15" s="166">
        <v>0</v>
      </c>
      <c r="BN15" s="166">
        <v>-127.29</v>
      </c>
      <c r="BO15" s="166">
        <v>52.643999999999998</v>
      </c>
      <c r="BP15" s="166">
        <v>52.765999999999998</v>
      </c>
      <c r="BQ15" s="166">
        <v>-12.388</v>
      </c>
      <c r="BR15" s="166">
        <v>-165.33</v>
      </c>
      <c r="BS15" s="166">
        <v>-9.1669</v>
      </c>
      <c r="BT15" s="167"/>
      <c r="BU15" s="167"/>
      <c r="BV15" s="166">
        <v>17.045000000000002</v>
      </c>
      <c r="BW15" s="166">
        <v>7.51</v>
      </c>
      <c r="BX15" s="166">
        <v>5.1798999999999999</v>
      </c>
      <c r="BY15" s="166">
        <v>-12.18</v>
      </c>
      <c r="BZ15" s="166">
        <v>3.21</v>
      </c>
      <c r="CA15" s="166">
        <v>-6.2916999999999996</v>
      </c>
      <c r="CB15" s="166">
        <v>-6.0237999999999996</v>
      </c>
      <c r="CC15" s="166">
        <v>9.2926000000000002</v>
      </c>
      <c r="CD15" s="166">
        <v>7.0518999999999998</v>
      </c>
      <c r="CE15" s="166">
        <v>1.8747</v>
      </c>
      <c r="CF15" s="166">
        <v>-12.742000000000001</v>
      </c>
      <c r="CG15" s="166">
        <v>-12.813000000000001</v>
      </c>
      <c r="CH15" s="166">
        <v>-14.744</v>
      </c>
      <c r="CI15" s="166">
        <v>10.955</v>
      </c>
      <c r="CJ15" s="166">
        <v>2.88</v>
      </c>
      <c r="CK15" s="166">
        <v>6.4119999999999999</v>
      </c>
      <c r="CL15" s="166">
        <v>42.5</v>
      </c>
      <c r="CM15" s="166">
        <v>-17.2</v>
      </c>
      <c r="CN15" s="166">
        <v>-1.8998999999999999</v>
      </c>
      <c r="CO15" s="166">
        <v>30.280999999999999</v>
      </c>
      <c r="CP15" s="166">
        <v>31.503</v>
      </c>
      <c r="CQ15" s="166">
        <v>29.561</v>
      </c>
      <c r="CR15" s="166">
        <v>0</v>
      </c>
      <c r="CS15" s="166">
        <v>144.80000000000001</v>
      </c>
      <c r="CT15" s="167"/>
      <c r="CU15" s="166">
        <v>-75.105000000000004</v>
      </c>
      <c r="CV15" s="166">
        <v>-9.6191999999999993</v>
      </c>
      <c r="CW15" s="166">
        <v>2.2768000000000002</v>
      </c>
      <c r="CX15" s="166">
        <v>25.03</v>
      </c>
      <c r="CY15" s="166">
        <v>11.09</v>
      </c>
      <c r="CZ15" s="166">
        <v>8.4422999999999995</v>
      </c>
      <c r="DA15" s="166">
        <v>8.5968</v>
      </c>
      <c r="DB15" s="166">
        <v>0</v>
      </c>
      <c r="DC15" s="166">
        <v>25.512</v>
      </c>
      <c r="DD15" s="166">
        <v>-12.342000000000001</v>
      </c>
      <c r="DE15" s="166">
        <v>-12.085000000000001</v>
      </c>
      <c r="DF15" s="166">
        <v>31.946000000000002</v>
      </c>
      <c r="DG15" s="166">
        <v>1.4999999999999999E-2</v>
      </c>
      <c r="DH15" s="166">
        <v>-16.302</v>
      </c>
      <c r="DI15" s="166">
        <v>14.199</v>
      </c>
      <c r="DJ15" s="166">
        <v>14</v>
      </c>
      <c r="DK15" s="166">
        <v>-5.8311999999999999</v>
      </c>
      <c r="DL15" s="166">
        <v>-0.748</v>
      </c>
      <c r="DM15" s="166">
        <v>49.527000000000001</v>
      </c>
      <c r="DN15" s="166">
        <v>5.0155000000000003</v>
      </c>
      <c r="DO15" s="166">
        <v>-0.26</v>
      </c>
      <c r="DP15" s="166">
        <v>-5.25</v>
      </c>
      <c r="DQ15" s="166">
        <v>6.5475000000000003</v>
      </c>
      <c r="DR15" s="166">
        <v>-32.673999999999999</v>
      </c>
      <c r="DS15" s="166">
        <v>-3.42</v>
      </c>
      <c r="DT15" s="166">
        <v>-3.5099</v>
      </c>
      <c r="DU15" s="166">
        <v>13.85</v>
      </c>
      <c r="DV15" s="166">
        <v>17.408999999999999</v>
      </c>
      <c r="DW15" s="166">
        <v>-31.963000000000001</v>
      </c>
      <c r="DX15" s="166">
        <v>-15.972</v>
      </c>
      <c r="DY15" s="166">
        <v>-25.879000000000001</v>
      </c>
      <c r="DZ15" s="166">
        <v>-26.163</v>
      </c>
      <c r="EA15" s="166">
        <v>0</v>
      </c>
      <c r="EB15" s="166">
        <v>-11.644</v>
      </c>
      <c r="EC15" s="166">
        <v>-19.055</v>
      </c>
      <c r="ED15" s="166">
        <v>-19.172000000000001</v>
      </c>
      <c r="EE15" s="166">
        <v>-7.3356000000000003</v>
      </c>
      <c r="EF15" s="166">
        <v>-16.518000000000001</v>
      </c>
      <c r="EG15" s="166">
        <v>-15.204000000000001</v>
      </c>
      <c r="EH15" s="166">
        <v>-85.724000000000004</v>
      </c>
      <c r="EI15" s="166">
        <v>-12.49</v>
      </c>
      <c r="EJ15" s="166">
        <v>0</v>
      </c>
      <c r="EK15" s="166">
        <v>-9.1204999999999998</v>
      </c>
      <c r="EL15" s="166">
        <v>-9.2396999999999991</v>
      </c>
      <c r="EM15" s="166">
        <v>22.361999999999998</v>
      </c>
      <c r="EN15" s="166">
        <v>0</v>
      </c>
      <c r="EO15" s="166">
        <v>-33.451000000000001</v>
      </c>
      <c r="EP15" s="166">
        <v>10.768000000000001</v>
      </c>
      <c r="EQ15" s="166">
        <v>-27.329000000000001</v>
      </c>
      <c r="ER15" s="166">
        <v>-26.457000000000001</v>
      </c>
      <c r="ES15" s="166">
        <v>11.923999999999999</v>
      </c>
      <c r="ET15" s="166">
        <v>0</v>
      </c>
      <c r="EU15" s="166">
        <v>-13.119</v>
      </c>
      <c r="EV15" s="166">
        <v>-1.2</v>
      </c>
      <c r="EW15" s="166">
        <v>2.6295000000000002</v>
      </c>
      <c r="EX15" s="166">
        <v>-31.207999999999998</v>
      </c>
      <c r="EY15" s="166">
        <v>-12.193</v>
      </c>
      <c r="EZ15" s="166">
        <v>-12.521000000000001</v>
      </c>
      <c r="FA15" s="166">
        <v>8.3398000000000003</v>
      </c>
      <c r="FB15" s="166">
        <v>9.7573000000000008</v>
      </c>
      <c r="FC15" s="166">
        <v>-14.404999999999999</v>
      </c>
      <c r="FD15" s="166">
        <v>6.7336999999999998</v>
      </c>
      <c r="FE15" s="166">
        <v>0</v>
      </c>
      <c r="FF15" s="166">
        <v>0</v>
      </c>
      <c r="FG15" s="166">
        <v>2.8281000000000001</v>
      </c>
      <c r="FH15" s="166">
        <v>3.2584</v>
      </c>
      <c r="FI15" s="166">
        <v>2.2966000000000002</v>
      </c>
      <c r="FJ15" s="166">
        <v>-4.8562000000000003</v>
      </c>
      <c r="FK15" s="166">
        <v>-5.6935000000000002</v>
      </c>
      <c r="FL15" s="166">
        <v>45.38</v>
      </c>
      <c r="FM15" s="166">
        <v>6.5526999999999997</v>
      </c>
      <c r="FN15" s="166">
        <v>7.3933999999999997</v>
      </c>
      <c r="FO15" s="166">
        <v>40.424999999999997</v>
      </c>
      <c r="FP15" s="166">
        <v>43.621000000000002</v>
      </c>
      <c r="FQ15" s="166">
        <v>1.8664000000000001</v>
      </c>
      <c r="FR15" s="166">
        <v>-0.96</v>
      </c>
      <c r="FS15" s="166">
        <v>-3.3229000000000002</v>
      </c>
      <c r="FT15" s="166">
        <v>0.30599999999999999</v>
      </c>
      <c r="FU15" s="166">
        <v>2.16</v>
      </c>
      <c r="FV15" s="166">
        <v>1.67</v>
      </c>
      <c r="FW15" s="166">
        <v>0</v>
      </c>
      <c r="FX15" s="166">
        <v>1.2678</v>
      </c>
      <c r="FY15" s="166">
        <v>7.4379</v>
      </c>
      <c r="FZ15" s="167"/>
      <c r="GA15" s="167"/>
      <c r="GB15" s="166">
        <v>14.619</v>
      </c>
      <c r="GC15" s="166">
        <v>-37.886000000000003</v>
      </c>
      <c r="GD15" s="166">
        <v>-32.319000000000003</v>
      </c>
      <c r="GE15" s="166">
        <v>-3.3898999999999999</v>
      </c>
      <c r="GF15" s="166">
        <v>31.931999999999999</v>
      </c>
      <c r="GG15" s="166">
        <v>-0.1</v>
      </c>
      <c r="GH15" s="166">
        <v>14.888</v>
      </c>
      <c r="GI15" s="166">
        <v>0.22600000000000001</v>
      </c>
      <c r="GJ15" s="166">
        <v>0</v>
      </c>
      <c r="GK15" s="166">
        <v>1.6809000000000001</v>
      </c>
      <c r="GL15" s="166">
        <v>6.6000000000000003E-2</v>
      </c>
      <c r="GM15" s="167"/>
      <c r="GN15" s="166">
        <v>-10.454000000000001</v>
      </c>
      <c r="GO15" s="166">
        <v>-14.535</v>
      </c>
      <c r="GP15" s="166">
        <v>15.499000000000001</v>
      </c>
      <c r="GQ15" s="166">
        <v>-29.747</v>
      </c>
      <c r="GR15" s="166">
        <v>-12.805</v>
      </c>
      <c r="GS15" s="166">
        <v>-9.9611000000000001</v>
      </c>
      <c r="GT15" s="166">
        <v>126.53</v>
      </c>
      <c r="GU15" s="166">
        <v>-10.833</v>
      </c>
      <c r="GV15" s="166">
        <v>-14.087999999999999</v>
      </c>
      <c r="GW15" s="166">
        <v>3.1764000000000001</v>
      </c>
      <c r="GX15" s="166">
        <v>2.8117999999999999</v>
      </c>
      <c r="GY15" s="166">
        <v>9.2158999999999995</v>
      </c>
      <c r="GZ15" s="166">
        <v>9.1067999999999998</v>
      </c>
      <c r="HA15" s="166">
        <v>2</v>
      </c>
      <c r="HB15" s="166">
        <v>-9.3547999999999991</v>
      </c>
      <c r="HC15" s="166">
        <v>-9.4393999999999991</v>
      </c>
      <c r="HD15" s="166">
        <v>-0.42</v>
      </c>
      <c r="HE15" s="166">
        <v>0</v>
      </c>
      <c r="HF15" s="166">
        <v>-22.212</v>
      </c>
      <c r="HG15" s="167"/>
      <c r="HH15" s="166">
        <v>53.015999999999998</v>
      </c>
      <c r="HI15" s="167"/>
      <c r="HJ15" s="166">
        <v>42.222000000000001</v>
      </c>
      <c r="HK15" s="167"/>
      <c r="HL15" s="167"/>
      <c r="HM15" s="166">
        <v>-9.6445000000000007</v>
      </c>
      <c r="HN15" s="166">
        <v>-11.003</v>
      </c>
      <c r="HO15" s="166">
        <v>32.887</v>
      </c>
      <c r="HP15" s="166">
        <v>29.853000000000002</v>
      </c>
      <c r="HQ15" s="166">
        <v>-19.164000000000001</v>
      </c>
      <c r="HR15" s="166">
        <v>-18.681000000000001</v>
      </c>
      <c r="HS15" s="166">
        <v>-11.021000000000001</v>
      </c>
      <c r="HT15" s="166">
        <v>-11.335000000000001</v>
      </c>
      <c r="HU15" s="166">
        <v>0.61</v>
      </c>
      <c r="HV15" s="166">
        <v>0.56000000000000005</v>
      </c>
      <c r="HW15" s="166">
        <v>-32.9</v>
      </c>
      <c r="HX15" s="166">
        <v>-33.298999999999999</v>
      </c>
      <c r="HY15" s="166">
        <v>3.6044</v>
      </c>
      <c r="HZ15" s="166">
        <v>-8.0799000000000003</v>
      </c>
      <c r="IA15" s="166">
        <v>22.863</v>
      </c>
      <c r="IB15" s="166">
        <v>24.565000000000001</v>
      </c>
      <c r="IC15" s="166">
        <v>24.623999999999999</v>
      </c>
      <c r="ID15" s="166">
        <v>-17.798999999999999</v>
      </c>
      <c r="IE15" s="166">
        <v>-16.7</v>
      </c>
      <c r="IF15" s="166">
        <v>6.0998999999999999</v>
      </c>
      <c r="IG15" s="166">
        <v>5.5</v>
      </c>
      <c r="IH15" s="166">
        <v>-18.001000000000001</v>
      </c>
      <c r="II15" s="166">
        <v>-17.875</v>
      </c>
      <c r="IJ15" s="166">
        <v>-89.58</v>
      </c>
      <c r="IK15" s="166">
        <v>22.21</v>
      </c>
      <c r="IL15" s="166">
        <v>-289.32</v>
      </c>
      <c r="IM15" s="166">
        <v>-11.851000000000001</v>
      </c>
      <c r="IN15" s="166">
        <v>-50.948</v>
      </c>
      <c r="IO15" s="166">
        <v>106.31</v>
      </c>
      <c r="IP15" s="166">
        <v>64.869</v>
      </c>
      <c r="IQ15" s="166">
        <v>123.82</v>
      </c>
      <c r="IR15" s="166">
        <v>105.97</v>
      </c>
      <c r="IS15" s="166">
        <v>38.008000000000003</v>
      </c>
      <c r="IT15" s="166">
        <v>26.736999999999998</v>
      </c>
      <c r="IU15" s="166">
        <v>23.683</v>
      </c>
      <c r="IV15" s="166">
        <v>-6.3635999999999999</v>
      </c>
      <c r="IW15" s="166">
        <v>215.58</v>
      </c>
      <c r="IX15" s="166">
        <v>-177.57</v>
      </c>
      <c r="IY15" s="166">
        <v>46.689</v>
      </c>
      <c r="IZ15" s="166">
        <v>-37.018000000000001</v>
      </c>
      <c r="JA15" s="166">
        <v>-6.9599999999999995E-2</v>
      </c>
      <c r="JB15" s="166">
        <v>8.8796999999999997</v>
      </c>
      <c r="JC15" s="166">
        <v>-5.84</v>
      </c>
      <c r="JD15" s="166">
        <v>-0.17799999999999999</v>
      </c>
      <c r="JE15" s="166">
        <v>-0.17100000000000001</v>
      </c>
      <c r="JF15" s="166">
        <v>1.2</v>
      </c>
      <c r="JG15" s="166">
        <v>-0.08</v>
      </c>
      <c r="JH15" s="166">
        <v>-3.0775999999999999</v>
      </c>
      <c r="JI15" s="166">
        <v>-6.4132999999999996</v>
      </c>
      <c r="JJ15" s="166">
        <v>10.814</v>
      </c>
      <c r="JK15" s="166">
        <v>3.2547000000000001</v>
      </c>
      <c r="JL15" s="166">
        <v>-7.4</v>
      </c>
      <c r="JM15" s="166">
        <v>-1.093</v>
      </c>
      <c r="JN15" s="166">
        <v>0.40600000000000003</v>
      </c>
      <c r="JO15" s="166">
        <v>0</v>
      </c>
      <c r="JP15" s="166">
        <v>0</v>
      </c>
      <c r="JQ15" s="166">
        <v>3.9533999999999998</v>
      </c>
      <c r="JR15" s="166">
        <v>3.7576999999999998</v>
      </c>
      <c r="JS15" s="166">
        <v>4.1628999999999996</v>
      </c>
      <c r="JT15" s="167"/>
      <c r="JU15" s="166">
        <v>0.4</v>
      </c>
      <c r="JV15" s="166">
        <v>9.2385000000000002</v>
      </c>
      <c r="JW15" s="166">
        <v>-0.35</v>
      </c>
      <c r="JX15" s="166">
        <v>0.37</v>
      </c>
      <c r="JY15" s="166">
        <v>0</v>
      </c>
      <c r="JZ15" s="166">
        <v>-19.759</v>
      </c>
      <c r="KA15" s="166">
        <v>-18.971</v>
      </c>
      <c r="KB15" s="166">
        <v>2.6956000000000002</v>
      </c>
      <c r="KC15" s="166">
        <v>15.417</v>
      </c>
      <c r="KD15" s="166">
        <v>-14.942</v>
      </c>
      <c r="KE15" s="166">
        <v>0</v>
      </c>
      <c r="KF15" s="166">
        <v>-2.0998999999999999</v>
      </c>
      <c r="KG15" s="166">
        <v>-14.1</v>
      </c>
      <c r="KH15" s="166">
        <v>-21.555</v>
      </c>
      <c r="KI15" s="166">
        <v>-100.92</v>
      </c>
    </row>
    <row r="16" spans="1:295" ht="18" customHeight="1" x14ac:dyDescent="0.25">
      <c r="A16" s="162" t="s">
        <v>70</v>
      </c>
      <c r="B16" s="162" t="s">
        <v>730</v>
      </c>
      <c r="C16" s="169">
        <v>0</v>
      </c>
      <c r="D16" s="169">
        <v>5.4945000000000004</v>
      </c>
      <c r="E16" s="169">
        <v>-11.311</v>
      </c>
      <c r="F16" s="169">
        <v>6.4705000000000004</v>
      </c>
      <c r="G16" s="169">
        <v>10.994</v>
      </c>
      <c r="H16" s="169">
        <v>0</v>
      </c>
      <c r="I16" s="169">
        <v>21.349</v>
      </c>
      <c r="J16" s="170"/>
      <c r="K16" s="169">
        <v>12.446999999999999</v>
      </c>
      <c r="L16" s="169">
        <v>4.4337999999999997</v>
      </c>
      <c r="M16" s="169">
        <v>3.9253999999999998</v>
      </c>
      <c r="N16" s="169">
        <v>-17.760000000000002</v>
      </c>
      <c r="O16" s="169">
        <v>-22</v>
      </c>
      <c r="P16" s="169">
        <v>-2.2000000000000002</v>
      </c>
      <c r="Q16" s="169">
        <v>2.4839000000000002</v>
      </c>
      <c r="R16" s="169">
        <v>-15.398999999999999</v>
      </c>
      <c r="S16" s="169">
        <v>3.4573</v>
      </c>
      <c r="T16" s="169">
        <v>-2.0154000000000001</v>
      </c>
      <c r="U16" s="169">
        <v>3.1324000000000001</v>
      </c>
      <c r="V16" s="169">
        <v>2.9302999999999999</v>
      </c>
      <c r="W16" s="169">
        <v>5.4916</v>
      </c>
      <c r="X16" s="169">
        <v>0</v>
      </c>
      <c r="Y16" s="169">
        <v>4.2093999999999996</v>
      </c>
      <c r="Z16" s="169">
        <v>1.258</v>
      </c>
      <c r="AA16" s="170"/>
      <c r="AB16" s="169">
        <v>-1.0051000000000001</v>
      </c>
      <c r="AC16" s="169">
        <v>0.48699999999999999</v>
      </c>
      <c r="AD16" s="169">
        <v>0.45100000000000001</v>
      </c>
      <c r="AE16" s="169">
        <v>1.3009999999999999</v>
      </c>
      <c r="AF16" s="169">
        <v>-2.2200000000000002</v>
      </c>
      <c r="AG16" s="169">
        <v>-15.4</v>
      </c>
      <c r="AH16" s="169">
        <v>-0.108</v>
      </c>
      <c r="AI16" s="169">
        <v>0.27800000000000002</v>
      </c>
      <c r="AJ16" s="169">
        <v>-16.420000000000002</v>
      </c>
      <c r="AK16" s="169">
        <v>-16.219000000000001</v>
      </c>
      <c r="AL16" s="169">
        <v>-10</v>
      </c>
      <c r="AM16" s="169">
        <v>-11.52</v>
      </c>
      <c r="AN16" s="169">
        <v>-11.539</v>
      </c>
      <c r="AO16" s="169">
        <v>6.9476000000000004</v>
      </c>
      <c r="AP16" s="169">
        <v>3.5571000000000002</v>
      </c>
      <c r="AQ16" s="169">
        <v>20.719000000000001</v>
      </c>
      <c r="AR16" s="169">
        <v>23.009</v>
      </c>
      <c r="AS16" s="169">
        <v>-11.997</v>
      </c>
      <c r="AT16" s="169">
        <v>-3.6168</v>
      </c>
      <c r="AU16" s="169">
        <v>0</v>
      </c>
      <c r="AV16" s="169">
        <v>18.579000000000001</v>
      </c>
      <c r="AW16" s="169">
        <v>14.727</v>
      </c>
      <c r="AX16" s="169">
        <v>-19.824999999999999</v>
      </c>
      <c r="AY16" s="169">
        <v>-17.414000000000001</v>
      </c>
      <c r="AZ16" s="169">
        <v>8.2978000000000005</v>
      </c>
      <c r="BA16" s="169">
        <v>41.515999999999998</v>
      </c>
      <c r="BB16" s="169">
        <v>-52.706000000000003</v>
      </c>
      <c r="BC16" s="169">
        <v>6.7584</v>
      </c>
      <c r="BD16" s="169">
        <v>-6.2999000000000001</v>
      </c>
      <c r="BE16" s="169">
        <v>-6.2999000000000001</v>
      </c>
      <c r="BF16" s="169">
        <v>-28.364000000000001</v>
      </c>
      <c r="BG16" s="169">
        <v>0</v>
      </c>
      <c r="BH16" s="169">
        <v>-1.7059</v>
      </c>
      <c r="BI16" s="169">
        <v>1.3141</v>
      </c>
      <c r="BJ16" s="169">
        <v>-15.661</v>
      </c>
      <c r="BK16" s="169">
        <v>0.75439999999999996</v>
      </c>
      <c r="BL16" s="169">
        <v>0</v>
      </c>
      <c r="BM16" s="169">
        <v>0</v>
      </c>
      <c r="BN16" s="169">
        <v>-118.44</v>
      </c>
      <c r="BO16" s="169">
        <v>51.271000000000001</v>
      </c>
      <c r="BP16" s="169">
        <v>51.393000000000001</v>
      </c>
      <c r="BQ16" s="169">
        <v>-15.667</v>
      </c>
      <c r="BR16" s="169">
        <v>-163.16</v>
      </c>
      <c r="BS16" s="169">
        <v>-9.1669</v>
      </c>
      <c r="BT16" s="170"/>
      <c r="BU16" s="170"/>
      <c r="BV16" s="169">
        <v>16.036000000000001</v>
      </c>
      <c r="BW16" s="169">
        <v>7.4699</v>
      </c>
      <c r="BX16" s="169">
        <v>5.25</v>
      </c>
      <c r="BY16" s="169">
        <v>-12.02</v>
      </c>
      <c r="BZ16" s="169">
        <v>2.97</v>
      </c>
      <c r="CA16" s="169">
        <v>-6.2916999999999996</v>
      </c>
      <c r="CB16" s="169">
        <v>-5.4880000000000004</v>
      </c>
      <c r="CC16" s="169">
        <v>7.5967000000000002</v>
      </c>
      <c r="CD16" s="169">
        <v>6.3166000000000002</v>
      </c>
      <c r="CE16" s="169">
        <v>0.17560000000000001</v>
      </c>
      <c r="CF16" s="169">
        <v>-12.855</v>
      </c>
      <c r="CG16" s="169">
        <v>-12.000999999999999</v>
      </c>
      <c r="CH16" s="169">
        <v>-14.7</v>
      </c>
      <c r="CI16" s="169">
        <v>10.234999999999999</v>
      </c>
      <c r="CJ16" s="169">
        <v>2.88</v>
      </c>
      <c r="CK16" s="169">
        <v>6.4119999999999999</v>
      </c>
      <c r="CL16" s="169">
        <v>40.798999999999999</v>
      </c>
      <c r="CM16" s="169">
        <v>-14.8</v>
      </c>
      <c r="CN16" s="169">
        <v>-2.0198999999999998</v>
      </c>
      <c r="CO16" s="169">
        <v>29.257000000000001</v>
      </c>
      <c r="CP16" s="169">
        <v>30.707000000000001</v>
      </c>
      <c r="CQ16" s="169">
        <v>28.599</v>
      </c>
      <c r="CR16" s="169">
        <v>0</v>
      </c>
      <c r="CS16" s="169">
        <v>141.25</v>
      </c>
      <c r="CT16" s="170"/>
      <c r="CU16" s="169">
        <v>-74.391000000000005</v>
      </c>
      <c r="CV16" s="169">
        <v>-9.6013000000000002</v>
      </c>
      <c r="CW16" s="169">
        <v>2.3828</v>
      </c>
      <c r="CX16" s="169">
        <v>26.52</v>
      </c>
      <c r="CY16" s="169">
        <v>11.319000000000001</v>
      </c>
      <c r="CZ16" s="169">
        <v>7.9736000000000002</v>
      </c>
      <c r="DA16" s="169">
        <v>8.0107999999999997</v>
      </c>
      <c r="DB16" s="169">
        <v>0</v>
      </c>
      <c r="DC16" s="169">
        <v>25.512</v>
      </c>
      <c r="DD16" s="169">
        <v>-10.526999999999999</v>
      </c>
      <c r="DE16" s="169">
        <v>-10.83</v>
      </c>
      <c r="DF16" s="169">
        <v>28.971</v>
      </c>
      <c r="DG16" s="169">
        <v>1.4999999999999999E-2</v>
      </c>
      <c r="DH16" s="169">
        <v>-15.443</v>
      </c>
      <c r="DI16" s="169">
        <v>14.199</v>
      </c>
      <c r="DJ16" s="169">
        <v>14</v>
      </c>
      <c r="DK16" s="169">
        <v>-6.3182999999999998</v>
      </c>
      <c r="DL16" s="169">
        <v>-0.187</v>
      </c>
      <c r="DM16" s="169">
        <v>51.103999999999999</v>
      </c>
      <c r="DN16" s="169">
        <v>5.7576999999999998</v>
      </c>
      <c r="DO16" s="169">
        <v>0.4</v>
      </c>
      <c r="DP16" s="169">
        <v>-6.12</v>
      </c>
      <c r="DQ16" s="169">
        <v>6.48</v>
      </c>
      <c r="DR16" s="169">
        <v>-29.925999999999998</v>
      </c>
      <c r="DS16" s="169">
        <v>-3.7</v>
      </c>
      <c r="DT16" s="169">
        <v>-3.8098999999999998</v>
      </c>
      <c r="DU16" s="169">
        <v>13.83</v>
      </c>
      <c r="DV16" s="169">
        <v>17.158999999999999</v>
      </c>
      <c r="DW16" s="169">
        <v>-29.763000000000002</v>
      </c>
      <c r="DX16" s="169">
        <v>-14.172000000000001</v>
      </c>
      <c r="DY16" s="169">
        <v>-24.727</v>
      </c>
      <c r="DZ16" s="169">
        <v>-22.945</v>
      </c>
      <c r="EA16" s="169">
        <v>0</v>
      </c>
      <c r="EB16" s="169">
        <v>-9.3337000000000003</v>
      </c>
      <c r="EC16" s="169">
        <v>-14.847</v>
      </c>
      <c r="ED16" s="169">
        <v>-16.823</v>
      </c>
      <c r="EE16" s="169">
        <v>-12.657</v>
      </c>
      <c r="EF16" s="169">
        <v>-17.818000000000001</v>
      </c>
      <c r="EG16" s="169">
        <v>-15.099</v>
      </c>
      <c r="EH16" s="169">
        <v>-82.180999999999997</v>
      </c>
      <c r="EI16" s="169">
        <v>-8.5878999999999994</v>
      </c>
      <c r="EJ16" s="169">
        <v>0</v>
      </c>
      <c r="EK16" s="169">
        <v>-8.7555999999999994</v>
      </c>
      <c r="EL16" s="169">
        <v>-7.9493</v>
      </c>
      <c r="EM16" s="169">
        <v>22.693999999999999</v>
      </c>
      <c r="EN16" s="169">
        <v>0</v>
      </c>
      <c r="EO16" s="169">
        <v>-27.367999999999999</v>
      </c>
      <c r="EP16" s="169">
        <v>-12.804</v>
      </c>
      <c r="EQ16" s="169">
        <v>-22.931999999999999</v>
      </c>
      <c r="ER16" s="169">
        <v>-22.986000000000001</v>
      </c>
      <c r="ES16" s="169">
        <v>15.419</v>
      </c>
      <c r="ET16" s="169">
        <v>12.138999999999999</v>
      </c>
      <c r="EU16" s="169">
        <v>-10.17</v>
      </c>
      <c r="EV16" s="169">
        <v>-3.7999000000000001</v>
      </c>
      <c r="EW16" s="169">
        <v>2.7530000000000001</v>
      </c>
      <c r="EX16" s="169">
        <v>-29.201000000000001</v>
      </c>
      <c r="EY16" s="169">
        <v>-12.225</v>
      </c>
      <c r="EZ16" s="169">
        <v>-12.59</v>
      </c>
      <c r="FA16" s="169">
        <v>8.5876999999999999</v>
      </c>
      <c r="FB16" s="169">
        <v>14.73</v>
      </c>
      <c r="FC16" s="169">
        <v>-25.248000000000001</v>
      </c>
      <c r="FD16" s="169">
        <v>6.5444000000000004</v>
      </c>
      <c r="FE16" s="169">
        <v>0</v>
      </c>
      <c r="FF16" s="169">
        <v>0</v>
      </c>
      <c r="FG16" s="169">
        <v>0</v>
      </c>
      <c r="FH16" s="169">
        <v>3.8653</v>
      </c>
      <c r="FI16" s="169">
        <v>2.7686999999999999</v>
      </c>
      <c r="FJ16" s="169">
        <v>-5.0236000000000001</v>
      </c>
      <c r="FK16" s="169">
        <v>-5.5259999999999998</v>
      </c>
      <c r="FL16" s="169">
        <v>47.557000000000002</v>
      </c>
      <c r="FM16" s="169">
        <v>5.6115000000000004</v>
      </c>
      <c r="FN16" s="169">
        <v>5.3635999999999999</v>
      </c>
      <c r="FO16" s="169">
        <v>42.613999999999997</v>
      </c>
      <c r="FP16" s="169">
        <v>44.237000000000002</v>
      </c>
      <c r="FQ16" s="169">
        <v>2.5207000000000002</v>
      </c>
      <c r="FR16" s="169">
        <v>-0.44</v>
      </c>
      <c r="FS16" s="169">
        <v>-2.8119999999999998</v>
      </c>
      <c r="FT16" s="169">
        <v>0.30599999999999999</v>
      </c>
      <c r="FU16" s="169">
        <v>2.58</v>
      </c>
      <c r="FV16" s="169">
        <v>1.88</v>
      </c>
      <c r="FW16" s="169">
        <v>0</v>
      </c>
      <c r="FX16" s="169">
        <v>1.0607</v>
      </c>
      <c r="FY16" s="169">
        <v>7.3198999999999996</v>
      </c>
      <c r="FZ16" s="170"/>
      <c r="GA16" s="170"/>
      <c r="GB16" s="169">
        <v>15.42</v>
      </c>
      <c r="GC16" s="169">
        <v>-38.021999999999998</v>
      </c>
      <c r="GD16" s="169">
        <v>-32.606000000000002</v>
      </c>
      <c r="GE16" s="169">
        <v>-3.3999000000000001</v>
      </c>
      <c r="GF16" s="169">
        <v>32.597000000000001</v>
      </c>
      <c r="GG16" s="169">
        <v>-0.1</v>
      </c>
      <c r="GH16" s="169">
        <v>15.297000000000001</v>
      </c>
      <c r="GI16" s="169">
        <v>0.37959999999999999</v>
      </c>
      <c r="GJ16" s="169">
        <v>0</v>
      </c>
      <c r="GK16" s="169">
        <v>1.6839</v>
      </c>
      <c r="GL16" s="169">
        <v>6.6000000000000003E-2</v>
      </c>
      <c r="GM16" s="170"/>
      <c r="GN16" s="169">
        <v>-10.577999999999999</v>
      </c>
      <c r="GO16" s="169">
        <v>-14.022</v>
      </c>
      <c r="GP16" s="169">
        <v>15.206</v>
      </c>
      <c r="GQ16" s="169">
        <v>-29.914999999999999</v>
      </c>
      <c r="GR16" s="169">
        <v>-15.553000000000001</v>
      </c>
      <c r="GS16" s="169">
        <v>-9.5869</v>
      </c>
      <c r="GT16" s="169">
        <v>130.47</v>
      </c>
      <c r="GU16" s="169">
        <v>-10.824999999999999</v>
      </c>
      <c r="GV16" s="169">
        <v>-14.102</v>
      </c>
      <c r="GW16" s="169">
        <v>3.5322</v>
      </c>
      <c r="GX16" s="170"/>
      <c r="GY16" s="169">
        <v>9.3551000000000002</v>
      </c>
      <c r="GZ16" s="169">
        <v>9.2570999999999994</v>
      </c>
      <c r="HA16" s="169">
        <v>2.9161000000000001</v>
      </c>
      <c r="HB16" s="169">
        <v>-8.6469000000000005</v>
      </c>
      <c r="HC16" s="169">
        <v>-7.5351999999999997</v>
      </c>
      <c r="HD16" s="169">
        <v>-0.42</v>
      </c>
      <c r="HE16" s="169">
        <v>0</v>
      </c>
      <c r="HF16" s="169">
        <v>-22.867000000000001</v>
      </c>
      <c r="HG16" s="170"/>
      <c r="HH16" s="169">
        <v>59.557000000000002</v>
      </c>
      <c r="HI16" s="170"/>
      <c r="HJ16" s="169">
        <v>39.793999999999997</v>
      </c>
      <c r="HK16" s="170"/>
      <c r="HL16" s="170"/>
      <c r="HM16" s="169">
        <v>0</v>
      </c>
      <c r="HN16" s="169">
        <v>-10.349</v>
      </c>
      <c r="HO16" s="169">
        <v>26.946000000000002</v>
      </c>
      <c r="HP16" s="169">
        <v>29.853000000000002</v>
      </c>
      <c r="HQ16" s="169">
        <v>-15.154</v>
      </c>
      <c r="HR16" s="169">
        <v>-14.193</v>
      </c>
      <c r="HS16" s="169">
        <v>-10.157</v>
      </c>
      <c r="HT16" s="169">
        <v>-10.356</v>
      </c>
      <c r="HU16" s="169">
        <v>8.4398999999999997</v>
      </c>
      <c r="HV16" s="169">
        <v>8.4600000000000009</v>
      </c>
      <c r="HW16" s="169">
        <v>-32.700000000000003</v>
      </c>
      <c r="HX16" s="169">
        <v>-32.598999999999997</v>
      </c>
      <c r="HY16" s="169">
        <v>3.7454000000000001</v>
      </c>
      <c r="HZ16" s="169">
        <v>-7.92</v>
      </c>
      <c r="IA16" s="169">
        <v>24.498999999999999</v>
      </c>
      <c r="IB16" s="169">
        <v>26.288</v>
      </c>
      <c r="IC16" s="169">
        <v>25.922000000000001</v>
      </c>
      <c r="ID16" s="169">
        <v>-17.798999999999999</v>
      </c>
      <c r="IE16" s="169">
        <v>-17.5</v>
      </c>
      <c r="IF16" s="169">
        <v>2.5998999999999999</v>
      </c>
      <c r="IG16" s="169">
        <v>1.7</v>
      </c>
      <c r="IH16" s="169">
        <v>-17.763000000000002</v>
      </c>
      <c r="II16" s="169">
        <v>-17.689</v>
      </c>
      <c r="IJ16" s="169">
        <v>-92.623999999999995</v>
      </c>
      <c r="IK16" s="169">
        <v>14.778</v>
      </c>
      <c r="IL16" s="169">
        <v>-285.02999999999997</v>
      </c>
      <c r="IM16" s="169">
        <v>-1.1801999999999999</v>
      </c>
      <c r="IN16" s="169">
        <v>-41.006</v>
      </c>
      <c r="IO16" s="169">
        <v>92.686000000000007</v>
      </c>
      <c r="IP16" s="169">
        <v>75.95</v>
      </c>
      <c r="IQ16" s="169">
        <v>136.75</v>
      </c>
      <c r="IR16" s="169">
        <v>77.123999999999995</v>
      </c>
      <c r="IS16" s="169">
        <v>22.821000000000002</v>
      </c>
      <c r="IT16" s="169">
        <v>23.245000000000001</v>
      </c>
      <c r="IU16" s="169">
        <v>22.209</v>
      </c>
      <c r="IV16" s="169">
        <v>-27.986000000000001</v>
      </c>
      <c r="IW16" s="169">
        <v>209.85</v>
      </c>
      <c r="IX16" s="169">
        <v>-158.31</v>
      </c>
      <c r="IY16" s="169">
        <v>60.399000000000001</v>
      </c>
      <c r="IZ16" s="169">
        <v>-51.119</v>
      </c>
      <c r="JA16" s="169">
        <v>-0.49199999999999999</v>
      </c>
      <c r="JB16" s="169">
        <v>8.8796999999999997</v>
      </c>
      <c r="JC16" s="169">
        <v>-5.76</v>
      </c>
      <c r="JD16" s="169">
        <v>-0.19500000000000001</v>
      </c>
      <c r="JE16" s="169">
        <v>-0.187</v>
      </c>
      <c r="JF16" s="169">
        <v>0.88</v>
      </c>
      <c r="JG16" s="169">
        <v>0.4</v>
      </c>
      <c r="JH16" s="169">
        <v>-3.1798000000000002</v>
      </c>
      <c r="JI16" s="169">
        <v>-6.9138000000000002</v>
      </c>
      <c r="JJ16" s="169">
        <v>12.101000000000001</v>
      </c>
      <c r="JK16" s="169">
        <v>2.6688000000000001</v>
      </c>
      <c r="JL16" s="169">
        <v>-6.8</v>
      </c>
      <c r="JM16" s="169">
        <v>-1.1970000000000001</v>
      </c>
      <c r="JN16" s="169">
        <v>-1.034</v>
      </c>
      <c r="JO16" s="169">
        <v>0</v>
      </c>
      <c r="JP16" s="169">
        <v>0</v>
      </c>
      <c r="JQ16" s="169">
        <v>4.0998999999999999</v>
      </c>
      <c r="JR16" s="169">
        <v>4.3357000000000001</v>
      </c>
      <c r="JS16" s="169">
        <v>3.7907000000000002</v>
      </c>
      <c r="JT16" s="170"/>
      <c r="JU16" s="169">
        <v>1.2</v>
      </c>
      <c r="JV16" s="169">
        <v>8.7950999999999997</v>
      </c>
      <c r="JW16" s="169">
        <v>-0.37</v>
      </c>
      <c r="JX16" s="169">
        <v>0.37</v>
      </c>
      <c r="JY16" s="169">
        <v>0</v>
      </c>
      <c r="JZ16" s="169">
        <v>-19.376999999999999</v>
      </c>
      <c r="KA16" s="169">
        <v>-19.084</v>
      </c>
      <c r="KB16" s="169">
        <v>2.6303000000000001</v>
      </c>
      <c r="KC16" s="169">
        <v>15.164</v>
      </c>
      <c r="KD16" s="169">
        <v>-14.903</v>
      </c>
      <c r="KE16" s="169">
        <v>-1.4175</v>
      </c>
      <c r="KF16" s="169">
        <v>-3</v>
      </c>
      <c r="KG16" s="169">
        <v>-13.699</v>
      </c>
      <c r="KH16" s="169">
        <v>-21.431000000000001</v>
      </c>
      <c r="KI16" s="169">
        <v>-106.19</v>
      </c>
    </row>
    <row r="17" spans="1:295" ht="18" customHeight="1" x14ac:dyDescent="0.25">
      <c r="A17" s="162" t="s">
        <v>70</v>
      </c>
      <c r="B17" s="162" t="s">
        <v>731</v>
      </c>
      <c r="C17" s="163">
        <v>0</v>
      </c>
      <c r="D17" s="163">
        <v>5.3875999999999999</v>
      </c>
      <c r="E17" s="163">
        <v>-11.117000000000001</v>
      </c>
      <c r="F17" s="163">
        <v>6.3611000000000004</v>
      </c>
      <c r="G17" s="163">
        <v>11.01</v>
      </c>
      <c r="H17" s="163">
        <v>0</v>
      </c>
      <c r="I17" s="163">
        <v>20.87</v>
      </c>
      <c r="J17" s="164"/>
      <c r="K17" s="163">
        <v>12.202</v>
      </c>
      <c r="L17" s="163">
        <v>4.5198</v>
      </c>
      <c r="M17" s="163">
        <v>4.2172999999999998</v>
      </c>
      <c r="N17" s="163">
        <v>-15.539</v>
      </c>
      <c r="O17" s="163">
        <v>-22</v>
      </c>
      <c r="P17" s="163">
        <v>-2.2000000000000002</v>
      </c>
      <c r="Q17" s="163">
        <v>2.4839000000000002</v>
      </c>
      <c r="R17" s="163">
        <v>-15.398999999999999</v>
      </c>
      <c r="S17" s="163">
        <v>3.5924999999999998</v>
      </c>
      <c r="T17" s="163">
        <v>-2.1869000000000001</v>
      </c>
      <c r="U17" s="163">
        <v>3.0640000000000001</v>
      </c>
      <c r="V17" s="163">
        <v>2.9470999999999998</v>
      </c>
      <c r="W17" s="163">
        <v>5.1426999999999996</v>
      </c>
      <c r="X17" s="163">
        <v>0</v>
      </c>
      <c r="Y17" s="163">
        <v>4.2552000000000003</v>
      </c>
      <c r="Z17" s="163">
        <v>1.2110000000000001</v>
      </c>
      <c r="AA17" s="164"/>
      <c r="AB17" s="163">
        <v>-0.95220000000000005</v>
      </c>
      <c r="AC17" s="163">
        <v>0.45300000000000001</v>
      </c>
      <c r="AD17" s="163">
        <v>0.45200000000000001</v>
      </c>
      <c r="AE17" s="163">
        <v>1.6649</v>
      </c>
      <c r="AF17" s="163">
        <v>-4.4400000000000004</v>
      </c>
      <c r="AG17" s="163">
        <v>-15.4</v>
      </c>
      <c r="AH17" s="163">
        <v>-0.14299999999999999</v>
      </c>
      <c r="AI17" s="163">
        <v>0.28699999999999998</v>
      </c>
      <c r="AJ17" s="163">
        <v>-16.68</v>
      </c>
      <c r="AK17" s="163">
        <v>-16.329000000000001</v>
      </c>
      <c r="AL17" s="163">
        <v>-10</v>
      </c>
      <c r="AM17" s="163">
        <v>-11.46</v>
      </c>
      <c r="AN17" s="163">
        <v>-11.579000000000001</v>
      </c>
      <c r="AO17" s="163">
        <v>6.7407000000000004</v>
      </c>
      <c r="AP17" s="163">
        <v>3.1581999999999999</v>
      </c>
      <c r="AQ17" s="163">
        <v>21.355</v>
      </c>
      <c r="AR17" s="163">
        <v>23.148</v>
      </c>
      <c r="AS17" s="163">
        <v>-13.055</v>
      </c>
      <c r="AT17" s="163">
        <v>-2.5451999999999999</v>
      </c>
      <c r="AU17" s="163">
        <v>0</v>
      </c>
      <c r="AV17" s="163">
        <v>8.6163000000000007</v>
      </c>
      <c r="AW17" s="163">
        <v>15.089</v>
      </c>
      <c r="AX17" s="163">
        <v>-21.835000000000001</v>
      </c>
      <c r="AY17" s="163">
        <v>-17.681999999999999</v>
      </c>
      <c r="AZ17" s="163">
        <v>7.9032</v>
      </c>
      <c r="BA17" s="163">
        <v>35.256</v>
      </c>
      <c r="BB17" s="163">
        <v>-46.892000000000003</v>
      </c>
      <c r="BC17" s="163">
        <v>5.6863000000000001</v>
      </c>
      <c r="BD17" s="163">
        <v>-6.5998999999999999</v>
      </c>
      <c r="BE17" s="163">
        <v>-6.5998999999999999</v>
      </c>
      <c r="BF17" s="163">
        <v>-28.271000000000001</v>
      </c>
      <c r="BG17" s="163">
        <v>0</v>
      </c>
      <c r="BH17" s="163">
        <v>-1.8341000000000001</v>
      </c>
      <c r="BI17" s="163">
        <v>1.3141</v>
      </c>
      <c r="BJ17" s="163">
        <v>-13.2</v>
      </c>
      <c r="BK17" s="163">
        <v>0.31290000000000001</v>
      </c>
      <c r="BL17" s="163">
        <v>0</v>
      </c>
      <c r="BM17" s="163">
        <v>0</v>
      </c>
      <c r="BN17" s="163">
        <v>-120.27</v>
      </c>
      <c r="BO17" s="163">
        <v>50.262999999999998</v>
      </c>
      <c r="BP17" s="163">
        <v>50.325000000000003</v>
      </c>
      <c r="BQ17" s="163">
        <v>-10.036</v>
      </c>
      <c r="BR17" s="163">
        <v>-166.07</v>
      </c>
      <c r="BS17" s="163">
        <v>-9.1669</v>
      </c>
      <c r="BT17" s="164"/>
      <c r="BU17" s="164"/>
      <c r="BV17" s="163">
        <v>16.715</v>
      </c>
      <c r="BW17" s="163">
        <v>7.34</v>
      </c>
      <c r="BX17" s="163">
        <v>5.03</v>
      </c>
      <c r="BY17" s="163">
        <v>-12.109</v>
      </c>
      <c r="BZ17" s="163">
        <v>3.22</v>
      </c>
      <c r="CA17" s="163">
        <v>-7.6313000000000004</v>
      </c>
      <c r="CB17" s="163">
        <v>-6.5597000000000003</v>
      </c>
      <c r="CC17" s="163">
        <v>9.9925999999999995</v>
      </c>
      <c r="CD17" s="163">
        <v>7.4958999999999998</v>
      </c>
      <c r="CE17" s="163">
        <v>-0.24840000000000001</v>
      </c>
      <c r="CF17" s="163">
        <v>-11.082000000000001</v>
      </c>
      <c r="CG17" s="163">
        <v>-11.244</v>
      </c>
      <c r="CH17" s="163">
        <v>-12.266</v>
      </c>
      <c r="CI17" s="163">
        <v>11.954000000000001</v>
      </c>
      <c r="CJ17" s="163">
        <v>2.88</v>
      </c>
      <c r="CK17" s="163">
        <v>6.4119999999999999</v>
      </c>
      <c r="CL17" s="163">
        <v>45</v>
      </c>
      <c r="CM17" s="163">
        <v>-20.399000000000001</v>
      </c>
      <c r="CN17" s="163">
        <v>-1.97</v>
      </c>
      <c r="CO17" s="163">
        <v>31.31</v>
      </c>
      <c r="CP17" s="163">
        <v>32.292000000000002</v>
      </c>
      <c r="CQ17" s="163">
        <v>30.600999999999999</v>
      </c>
      <c r="CR17" s="163">
        <v>0</v>
      </c>
      <c r="CS17" s="163">
        <v>143.06</v>
      </c>
      <c r="CT17" s="164"/>
      <c r="CU17" s="163">
        <v>-73.748999999999995</v>
      </c>
      <c r="CV17" s="163">
        <v>-10.46</v>
      </c>
      <c r="CW17" s="163">
        <v>2.0750000000000002</v>
      </c>
      <c r="CX17" s="163">
        <v>25.94</v>
      </c>
      <c r="CY17" s="163">
        <v>10.439</v>
      </c>
      <c r="CZ17" s="163">
        <v>7.9736000000000002</v>
      </c>
      <c r="DA17" s="163">
        <v>8.1084999999999994</v>
      </c>
      <c r="DB17" s="163">
        <v>0</v>
      </c>
      <c r="DC17" s="163">
        <v>25.512</v>
      </c>
      <c r="DD17" s="163">
        <v>-13.736000000000001</v>
      </c>
      <c r="DE17" s="163">
        <v>-13.423</v>
      </c>
      <c r="DF17" s="163">
        <v>34.472000000000001</v>
      </c>
      <c r="DG17" s="163">
        <v>1.52E-2</v>
      </c>
      <c r="DH17" s="163">
        <v>-15.816000000000001</v>
      </c>
      <c r="DI17" s="163">
        <v>14.199</v>
      </c>
      <c r="DJ17" s="163">
        <v>14</v>
      </c>
      <c r="DK17" s="163">
        <v>-6.3316999999999997</v>
      </c>
      <c r="DL17" s="163">
        <v>-0.374</v>
      </c>
      <c r="DM17" s="163">
        <v>49.685000000000002</v>
      </c>
      <c r="DN17" s="163">
        <v>5.2011000000000003</v>
      </c>
      <c r="DO17" s="163">
        <v>0.01</v>
      </c>
      <c r="DP17" s="163">
        <v>-5.33</v>
      </c>
      <c r="DQ17" s="163">
        <v>5.9939999999999998</v>
      </c>
      <c r="DR17" s="163">
        <v>-35.572000000000003</v>
      </c>
      <c r="DS17" s="163">
        <v>-3.55</v>
      </c>
      <c r="DT17" s="163">
        <v>-3.66</v>
      </c>
      <c r="DU17" s="163">
        <v>14.56</v>
      </c>
      <c r="DV17" s="163">
        <v>17.48</v>
      </c>
      <c r="DW17" s="163">
        <v>-32.436</v>
      </c>
      <c r="DX17" s="163">
        <v>-16.027000000000001</v>
      </c>
      <c r="DY17" s="163">
        <v>-27.728000000000002</v>
      </c>
      <c r="DZ17" s="163">
        <v>-26.645</v>
      </c>
      <c r="EA17" s="163">
        <v>0</v>
      </c>
      <c r="EB17" s="163">
        <v>-12.319000000000001</v>
      </c>
      <c r="EC17" s="163">
        <v>-19.196999999999999</v>
      </c>
      <c r="ED17" s="163">
        <v>-18.969000000000001</v>
      </c>
      <c r="EE17" s="163">
        <v>-7.4157999999999999</v>
      </c>
      <c r="EF17" s="163">
        <v>-15.3</v>
      </c>
      <c r="EG17" s="163">
        <v>-13.83</v>
      </c>
      <c r="EH17" s="163">
        <v>-87</v>
      </c>
      <c r="EI17" s="163">
        <v>-2.2947000000000002</v>
      </c>
      <c r="EJ17" s="163">
        <v>0</v>
      </c>
      <c r="EK17" s="163">
        <v>-8.0236000000000001</v>
      </c>
      <c r="EL17" s="163">
        <v>-8.5886999999999993</v>
      </c>
      <c r="EM17" s="163">
        <v>28.08</v>
      </c>
      <c r="EN17" s="163">
        <v>0</v>
      </c>
      <c r="EO17" s="163">
        <v>-27.402999999999999</v>
      </c>
      <c r="EP17" s="163">
        <v>5.1360000000000001</v>
      </c>
      <c r="EQ17" s="163">
        <v>-27.437999999999999</v>
      </c>
      <c r="ER17" s="163">
        <v>-27.385999999999999</v>
      </c>
      <c r="ES17" s="163">
        <v>13.9</v>
      </c>
      <c r="ET17" s="163">
        <v>0</v>
      </c>
      <c r="EU17" s="163">
        <v>-13.429</v>
      </c>
      <c r="EV17" s="163">
        <v>-0.5</v>
      </c>
      <c r="EW17" s="163">
        <v>2.6193</v>
      </c>
      <c r="EX17" s="163">
        <v>-29.497</v>
      </c>
      <c r="EY17" s="163">
        <v>-11.765000000000001</v>
      </c>
      <c r="EZ17" s="163">
        <v>-11.967000000000001</v>
      </c>
      <c r="FA17" s="163">
        <v>9.1743000000000006</v>
      </c>
      <c r="FB17" s="163">
        <v>10.551</v>
      </c>
      <c r="FC17" s="163">
        <v>-26.632999999999999</v>
      </c>
      <c r="FD17" s="163">
        <v>6.1836000000000002</v>
      </c>
      <c r="FE17" s="163">
        <v>0</v>
      </c>
      <c r="FF17" s="163">
        <v>0</v>
      </c>
      <c r="FG17" s="163">
        <v>2.9839000000000002</v>
      </c>
      <c r="FH17" s="163">
        <v>3.4723999999999999</v>
      </c>
      <c r="FI17" s="163">
        <v>1.7941</v>
      </c>
      <c r="FJ17" s="163">
        <v>-3.6840000000000002</v>
      </c>
      <c r="FK17" s="163">
        <v>-3.8513999999999999</v>
      </c>
      <c r="FL17" s="163">
        <v>44.71</v>
      </c>
      <c r="FM17" s="163">
        <v>8.4946999999999999</v>
      </c>
      <c r="FN17" s="163">
        <v>8.4449000000000005</v>
      </c>
      <c r="FO17" s="163">
        <v>39.640999999999998</v>
      </c>
      <c r="FP17" s="163">
        <v>42.427</v>
      </c>
      <c r="FQ17" s="163">
        <v>3.0773999999999999</v>
      </c>
      <c r="FR17" s="163">
        <v>-1.3299000000000001</v>
      </c>
      <c r="FS17" s="163">
        <v>-3.2166999999999999</v>
      </c>
      <c r="FT17" s="163">
        <v>0.30599999999999999</v>
      </c>
      <c r="FU17" s="163">
        <v>2.35</v>
      </c>
      <c r="FV17" s="163">
        <v>1.19</v>
      </c>
      <c r="FW17" s="163">
        <v>0</v>
      </c>
      <c r="FX17" s="163">
        <v>0</v>
      </c>
      <c r="FY17" s="163">
        <v>7.4359000000000002</v>
      </c>
      <c r="FZ17" s="164"/>
      <c r="GA17" s="164"/>
      <c r="GB17" s="163">
        <v>14.489000000000001</v>
      </c>
      <c r="GC17" s="163">
        <v>-37.610999999999997</v>
      </c>
      <c r="GD17" s="163">
        <v>-31.593</v>
      </c>
      <c r="GE17" s="163">
        <v>-3.1999</v>
      </c>
      <c r="GF17" s="163">
        <v>31.582999999999998</v>
      </c>
      <c r="GG17" s="163">
        <v>-0.1</v>
      </c>
      <c r="GH17" s="163">
        <v>15.228</v>
      </c>
      <c r="GI17" s="163">
        <v>0.2233</v>
      </c>
      <c r="GJ17" s="163">
        <v>0</v>
      </c>
      <c r="GK17" s="163">
        <v>1.6276999999999999</v>
      </c>
      <c r="GL17" s="163">
        <v>6.6000000000000003E-2</v>
      </c>
      <c r="GM17" s="164"/>
      <c r="GN17" s="163">
        <v>-11.587</v>
      </c>
      <c r="GO17" s="163">
        <v>-14.225</v>
      </c>
      <c r="GP17" s="163">
        <v>15.47</v>
      </c>
      <c r="GQ17" s="163">
        <v>-29.914999999999999</v>
      </c>
      <c r="GR17" s="163">
        <v>-13.055999999999999</v>
      </c>
      <c r="GS17" s="163">
        <v>-9.6867999999999999</v>
      </c>
      <c r="GT17" s="163">
        <v>129.06</v>
      </c>
      <c r="GU17" s="163">
        <v>-11.045</v>
      </c>
      <c r="GV17" s="163">
        <v>-14.276</v>
      </c>
      <c r="GW17" s="163">
        <v>2.9428999999999998</v>
      </c>
      <c r="GX17" s="164"/>
      <c r="GY17" s="163">
        <v>9.2306000000000008</v>
      </c>
      <c r="GZ17" s="163">
        <v>9.2255000000000003</v>
      </c>
      <c r="HA17" s="163">
        <v>3</v>
      </c>
      <c r="HB17" s="163">
        <v>-8.7162000000000006</v>
      </c>
      <c r="HC17" s="163">
        <v>-7.4706999999999999</v>
      </c>
      <c r="HD17" s="163">
        <v>0</v>
      </c>
      <c r="HE17" s="163">
        <v>0</v>
      </c>
      <c r="HF17" s="163">
        <v>-24.594999999999999</v>
      </c>
      <c r="HG17" s="164"/>
      <c r="HH17" s="163">
        <v>60.497999999999998</v>
      </c>
      <c r="HI17" s="164"/>
      <c r="HJ17" s="163">
        <v>42.938000000000002</v>
      </c>
      <c r="HK17" s="164"/>
      <c r="HL17" s="164"/>
      <c r="HM17" s="163">
        <v>0</v>
      </c>
      <c r="HN17" s="163">
        <v>-11.195</v>
      </c>
      <c r="HO17" s="163">
        <v>26.946000000000002</v>
      </c>
      <c r="HP17" s="163">
        <v>29.853000000000002</v>
      </c>
      <c r="HQ17" s="163">
        <v>-14.352</v>
      </c>
      <c r="HR17" s="163">
        <v>-13.577</v>
      </c>
      <c r="HS17" s="163">
        <v>-10.009</v>
      </c>
      <c r="HT17" s="163">
        <v>-9.7091999999999992</v>
      </c>
      <c r="HU17" s="163">
        <v>10.96</v>
      </c>
      <c r="HV17" s="163">
        <v>10.84</v>
      </c>
      <c r="HW17" s="163">
        <v>-32.200000000000003</v>
      </c>
      <c r="HX17" s="163">
        <v>-32.298999999999999</v>
      </c>
      <c r="HY17" s="163">
        <v>3.5165000000000002</v>
      </c>
      <c r="HZ17" s="163">
        <v>-7.76</v>
      </c>
      <c r="IA17" s="163">
        <v>21.847000000000001</v>
      </c>
      <c r="IB17" s="163">
        <v>28.231000000000002</v>
      </c>
      <c r="IC17" s="163">
        <v>27.754999999999999</v>
      </c>
      <c r="ID17" s="163">
        <v>-17.798999999999999</v>
      </c>
      <c r="IE17" s="163">
        <v>-18.298999999999999</v>
      </c>
      <c r="IF17" s="163">
        <v>2.2000000000000002</v>
      </c>
      <c r="IG17" s="163">
        <v>1.2</v>
      </c>
      <c r="IH17" s="163">
        <v>-17.763000000000002</v>
      </c>
      <c r="II17" s="163">
        <v>-17.561</v>
      </c>
      <c r="IJ17" s="163">
        <v>-93.42</v>
      </c>
      <c r="IK17" s="163">
        <v>18.681999999999999</v>
      </c>
      <c r="IL17" s="163">
        <v>-285.7</v>
      </c>
      <c r="IM17" s="163">
        <v>-4.3388999999999998</v>
      </c>
      <c r="IN17" s="163">
        <v>-51.857999999999997</v>
      </c>
      <c r="IO17" s="163">
        <v>95.762</v>
      </c>
      <c r="IP17" s="163">
        <v>70.655000000000001</v>
      </c>
      <c r="IQ17" s="163">
        <v>137.30000000000001</v>
      </c>
      <c r="IR17" s="163">
        <v>74.247</v>
      </c>
      <c r="IS17" s="163">
        <v>23.763000000000002</v>
      </c>
      <c r="IT17" s="163">
        <v>17.701000000000001</v>
      </c>
      <c r="IU17" s="163">
        <v>22.303999999999998</v>
      </c>
      <c r="IV17" s="163">
        <v>-28.172000000000001</v>
      </c>
      <c r="IW17" s="163">
        <v>210.99</v>
      </c>
      <c r="IX17" s="163">
        <v>-157.33000000000001</v>
      </c>
      <c r="IY17" s="163">
        <v>63.44</v>
      </c>
      <c r="IZ17" s="163">
        <v>-54.179000000000002</v>
      </c>
      <c r="JA17" s="163">
        <v>-1.2634000000000001</v>
      </c>
      <c r="JB17" s="163">
        <v>8.8796999999999997</v>
      </c>
      <c r="JC17" s="163">
        <v>-5.6798999999999999</v>
      </c>
      <c r="JD17" s="163">
        <v>-0.18099999999999999</v>
      </c>
      <c r="JE17" s="163">
        <v>-0.17299999999999999</v>
      </c>
      <c r="JF17" s="163">
        <v>1.2</v>
      </c>
      <c r="JG17" s="163">
        <v>0.24</v>
      </c>
      <c r="JH17" s="163">
        <v>-3.1044</v>
      </c>
      <c r="JI17" s="163">
        <v>-6.7062999999999997</v>
      </c>
      <c r="JJ17" s="163">
        <v>10.343999999999999</v>
      </c>
      <c r="JK17" s="163">
        <v>2.5497000000000001</v>
      </c>
      <c r="JL17" s="163">
        <v>-5.8</v>
      </c>
      <c r="JM17" s="163">
        <v>0.92600000000000005</v>
      </c>
      <c r="JN17" s="163">
        <v>0.67500000000000004</v>
      </c>
      <c r="JO17" s="163">
        <v>0</v>
      </c>
      <c r="JP17" s="163">
        <v>0</v>
      </c>
      <c r="JQ17" s="163">
        <v>4.6467999999999998</v>
      </c>
      <c r="JR17" s="163">
        <v>4.2191000000000001</v>
      </c>
      <c r="JS17" s="163">
        <v>3.7494999999999998</v>
      </c>
      <c r="JT17" s="164"/>
      <c r="JU17" s="163">
        <v>1.8998999999999999</v>
      </c>
      <c r="JV17" s="163">
        <v>9.4353999999999996</v>
      </c>
      <c r="JW17" s="163">
        <v>-0.33</v>
      </c>
      <c r="JX17" s="163">
        <v>0.37</v>
      </c>
      <c r="JY17" s="163">
        <v>0</v>
      </c>
      <c r="JZ17" s="163">
        <v>-19.213999999999999</v>
      </c>
      <c r="KA17" s="163">
        <v>-19.135000000000002</v>
      </c>
      <c r="KB17" s="163">
        <v>2.9645000000000001</v>
      </c>
      <c r="KC17" s="163">
        <v>14.781000000000001</v>
      </c>
      <c r="KD17" s="163">
        <v>-14.032999999999999</v>
      </c>
      <c r="KE17" s="163">
        <v>-1.4574</v>
      </c>
      <c r="KF17" s="163">
        <v>-3.4</v>
      </c>
      <c r="KG17" s="163">
        <v>-12.6</v>
      </c>
      <c r="KH17" s="163">
        <v>-17.626000000000001</v>
      </c>
      <c r="KI17" s="163">
        <v>-100.78</v>
      </c>
    </row>
    <row r="18" spans="1:295" ht="18" customHeight="1" x14ac:dyDescent="0.25">
      <c r="A18" s="162" t="s">
        <v>70</v>
      </c>
      <c r="B18" s="162" t="s">
        <v>732</v>
      </c>
      <c r="C18" s="166">
        <v>0</v>
      </c>
      <c r="D18" s="166">
        <v>5.6398000000000001</v>
      </c>
      <c r="E18" s="166">
        <v>-11.701000000000001</v>
      </c>
      <c r="F18" s="166">
        <v>-9.4100000000000003E-2</v>
      </c>
      <c r="G18" s="166">
        <v>9.1572999999999993</v>
      </c>
      <c r="H18" s="166">
        <v>0</v>
      </c>
      <c r="I18" s="166">
        <v>16.975999999999999</v>
      </c>
      <c r="J18" s="167"/>
      <c r="K18" s="166">
        <v>11.965999999999999</v>
      </c>
      <c r="L18" s="166">
        <v>4.2988</v>
      </c>
      <c r="M18" s="166">
        <v>4.0926</v>
      </c>
      <c r="N18" s="166">
        <v>-17.760000000000002</v>
      </c>
      <c r="O18" s="166">
        <v>-19.798999999999999</v>
      </c>
      <c r="P18" s="166">
        <v>-2.2000000000000002</v>
      </c>
      <c r="Q18" s="166">
        <v>2.4839000000000002</v>
      </c>
      <c r="R18" s="166">
        <v>-15.398999999999999</v>
      </c>
      <c r="S18" s="166">
        <v>3.3902000000000001</v>
      </c>
      <c r="T18" s="166">
        <v>1.5489999999999999</v>
      </c>
      <c r="U18" s="166">
        <v>3.42</v>
      </c>
      <c r="V18" s="166">
        <v>3.3039999999999998</v>
      </c>
      <c r="W18" s="166">
        <v>5.9782000000000002</v>
      </c>
      <c r="X18" s="166">
        <v>0</v>
      </c>
      <c r="Y18" s="166">
        <v>5.3929</v>
      </c>
      <c r="Z18" s="166">
        <v>1.2067000000000001</v>
      </c>
      <c r="AA18" s="167"/>
      <c r="AB18" s="166">
        <v>-1.0434000000000001</v>
      </c>
      <c r="AC18" s="166">
        <v>0.438</v>
      </c>
      <c r="AD18" s="166">
        <v>0.45900000000000002</v>
      </c>
      <c r="AE18" s="166">
        <v>1.6869000000000001</v>
      </c>
      <c r="AF18" s="166">
        <v>-2.2200000000000002</v>
      </c>
      <c r="AG18" s="166">
        <v>-17.600000000000001</v>
      </c>
      <c r="AH18" s="166">
        <v>-0.16800000000000001</v>
      </c>
      <c r="AI18" s="166">
        <v>0.28899999999999998</v>
      </c>
      <c r="AJ18" s="166">
        <v>-15.38</v>
      </c>
      <c r="AK18" s="166">
        <v>-15.369</v>
      </c>
      <c r="AL18" s="166">
        <v>-10</v>
      </c>
      <c r="AM18" s="166">
        <v>-12.569000000000001</v>
      </c>
      <c r="AN18" s="166">
        <v>-12.398999999999999</v>
      </c>
      <c r="AO18" s="166">
        <v>6.6802000000000001</v>
      </c>
      <c r="AP18" s="166">
        <v>3.3746999999999998</v>
      </c>
      <c r="AQ18" s="166">
        <v>19.527000000000001</v>
      </c>
      <c r="AR18" s="166">
        <v>21.962</v>
      </c>
      <c r="AS18" s="166">
        <v>-12.131</v>
      </c>
      <c r="AT18" s="166">
        <v>-1.8754</v>
      </c>
      <c r="AU18" s="166">
        <v>0</v>
      </c>
      <c r="AV18" s="166">
        <v>16.297000000000001</v>
      </c>
      <c r="AW18" s="166">
        <v>13.394</v>
      </c>
      <c r="AX18" s="166">
        <v>-17.681999999999999</v>
      </c>
      <c r="AY18" s="166">
        <v>-15.404999999999999</v>
      </c>
      <c r="AZ18" s="166">
        <v>7.9032</v>
      </c>
      <c r="BA18" s="166">
        <v>39.401000000000003</v>
      </c>
      <c r="BB18" s="166">
        <v>-49.46</v>
      </c>
      <c r="BC18" s="166">
        <v>6.0364000000000004</v>
      </c>
      <c r="BD18" s="166">
        <v>-6.4999000000000002</v>
      </c>
      <c r="BE18" s="166">
        <v>-6.4999000000000002</v>
      </c>
      <c r="BF18" s="166">
        <v>-29.061</v>
      </c>
      <c r="BG18" s="166">
        <v>0</v>
      </c>
      <c r="BH18" s="166">
        <v>-1.7351000000000001</v>
      </c>
      <c r="BI18" s="166">
        <v>1.3141</v>
      </c>
      <c r="BJ18" s="166">
        <v>-13.077999999999999</v>
      </c>
      <c r="BK18" s="166">
        <v>0.27810000000000001</v>
      </c>
      <c r="BL18" s="166">
        <v>0</v>
      </c>
      <c r="BM18" s="166">
        <v>0.47420000000000001</v>
      </c>
      <c r="BN18" s="166">
        <v>-117.92</v>
      </c>
      <c r="BO18" s="166">
        <v>50.569000000000003</v>
      </c>
      <c r="BP18" s="166">
        <v>50.720999999999997</v>
      </c>
      <c r="BQ18" s="166">
        <v>-12.667</v>
      </c>
      <c r="BR18" s="166">
        <v>-163.19999999999999</v>
      </c>
      <c r="BS18" s="166">
        <v>-9.1669</v>
      </c>
      <c r="BT18" s="167"/>
      <c r="BU18" s="167"/>
      <c r="BV18" s="166">
        <v>16.725000000000001</v>
      </c>
      <c r="BW18" s="166">
        <v>7.3898999999999999</v>
      </c>
      <c r="BX18" s="166">
        <v>5.19</v>
      </c>
      <c r="BY18" s="166">
        <v>-12.189</v>
      </c>
      <c r="BZ18" s="166">
        <v>2.98</v>
      </c>
      <c r="CA18" s="166">
        <v>-6.2916999999999996</v>
      </c>
      <c r="CB18" s="166">
        <v>-5.7558999999999996</v>
      </c>
      <c r="CC18" s="166">
        <v>7.3558000000000003</v>
      </c>
      <c r="CD18" s="166">
        <v>5.4070999999999998</v>
      </c>
      <c r="CE18" s="166">
        <v>-0.16389999999999999</v>
      </c>
      <c r="CF18" s="166">
        <v>-11.061</v>
      </c>
      <c r="CG18" s="166">
        <v>-11.013</v>
      </c>
      <c r="CH18" s="166">
        <v>-13.53</v>
      </c>
      <c r="CI18" s="166">
        <v>11.048</v>
      </c>
      <c r="CJ18" s="166">
        <v>2.88</v>
      </c>
      <c r="CK18" s="166">
        <v>6.4119999999999999</v>
      </c>
      <c r="CL18" s="166">
        <v>44.2</v>
      </c>
      <c r="CM18" s="166">
        <v>-18.798999999999999</v>
      </c>
      <c r="CN18" s="166">
        <v>-1.97</v>
      </c>
      <c r="CO18" s="166">
        <v>30.940999999999999</v>
      </c>
      <c r="CP18" s="166">
        <v>32.451000000000001</v>
      </c>
      <c r="CQ18" s="166">
        <v>30.616</v>
      </c>
      <c r="CR18" s="166">
        <v>0</v>
      </c>
      <c r="CS18" s="166">
        <v>141.22</v>
      </c>
      <c r="CT18" s="167"/>
      <c r="CU18" s="166">
        <v>-74.043999999999997</v>
      </c>
      <c r="CV18" s="166">
        <v>-10.743</v>
      </c>
      <c r="CW18" s="166">
        <v>2.2101999999999999</v>
      </c>
      <c r="CX18" s="166">
        <v>26.01</v>
      </c>
      <c r="CY18" s="166">
        <v>10.14</v>
      </c>
      <c r="CZ18" s="166">
        <v>7.8173000000000004</v>
      </c>
      <c r="DA18" s="166">
        <v>7.9131999999999998</v>
      </c>
      <c r="DB18" s="166">
        <v>0</v>
      </c>
      <c r="DC18" s="166">
        <v>25.512</v>
      </c>
      <c r="DD18" s="166">
        <v>-12.77</v>
      </c>
      <c r="DE18" s="166">
        <v>-13.066000000000001</v>
      </c>
      <c r="DF18" s="166">
        <v>34.612000000000002</v>
      </c>
      <c r="DG18" s="166">
        <v>1.5100000000000001E-2</v>
      </c>
      <c r="DH18" s="166">
        <v>-15.237</v>
      </c>
      <c r="DI18" s="166">
        <v>14.199</v>
      </c>
      <c r="DJ18" s="166">
        <v>14</v>
      </c>
      <c r="DK18" s="166">
        <v>-6.5843999999999996</v>
      </c>
      <c r="DL18" s="166">
        <v>-0.374</v>
      </c>
      <c r="DM18" s="166">
        <v>50.314999999999998</v>
      </c>
      <c r="DN18" s="166">
        <v>5.0155000000000003</v>
      </c>
      <c r="DO18" s="166">
        <v>-0.12</v>
      </c>
      <c r="DP18" s="166">
        <v>-5.63</v>
      </c>
      <c r="DQ18" s="166">
        <v>5.6159999999999997</v>
      </c>
      <c r="DR18" s="166">
        <v>-33.996000000000002</v>
      </c>
      <c r="DS18" s="166">
        <v>-4.18</v>
      </c>
      <c r="DT18" s="166">
        <v>-4.3098999999999998</v>
      </c>
      <c r="DU18" s="166">
        <v>15.22</v>
      </c>
      <c r="DV18" s="166">
        <v>17.158999999999999</v>
      </c>
      <c r="DW18" s="166">
        <v>-31.562999999999999</v>
      </c>
      <c r="DX18" s="166">
        <v>-16.181000000000001</v>
      </c>
      <c r="DY18" s="166">
        <v>-25.960999999999999</v>
      </c>
      <c r="DZ18" s="166">
        <v>-23.908999999999999</v>
      </c>
      <c r="EA18" s="166">
        <v>0</v>
      </c>
      <c r="EB18" s="166">
        <v>-9.766</v>
      </c>
      <c r="EC18" s="166">
        <v>-18.344000000000001</v>
      </c>
      <c r="ED18" s="166">
        <v>-17.88</v>
      </c>
      <c r="EE18" s="166">
        <v>-6.4638</v>
      </c>
      <c r="EF18" s="166">
        <v>-11.077999999999999</v>
      </c>
      <c r="EG18" s="166">
        <v>-12.861000000000001</v>
      </c>
      <c r="EH18" s="166">
        <v>-85.105000000000004</v>
      </c>
      <c r="EI18" s="166">
        <v>-5.3095999999999997</v>
      </c>
      <c r="EJ18" s="166">
        <v>0</v>
      </c>
      <c r="EK18" s="166">
        <v>-9.3670000000000009</v>
      </c>
      <c r="EL18" s="166">
        <v>-8.4870000000000001</v>
      </c>
      <c r="EM18" s="166">
        <v>17.672000000000001</v>
      </c>
      <c r="EN18" s="166">
        <v>0</v>
      </c>
      <c r="EO18" s="166">
        <v>-26.231000000000002</v>
      </c>
      <c r="EP18" s="166">
        <v>1.04</v>
      </c>
      <c r="EQ18" s="166">
        <v>-26.858000000000001</v>
      </c>
      <c r="ER18" s="166">
        <v>-26.902000000000001</v>
      </c>
      <c r="ES18" s="166">
        <v>13.157999999999999</v>
      </c>
      <c r="ET18" s="166">
        <v>0</v>
      </c>
      <c r="EU18" s="166">
        <v>-9.5198999999999998</v>
      </c>
      <c r="EV18" s="166">
        <v>13.9</v>
      </c>
      <c r="EW18" s="166">
        <v>2.4464999999999999</v>
      </c>
      <c r="EX18" s="166">
        <v>-28.791</v>
      </c>
      <c r="EY18" s="166">
        <v>-12.586</v>
      </c>
      <c r="EZ18" s="166">
        <v>-12.586</v>
      </c>
      <c r="FA18" s="166">
        <v>9.2029999999999994</v>
      </c>
      <c r="FB18" s="166">
        <v>14.339</v>
      </c>
      <c r="FC18" s="166">
        <v>-27.193999999999999</v>
      </c>
      <c r="FD18" s="166">
        <v>6.9595000000000002</v>
      </c>
      <c r="FE18" s="166">
        <v>0</v>
      </c>
      <c r="FF18" s="166">
        <v>0</v>
      </c>
      <c r="FG18" s="166">
        <v>0</v>
      </c>
      <c r="FH18" s="166">
        <v>2.6697000000000002</v>
      </c>
      <c r="FI18" s="166">
        <v>2.3384</v>
      </c>
      <c r="FJ18" s="166">
        <v>-4.6886999999999999</v>
      </c>
      <c r="FK18" s="166">
        <v>-5.1910999999999996</v>
      </c>
      <c r="FL18" s="166">
        <v>50.570999999999998</v>
      </c>
      <c r="FM18" s="166">
        <v>6.8753000000000002</v>
      </c>
      <c r="FN18" s="166">
        <v>6.8129</v>
      </c>
      <c r="FO18" s="166">
        <v>42.994999999999997</v>
      </c>
      <c r="FP18" s="166">
        <v>44.012999999999998</v>
      </c>
      <c r="FQ18" s="166">
        <v>2.1448</v>
      </c>
      <c r="FR18" s="166">
        <v>-0.56000000000000005</v>
      </c>
      <c r="FS18" s="166">
        <v>-3.1105</v>
      </c>
      <c r="FT18" s="166">
        <v>0.30599999999999999</v>
      </c>
      <c r="FU18" s="166">
        <v>2.4</v>
      </c>
      <c r="FV18" s="166">
        <v>1.41</v>
      </c>
      <c r="FW18" s="166">
        <v>0</v>
      </c>
      <c r="FX18" s="166">
        <v>0</v>
      </c>
      <c r="FY18" s="166">
        <v>7.3829000000000002</v>
      </c>
      <c r="FZ18" s="167"/>
      <c r="GA18" s="167"/>
      <c r="GB18" s="166">
        <v>13.989000000000001</v>
      </c>
      <c r="GC18" s="166">
        <v>-38.314999999999998</v>
      </c>
      <c r="GD18" s="166">
        <v>-32.165999999999997</v>
      </c>
      <c r="GE18" s="166">
        <v>-3.3698999999999999</v>
      </c>
      <c r="GF18" s="166">
        <v>30.675000000000001</v>
      </c>
      <c r="GG18" s="166">
        <v>-0.1</v>
      </c>
      <c r="GH18" s="166">
        <v>15.327</v>
      </c>
      <c r="GI18" s="166">
        <v>0.2792</v>
      </c>
      <c r="GJ18" s="166">
        <v>0</v>
      </c>
      <c r="GK18" s="166">
        <v>1.6536</v>
      </c>
      <c r="GL18" s="166">
        <v>6.6000000000000003E-2</v>
      </c>
      <c r="GM18" s="167"/>
      <c r="GN18" s="166">
        <v>-11.746</v>
      </c>
      <c r="GO18" s="166">
        <v>-13.468999999999999</v>
      </c>
      <c r="GP18" s="166">
        <v>13.696999999999999</v>
      </c>
      <c r="GQ18" s="166">
        <v>-30.503</v>
      </c>
      <c r="GR18" s="166">
        <v>-16.347999999999999</v>
      </c>
      <c r="GS18" s="166">
        <v>-9.2004000000000001</v>
      </c>
      <c r="GT18" s="166">
        <v>137.62</v>
      </c>
      <c r="GU18" s="166">
        <v>-10.782999999999999</v>
      </c>
      <c r="GV18" s="166">
        <v>-14.42</v>
      </c>
      <c r="GW18" s="166">
        <v>3.4325999999999999</v>
      </c>
      <c r="GX18" s="167"/>
      <c r="GY18" s="166">
        <v>9.2672000000000008</v>
      </c>
      <c r="GZ18" s="166">
        <v>9.0831</v>
      </c>
      <c r="HA18" s="166">
        <v>2.7582</v>
      </c>
      <c r="HB18" s="166">
        <v>-9.6925000000000008</v>
      </c>
      <c r="HC18" s="166">
        <v>-7.9034000000000004</v>
      </c>
      <c r="HD18" s="166">
        <v>-0.42</v>
      </c>
      <c r="HE18" s="166">
        <v>0</v>
      </c>
      <c r="HF18" s="166">
        <v>-24.7</v>
      </c>
      <c r="HG18" s="167"/>
      <c r="HH18" s="166">
        <v>61.173999999999999</v>
      </c>
      <c r="HI18" s="167"/>
      <c r="HJ18" s="166">
        <v>42.040999999999997</v>
      </c>
      <c r="HK18" s="167"/>
      <c r="HL18" s="167"/>
      <c r="HM18" s="166">
        <v>0</v>
      </c>
      <c r="HN18" s="166">
        <v>-12.375999999999999</v>
      </c>
      <c r="HO18" s="166">
        <v>26.946000000000002</v>
      </c>
      <c r="HP18" s="166">
        <v>29.853000000000002</v>
      </c>
      <c r="HQ18" s="166">
        <v>-13.896000000000001</v>
      </c>
      <c r="HR18" s="166">
        <v>-13.231</v>
      </c>
      <c r="HS18" s="166">
        <v>-10.500999999999999</v>
      </c>
      <c r="HT18" s="166">
        <v>-9.6707999999999998</v>
      </c>
      <c r="HU18" s="166">
        <v>4.8</v>
      </c>
      <c r="HV18" s="166">
        <v>3.94</v>
      </c>
      <c r="HW18" s="166">
        <v>-27.7</v>
      </c>
      <c r="HX18" s="166">
        <v>-28.2</v>
      </c>
      <c r="HY18" s="166">
        <v>3.5861000000000001</v>
      </c>
      <c r="HZ18" s="166">
        <v>-7.6798999999999999</v>
      </c>
      <c r="IA18" s="166">
        <v>24.440999999999999</v>
      </c>
      <c r="IB18" s="166">
        <v>27.155999999999999</v>
      </c>
      <c r="IC18" s="166">
        <v>26.847000000000001</v>
      </c>
      <c r="ID18" s="166">
        <v>-17.399000000000001</v>
      </c>
      <c r="IE18" s="166">
        <v>-17.5</v>
      </c>
      <c r="IF18" s="166">
        <v>0.9</v>
      </c>
      <c r="IG18" s="166">
        <v>0</v>
      </c>
      <c r="IH18" s="166">
        <v>-17.736000000000001</v>
      </c>
      <c r="II18" s="166">
        <v>-17.654</v>
      </c>
      <c r="IJ18" s="166">
        <v>-94.013999999999996</v>
      </c>
      <c r="IK18" s="166">
        <v>15.484999999999999</v>
      </c>
      <c r="IL18" s="166">
        <v>-285.87</v>
      </c>
      <c r="IM18" s="166">
        <v>-2.8496000000000001</v>
      </c>
      <c r="IN18" s="166">
        <v>-50.95</v>
      </c>
      <c r="IO18" s="166">
        <v>92.114999999999995</v>
      </c>
      <c r="IP18" s="166">
        <v>73.156999999999996</v>
      </c>
      <c r="IQ18" s="166">
        <v>136.15</v>
      </c>
      <c r="IR18" s="166">
        <v>76.668999999999997</v>
      </c>
      <c r="IS18" s="166">
        <v>23.382000000000001</v>
      </c>
      <c r="IT18" s="166">
        <v>21.494</v>
      </c>
      <c r="IU18" s="166">
        <v>19.538</v>
      </c>
      <c r="IV18" s="166">
        <v>-27.148</v>
      </c>
      <c r="IW18" s="166">
        <v>211.99</v>
      </c>
      <c r="IX18" s="166">
        <v>-158.47</v>
      </c>
      <c r="IY18" s="166">
        <v>63.253</v>
      </c>
      <c r="IZ18" s="166">
        <v>-53.000999999999998</v>
      </c>
      <c r="JA18" s="166">
        <v>-0.74829999999999997</v>
      </c>
      <c r="JB18" s="166">
        <v>8.8796999999999997</v>
      </c>
      <c r="JC18" s="166">
        <v>-4.4000000000000004</v>
      </c>
      <c r="JD18" s="166">
        <v>-0.189</v>
      </c>
      <c r="JE18" s="166">
        <v>-0.18</v>
      </c>
      <c r="JF18" s="166">
        <v>0.16</v>
      </c>
      <c r="JG18" s="166">
        <v>2.16</v>
      </c>
      <c r="JH18" s="166">
        <v>-3.5594000000000001</v>
      </c>
      <c r="JI18" s="166">
        <v>-8.0276999999999994</v>
      </c>
      <c r="JJ18" s="166">
        <v>9.9351000000000003</v>
      </c>
      <c r="JK18" s="166">
        <v>1.2619</v>
      </c>
      <c r="JL18" s="166">
        <v>-2.5</v>
      </c>
      <c r="JM18" s="166">
        <v>-1.0759000000000001</v>
      </c>
      <c r="JN18" s="166">
        <v>-0.92500000000000004</v>
      </c>
      <c r="JO18" s="166">
        <v>0</v>
      </c>
      <c r="JP18" s="166">
        <v>0</v>
      </c>
      <c r="JQ18" s="166">
        <v>3.5223</v>
      </c>
      <c r="JR18" s="166">
        <v>3.5779999999999998</v>
      </c>
      <c r="JS18" s="166">
        <v>3.3</v>
      </c>
      <c r="JT18" s="167"/>
      <c r="JU18" s="166">
        <v>1.6</v>
      </c>
      <c r="JV18" s="166">
        <v>9.1354000000000006</v>
      </c>
      <c r="JW18" s="166">
        <v>-0.33</v>
      </c>
      <c r="JX18" s="166">
        <v>0.37</v>
      </c>
      <c r="JY18" s="166">
        <v>0</v>
      </c>
      <c r="JZ18" s="166">
        <v>-19.199000000000002</v>
      </c>
      <c r="KA18" s="166">
        <v>-19.361999999999998</v>
      </c>
      <c r="KB18" s="166">
        <v>3.3239000000000001</v>
      </c>
      <c r="KC18" s="166">
        <v>15.276</v>
      </c>
      <c r="KD18" s="166">
        <v>-14.789</v>
      </c>
      <c r="KE18" s="166">
        <v>-1.5579000000000001</v>
      </c>
      <c r="KF18" s="166">
        <v>-2.5</v>
      </c>
      <c r="KG18" s="166">
        <v>-13.398999999999999</v>
      </c>
      <c r="KH18" s="166">
        <v>-20.04</v>
      </c>
      <c r="KI18" s="166">
        <v>-103</v>
      </c>
    </row>
    <row r="19" spans="1:295" ht="18" customHeight="1" x14ac:dyDescent="0.25">
      <c r="A19" s="162" t="s">
        <v>70</v>
      </c>
      <c r="B19" s="162" t="s">
        <v>733</v>
      </c>
      <c r="C19" s="166">
        <v>0</v>
      </c>
      <c r="D19" s="166">
        <v>5.9272999999999998</v>
      </c>
      <c r="E19" s="166">
        <v>-11.804</v>
      </c>
      <c r="F19" s="166">
        <v>-1.9314</v>
      </c>
      <c r="G19" s="166">
        <v>8.7338000000000005</v>
      </c>
      <c r="H19" s="166">
        <v>0</v>
      </c>
      <c r="I19" s="166">
        <v>15.957000000000001</v>
      </c>
      <c r="J19" s="167"/>
      <c r="K19" s="166">
        <v>11.779</v>
      </c>
      <c r="L19" s="166">
        <v>4.3277999999999999</v>
      </c>
      <c r="M19" s="166">
        <v>3.9750000000000001</v>
      </c>
      <c r="N19" s="166">
        <v>-15.539</v>
      </c>
      <c r="O19" s="166">
        <v>-19.798999999999999</v>
      </c>
      <c r="P19" s="166">
        <v>-4.4000000000000004</v>
      </c>
      <c r="Q19" s="166">
        <v>3.3119999999999998</v>
      </c>
      <c r="R19" s="166">
        <v>-15.398999999999999</v>
      </c>
      <c r="S19" s="166">
        <v>4.0694999999999997</v>
      </c>
      <c r="T19" s="166">
        <v>4.2</v>
      </c>
      <c r="U19" s="166">
        <v>3.6682000000000001</v>
      </c>
      <c r="V19" s="166">
        <v>3.4735999999999998</v>
      </c>
      <c r="W19" s="166">
        <v>6.2732999999999999</v>
      </c>
      <c r="X19" s="166">
        <v>0</v>
      </c>
      <c r="Y19" s="166">
        <v>5.5042</v>
      </c>
      <c r="Z19" s="166">
        <v>1.2163999999999999</v>
      </c>
      <c r="AA19" s="167"/>
      <c r="AB19" s="166">
        <v>-1.0236000000000001</v>
      </c>
      <c r="AC19" s="166">
        <v>0.37</v>
      </c>
      <c r="AD19" s="166">
        <v>0.20100000000000001</v>
      </c>
      <c r="AE19" s="166">
        <v>1.0108999999999999</v>
      </c>
      <c r="AF19" s="166">
        <v>-4.4400000000000004</v>
      </c>
      <c r="AG19" s="166">
        <v>-17.600000000000001</v>
      </c>
      <c r="AH19" s="166">
        <v>-0.21299999999999999</v>
      </c>
      <c r="AI19" s="166">
        <v>0.27300000000000002</v>
      </c>
      <c r="AJ19" s="166">
        <v>-16.29</v>
      </c>
      <c r="AK19" s="166">
        <v>-15.619</v>
      </c>
      <c r="AL19" s="166">
        <v>-10</v>
      </c>
      <c r="AM19" s="166">
        <v>-12.5</v>
      </c>
      <c r="AN19" s="166">
        <v>-12.289</v>
      </c>
      <c r="AO19" s="166">
        <v>6.8971</v>
      </c>
      <c r="AP19" s="166">
        <v>3.0691000000000002</v>
      </c>
      <c r="AQ19" s="166">
        <v>22.861000000000001</v>
      </c>
      <c r="AR19" s="166">
        <v>24.53</v>
      </c>
      <c r="AS19" s="166">
        <v>-11.233000000000001</v>
      </c>
      <c r="AT19" s="166">
        <v>-2.8130999999999999</v>
      </c>
      <c r="AU19" s="166">
        <v>0</v>
      </c>
      <c r="AV19" s="166">
        <v>0.38519999999999999</v>
      </c>
      <c r="AW19" s="166">
        <v>0.52159999999999995</v>
      </c>
      <c r="AX19" s="166">
        <v>-18.084</v>
      </c>
      <c r="AY19" s="166">
        <v>-15.271000000000001</v>
      </c>
      <c r="AZ19" s="166">
        <v>5.9305000000000003</v>
      </c>
      <c r="BA19" s="166">
        <v>30.170999999999999</v>
      </c>
      <c r="BB19" s="166">
        <v>-47.106999999999999</v>
      </c>
      <c r="BC19" s="166">
        <v>7.1731999999999996</v>
      </c>
      <c r="BD19" s="166">
        <v>-7.1999000000000004</v>
      </c>
      <c r="BE19" s="166">
        <v>-7.1999000000000004</v>
      </c>
      <c r="BF19" s="166">
        <v>-30.707999999999998</v>
      </c>
      <c r="BG19" s="166">
        <v>0</v>
      </c>
      <c r="BH19" s="166">
        <v>-1.7853000000000001</v>
      </c>
      <c r="BI19" s="166">
        <v>1.3141</v>
      </c>
      <c r="BJ19" s="166">
        <v>-15.333</v>
      </c>
      <c r="BK19" s="166">
        <v>0.38190000000000002</v>
      </c>
      <c r="BL19" s="166">
        <v>0</v>
      </c>
      <c r="BM19" s="166">
        <v>0</v>
      </c>
      <c r="BN19" s="166">
        <v>-125.46</v>
      </c>
      <c r="BO19" s="166">
        <v>52.552</v>
      </c>
      <c r="BP19" s="166">
        <v>53.468000000000004</v>
      </c>
      <c r="BQ19" s="166">
        <v>-21.434999999999999</v>
      </c>
      <c r="BR19" s="166">
        <v>-172.43</v>
      </c>
      <c r="BS19" s="166">
        <v>-9.1669</v>
      </c>
      <c r="BT19" s="167"/>
      <c r="BU19" s="167"/>
      <c r="BV19" s="166">
        <v>16.695</v>
      </c>
      <c r="BW19" s="166">
        <v>7.46</v>
      </c>
      <c r="BX19" s="166">
        <v>5.2899000000000003</v>
      </c>
      <c r="BY19" s="166">
        <v>-12.26</v>
      </c>
      <c r="BZ19" s="166">
        <v>3.14</v>
      </c>
      <c r="CA19" s="166">
        <v>-3.8805000000000001</v>
      </c>
      <c r="CB19" s="166">
        <v>-2.9428000000000001</v>
      </c>
      <c r="CC19" s="166">
        <v>6.3182999999999998</v>
      </c>
      <c r="CD19" s="166">
        <v>4.4816000000000003</v>
      </c>
      <c r="CE19" s="166">
        <v>0.52980000000000005</v>
      </c>
      <c r="CF19" s="166">
        <v>-11.167</v>
      </c>
      <c r="CG19" s="166">
        <v>-11.88</v>
      </c>
      <c r="CH19" s="166">
        <v>-14.62</v>
      </c>
      <c r="CI19" s="166">
        <v>11.461</v>
      </c>
      <c r="CJ19" s="166">
        <v>2.88</v>
      </c>
      <c r="CK19" s="166">
        <v>6.4119999999999999</v>
      </c>
      <c r="CL19" s="166">
        <v>43.4</v>
      </c>
      <c r="CM19" s="166">
        <v>-19.399000000000001</v>
      </c>
      <c r="CN19" s="166">
        <v>-1.96</v>
      </c>
      <c r="CO19" s="166">
        <v>30.436</v>
      </c>
      <c r="CP19" s="166">
        <v>32.137</v>
      </c>
      <c r="CQ19" s="166">
        <v>30.184999999999999</v>
      </c>
      <c r="CR19" s="166">
        <v>0</v>
      </c>
      <c r="CS19" s="166">
        <v>142.57</v>
      </c>
      <c r="CT19" s="167"/>
      <c r="CU19" s="166">
        <v>-73.650000000000006</v>
      </c>
      <c r="CV19" s="166">
        <v>-10.851000000000001</v>
      </c>
      <c r="CW19" s="166">
        <v>2.2176</v>
      </c>
      <c r="CX19" s="166">
        <v>25.28</v>
      </c>
      <c r="CY19" s="166">
        <v>10.6</v>
      </c>
      <c r="CZ19" s="166">
        <v>7.9736000000000002</v>
      </c>
      <c r="DA19" s="166">
        <v>8.0107999999999997</v>
      </c>
      <c r="DB19" s="166">
        <v>0</v>
      </c>
      <c r="DC19" s="166">
        <v>25.512</v>
      </c>
      <c r="DD19" s="166">
        <v>-13.058999999999999</v>
      </c>
      <c r="DE19" s="166">
        <v>-12.999000000000001</v>
      </c>
      <c r="DF19" s="166">
        <v>33.587000000000003</v>
      </c>
      <c r="DG19" s="166">
        <v>1.5100000000000001E-2</v>
      </c>
      <c r="DH19" s="166">
        <v>-15.318</v>
      </c>
      <c r="DI19" s="166">
        <v>14.199</v>
      </c>
      <c r="DJ19" s="166">
        <v>14</v>
      </c>
      <c r="DK19" s="166">
        <v>-6.5979000000000001</v>
      </c>
      <c r="DL19" s="166">
        <v>-0.187</v>
      </c>
      <c r="DM19" s="166">
        <v>49.054000000000002</v>
      </c>
      <c r="DN19" s="166">
        <v>5.3865999999999996</v>
      </c>
      <c r="DO19" s="166">
        <v>0.14000000000000001</v>
      </c>
      <c r="DP19" s="166">
        <v>-5</v>
      </c>
      <c r="DQ19" s="166">
        <v>5.2649999999999997</v>
      </c>
      <c r="DR19" s="166">
        <v>-34.210999999999999</v>
      </c>
      <c r="DS19" s="166">
        <v>-3.92</v>
      </c>
      <c r="DT19" s="166">
        <v>-4.05</v>
      </c>
      <c r="DU19" s="166">
        <v>15.1</v>
      </c>
      <c r="DV19" s="166">
        <v>16.408999999999999</v>
      </c>
      <c r="DW19" s="166">
        <v>-33.018000000000001</v>
      </c>
      <c r="DX19" s="166">
        <v>-16.236000000000001</v>
      </c>
      <c r="DY19" s="166">
        <v>-24.059000000000001</v>
      </c>
      <c r="DZ19" s="166">
        <v>-25.062999999999999</v>
      </c>
      <c r="EA19" s="166">
        <v>0</v>
      </c>
      <c r="EB19" s="166">
        <v>-11.685</v>
      </c>
      <c r="EC19" s="166">
        <v>-19.001999999999999</v>
      </c>
      <c r="ED19" s="166">
        <v>-17.821000000000002</v>
      </c>
      <c r="EE19" s="166">
        <v>-14.584</v>
      </c>
      <c r="EF19" s="166">
        <v>-19.010000000000002</v>
      </c>
      <c r="EG19" s="166">
        <v>-12.586</v>
      </c>
      <c r="EH19" s="166">
        <v>-77.944000000000003</v>
      </c>
      <c r="EI19" s="166">
        <v>-2.1831999999999998</v>
      </c>
      <c r="EJ19" s="166">
        <v>0</v>
      </c>
      <c r="EK19" s="166">
        <v>-8.9004999999999992</v>
      </c>
      <c r="EL19" s="166">
        <v>-8.8981999999999992</v>
      </c>
      <c r="EM19" s="166">
        <v>21.111999999999998</v>
      </c>
      <c r="EN19" s="166">
        <v>0</v>
      </c>
      <c r="EO19" s="166">
        <v>-27.138999999999999</v>
      </c>
      <c r="EP19" s="166">
        <v>-12.292</v>
      </c>
      <c r="EQ19" s="166">
        <v>-20.478000000000002</v>
      </c>
      <c r="ER19" s="166">
        <v>-20.263999999999999</v>
      </c>
      <c r="ES19" s="166">
        <v>14.695</v>
      </c>
      <c r="ET19" s="166">
        <v>19.129000000000001</v>
      </c>
      <c r="EU19" s="166">
        <v>-9.5998999999999999</v>
      </c>
      <c r="EV19" s="166">
        <v>0.9</v>
      </c>
      <c r="EW19" s="166">
        <v>2.7311000000000001</v>
      </c>
      <c r="EX19" s="166">
        <v>-28.363</v>
      </c>
      <c r="EY19" s="166">
        <v>-12.741</v>
      </c>
      <c r="EZ19" s="166">
        <v>-12.827999999999999</v>
      </c>
      <c r="FA19" s="166">
        <v>8.9013000000000009</v>
      </c>
      <c r="FB19" s="166">
        <v>15.43</v>
      </c>
      <c r="FC19" s="166">
        <v>-26.896999999999998</v>
      </c>
      <c r="FD19" s="166">
        <v>6.9534000000000002</v>
      </c>
      <c r="FE19" s="166">
        <v>0</v>
      </c>
      <c r="FF19" s="166">
        <v>0</v>
      </c>
      <c r="FG19" s="166">
        <v>3.1558000000000002</v>
      </c>
      <c r="FH19" s="166">
        <v>2.7942999999999998</v>
      </c>
      <c r="FI19" s="166">
        <v>2.1977000000000002</v>
      </c>
      <c r="FJ19" s="166">
        <v>-7.2005999999999997</v>
      </c>
      <c r="FK19" s="166">
        <v>-6.8657000000000004</v>
      </c>
      <c r="FL19" s="166">
        <v>41.529000000000003</v>
      </c>
      <c r="FM19" s="166">
        <v>6.1863000000000001</v>
      </c>
      <c r="FN19" s="166">
        <v>5.8887999999999998</v>
      </c>
      <c r="FO19" s="166">
        <v>37.151000000000003</v>
      </c>
      <c r="FP19" s="166">
        <v>38.835000000000001</v>
      </c>
      <c r="FQ19" s="166">
        <v>1.4464999999999999</v>
      </c>
      <c r="FR19" s="166">
        <v>-2.5798999999999999</v>
      </c>
      <c r="FS19" s="166">
        <v>-3.2185000000000001</v>
      </c>
      <c r="FT19" s="166">
        <v>0.28860000000000002</v>
      </c>
      <c r="FU19" s="166">
        <v>3.24</v>
      </c>
      <c r="FV19" s="166">
        <v>0.81</v>
      </c>
      <c r="FW19" s="166">
        <v>0</v>
      </c>
      <c r="FX19" s="166">
        <v>0</v>
      </c>
      <c r="FY19" s="166">
        <v>7.3258999999999999</v>
      </c>
      <c r="FZ19" s="167"/>
      <c r="GA19" s="167"/>
      <c r="GB19" s="166">
        <v>13.529</v>
      </c>
      <c r="GC19" s="166">
        <v>-37.308</v>
      </c>
      <c r="GD19" s="166">
        <v>-28.181000000000001</v>
      </c>
      <c r="GE19" s="166">
        <v>-3.6099000000000001</v>
      </c>
      <c r="GF19" s="166">
        <v>29.423999999999999</v>
      </c>
      <c r="GG19" s="166">
        <v>-0.1</v>
      </c>
      <c r="GH19" s="166">
        <v>14.824</v>
      </c>
      <c r="GI19" s="166">
        <v>-7.0499999999999993E-2</v>
      </c>
      <c r="GJ19" s="166">
        <v>0</v>
      </c>
      <c r="GK19" s="166">
        <v>1.6578999999999999</v>
      </c>
      <c r="GL19" s="166">
        <v>6.6000000000000003E-2</v>
      </c>
      <c r="GM19" s="167"/>
      <c r="GN19" s="166">
        <v>-12.259</v>
      </c>
      <c r="GO19" s="166">
        <v>-12.826000000000001</v>
      </c>
      <c r="GP19" s="166">
        <v>13.477</v>
      </c>
      <c r="GQ19" s="166">
        <v>-29.914999999999999</v>
      </c>
      <c r="GR19" s="166">
        <v>-10.234</v>
      </c>
      <c r="GS19" s="166">
        <v>-10.368</v>
      </c>
      <c r="GT19" s="166">
        <v>129.97</v>
      </c>
      <c r="GU19" s="166">
        <v>-11.010999999999999</v>
      </c>
      <c r="GV19" s="166">
        <v>-14.882</v>
      </c>
      <c r="GW19" s="166">
        <v>3.427</v>
      </c>
      <c r="GX19" s="167"/>
      <c r="GY19" s="166">
        <v>9.3185000000000002</v>
      </c>
      <c r="GZ19" s="166">
        <v>9.2728999999999999</v>
      </c>
      <c r="HA19" s="166">
        <v>3</v>
      </c>
      <c r="HB19" s="166">
        <v>-8.0625</v>
      </c>
      <c r="HC19" s="166">
        <v>-8.5937000000000001</v>
      </c>
      <c r="HD19" s="166">
        <v>2.5099</v>
      </c>
      <c r="HE19" s="166">
        <v>-8.9136000000000006</v>
      </c>
      <c r="HF19" s="166">
        <v>0</v>
      </c>
      <c r="HG19" s="167"/>
      <c r="HH19" s="166">
        <v>57.686999999999998</v>
      </c>
      <c r="HI19" s="167"/>
      <c r="HJ19" s="166">
        <v>49.618000000000002</v>
      </c>
      <c r="HK19" s="167"/>
      <c r="HL19" s="167"/>
      <c r="HM19" s="166">
        <v>0</v>
      </c>
      <c r="HN19" s="166">
        <v>0</v>
      </c>
      <c r="HO19" s="166">
        <v>26.946000000000002</v>
      </c>
      <c r="HP19" s="166">
        <v>26.087</v>
      </c>
      <c r="HQ19" s="166">
        <v>-14.242000000000001</v>
      </c>
      <c r="HR19" s="166">
        <v>-13.297000000000001</v>
      </c>
      <c r="HS19" s="166">
        <v>-9.1245999999999992</v>
      </c>
      <c r="HT19" s="166">
        <v>-8.8622999999999994</v>
      </c>
      <c r="HU19" s="166">
        <v>9.35</v>
      </c>
      <c r="HV19" s="166">
        <v>9.3299000000000003</v>
      </c>
      <c r="HW19" s="166">
        <v>-27.899000000000001</v>
      </c>
      <c r="HX19" s="166">
        <v>-28.1</v>
      </c>
      <c r="HY19" s="166">
        <v>3.5512999999999999</v>
      </c>
      <c r="HZ19" s="166">
        <v>-6.88</v>
      </c>
      <c r="IA19" s="166">
        <v>28.571000000000002</v>
      </c>
      <c r="IB19" s="166">
        <v>25.506</v>
      </c>
      <c r="IC19" s="166">
        <v>25.713999999999999</v>
      </c>
      <c r="ID19" s="166">
        <v>-17.399000000000001</v>
      </c>
      <c r="IE19" s="166">
        <v>-18.798999999999999</v>
      </c>
      <c r="IF19" s="166">
        <v>2.2000000000000002</v>
      </c>
      <c r="IG19" s="166">
        <v>1.2999000000000001</v>
      </c>
      <c r="IH19" s="166">
        <v>-17.876999999999999</v>
      </c>
      <c r="II19" s="166">
        <v>-17.780999999999999</v>
      </c>
      <c r="IJ19" s="166">
        <v>-72.905000000000001</v>
      </c>
      <c r="IK19" s="166">
        <v>0.7339</v>
      </c>
      <c r="IL19" s="166">
        <v>-284.69</v>
      </c>
      <c r="IM19" s="166">
        <v>-0.94840000000000002</v>
      </c>
      <c r="IN19" s="166">
        <v>-44.835000000000001</v>
      </c>
      <c r="IO19" s="166">
        <v>96.078000000000003</v>
      </c>
      <c r="IP19" s="166">
        <v>70.289000000000001</v>
      </c>
      <c r="IQ19" s="166">
        <v>139.88</v>
      </c>
      <c r="IR19" s="166">
        <v>75.676000000000002</v>
      </c>
      <c r="IS19" s="166">
        <v>28.93</v>
      </c>
      <c r="IT19" s="166">
        <v>19.376000000000001</v>
      </c>
      <c r="IU19" s="166">
        <v>17.829999999999998</v>
      </c>
      <c r="IV19" s="166">
        <v>-30.785</v>
      </c>
      <c r="IW19" s="166">
        <v>215.35</v>
      </c>
      <c r="IX19" s="166">
        <v>-158.53</v>
      </c>
      <c r="IY19" s="166">
        <v>66.5</v>
      </c>
      <c r="IZ19" s="166">
        <v>-54.018000000000001</v>
      </c>
      <c r="JA19" s="166">
        <v>-0.70189999999999997</v>
      </c>
      <c r="JB19" s="166">
        <v>8.8796999999999997</v>
      </c>
      <c r="JC19" s="166">
        <v>-4.2398999999999996</v>
      </c>
      <c r="JD19" s="166">
        <v>-0.17100000000000001</v>
      </c>
      <c r="JE19" s="166">
        <v>-0.16300000000000001</v>
      </c>
      <c r="JF19" s="166">
        <v>0.24</v>
      </c>
      <c r="JG19" s="166">
        <v>1.6</v>
      </c>
      <c r="JH19" s="166">
        <v>-3.4672000000000001</v>
      </c>
      <c r="JI19" s="166">
        <v>-7.6737000000000002</v>
      </c>
      <c r="JJ19" s="166">
        <v>6.9748000000000001</v>
      </c>
      <c r="JK19" s="166">
        <v>1.0849</v>
      </c>
      <c r="JL19" s="166">
        <v>-1</v>
      </c>
      <c r="JM19" s="166">
        <v>0.60599999999999998</v>
      </c>
      <c r="JN19" s="166">
        <v>-0.69099999999999995</v>
      </c>
      <c r="JO19" s="166">
        <v>0</v>
      </c>
      <c r="JP19" s="166">
        <v>0</v>
      </c>
      <c r="JQ19" s="166">
        <v>4.8516000000000004</v>
      </c>
      <c r="JR19" s="166">
        <v>4.2298</v>
      </c>
      <c r="JS19" s="166">
        <v>2.8950999999999998</v>
      </c>
      <c r="JT19" s="167"/>
      <c r="JU19" s="166">
        <v>1</v>
      </c>
      <c r="JV19" s="166">
        <v>11.59</v>
      </c>
      <c r="JW19" s="166">
        <v>-0.36</v>
      </c>
      <c r="JX19" s="166">
        <v>0.37</v>
      </c>
      <c r="JY19" s="166">
        <v>0</v>
      </c>
      <c r="JZ19" s="166">
        <v>-17.039000000000001</v>
      </c>
      <c r="KA19" s="166">
        <v>-16.024999999999999</v>
      </c>
      <c r="KB19" s="166">
        <v>0</v>
      </c>
      <c r="KC19" s="166">
        <v>11.968</v>
      </c>
      <c r="KD19" s="166">
        <v>-9.3862000000000005</v>
      </c>
      <c r="KE19" s="166">
        <v>-2.6949999999999998</v>
      </c>
      <c r="KF19" s="166">
        <v>-3.5998999999999999</v>
      </c>
      <c r="KG19" s="166">
        <v>-12.1</v>
      </c>
      <c r="KH19" s="166">
        <v>-4.6002000000000001</v>
      </c>
      <c r="KI19" s="166">
        <v>-117.62</v>
      </c>
    </row>
    <row r="20" spans="1:295" ht="18" customHeight="1" x14ac:dyDescent="0.25">
      <c r="A20" s="162" t="s">
        <v>70</v>
      </c>
      <c r="B20" s="162" t="s">
        <v>734</v>
      </c>
      <c r="C20" s="166">
        <v>0</v>
      </c>
      <c r="D20" s="166">
        <v>5.8311000000000002</v>
      </c>
      <c r="E20" s="166">
        <v>-12.032</v>
      </c>
      <c r="F20" s="166">
        <v>0.52669999999999995</v>
      </c>
      <c r="G20" s="166">
        <v>8.6545000000000005</v>
      </c>
      <c r="H20" s="166">
        <v>0</v>
      </c>
      <c r="I20" s="166">
        <v>16.245000000000001</v>
      </c>
      <c r="J20" s="167"/>
      <c r="K20" s="166">
        <v>11.452</v>
      </c>
      <c r="L20" s="166">
        <v>4.0347999999999997</v>
      </c>
      <c r="M20" s="166">
        <v>3.6219000000000001</v>
      </c>
      <c r="N20" s="166">
        <v>-19.978999999999999</v>
      </c>
      <c r="O20" s="166">
        <v>-19.798999999999999</v>
      </c>
      <c r="P20" s="166">
        <v>-2.2000000000000002</v>
      </c>
      <c r="Q20" s="166">
        <v>2.4839000000000002</v>
      </c>
      <c r="R20" s="166">
        <v>-15.398999999999999</v>
      </c>
      <c r="S20" s="166">
        <v>4.0983000000000001</v>
      </c>
      <c r="T20" s="166">
        <v>4.4260000000000002</v>
      </c>
      <c r="U20" s="166">
        <v>3.4075000000000002</v>
      </c>
      <c r="V20" s="166">
        <v>3.2275999999999998</v>
      </c>
      <c r="W20" s="166">
        <v>5.9793000000000003</v>
      </c>
      <c r="X20" s="166">
        <v>0</v>
      </c>
      <c r="Y20" s="166">
        <v>5.4621000000000004</v>
      </c>
      <c r="Z20" s="166">
        <v>1.2259</v>
      </c>
      <c r="AA20" s="167"/>
      <c r="AB20" s="166">
        <v>-1.1117999999999999</v>
      </c>
      <c r="AC20" s="166">
        <v>0.45</v>
      </c>
      <c r="AD20" s="166">
        <v>0.41799999999999998</v>
      </c>
      <c r="AE20" s="166">
        <v>1.5699000000000001</v>
      </c>
      <c r="AF20" s="166">
        <v>-2.2200000000000002</v>
      </c>
      <c r="AG20" s="166">
        <v>-17.600000000000001</v>
      </c>
      <c r="AH20" s="166">
        <v>-0.48399999999999999</v>
      </c>
      <c r="AI20" s="166">
        <v>0.28999999999999998</v>
      </c>
      <c r="AJ20" s="166">
        <v>-15.939</v>
      </c>
      <c r="AK20" s="166">
        <v>-15.789</v>
      </c>
      <c r="AL20" s="166">
        <v>-10</v>
      </c>
      <c r="AM20" s="166">
        <v>-11.92</v>
      </c>
      <c r="AN20" s="166">
        <v>-12.22</v>
      </c>
      <c r="AO20" s="166">
        <v>5.7732999999999999</v>
      </c>
      <c r="AP20" s="166">
        <v>3.9228000000000001</v>
      </c>
      <c r="AQ20" s="166">
        <v>20.683</v>
      </c>
      <c r="AR20" s="166">
        <v>21.588999999999999</v>
      </c>
      <c r="AS20" s="166">
        <v>-11.15</v>
      </c>
      <c r="AT20" s="166">
        <v>-2.4112</v>
      </c>
      <c r="AU20" s="166">
        <v>0</v>
      </c>
      <c r="AV20" s="166">
        <v>10.689</v>
      </c>
      <c r="AW20" s="166">
        <v>12.981999999999999</v>
      </c>
      <c r="AX20" s="166">
        <v>-19.558</v>
      </c>
      <c r="AY20" s="166">
        <v>-18.62</v>
      </c>
      <c r="AZ20" s="166">
        <v>5.9305000000000003</v>
      </c>
      <c r="BA20" s="166">
        <v>30.838999999999999</v>
      </c>
      <c r="BB20" s="166">
        <v>-40.915999999999997</v>
      </c>
      <c r="BC20" s="166">
        <v>4.3083999999999998</v>
      </c>
      <c r="BD20" s="166">
        <v>-5.7999000000000001</v>
      </c>
      <c r="BE20" s="166">
        <v>-5.7999000000000001</v>
      </c>
      <c r="BF20" s="166">
        <v>-27.913</v>
      </c>
      <c r="BG20" s="166">
        <v>0</v>
      </c>
      <c r="BH20" s="166">
        <v>-1.7223999999999999</v>
      </c>
      <c r="BI20" s="166">
        <v>1.3141</v>
      </c>
      <c r="BJ20" s="166">
        <v>-11.46</v>
      </c>
      <c r="BK20" s="166">
        <v>-0.50890000000000002</v>
      </c>
      <c r="BL20" s="166">
        <v>0</v>
      </c>
      <c r="BM20" s="166">
        <v>0</v>
      </c>
      <c r="BN20" s="166">
        <v>-128.44</v>
      </c>
      <c r="BO20" s="166">
        <v>47.822000000000003</v>
      </c>
      <c r="BP20" s="166">
        <v>48.249000000000002</v>
      </c>
      <c r="BQ20" s="166">
        <v>10.215999999999999</v>
      </c>
      <c r="BR20" s="166">
        <v>-158.56</v>
      </c>
      <c r="BS20" s="166">
        <v>-9.1669</v>
      </c>
      <c r="BT20" s="167"/>
      <c r="BU20" s="167"/>
      <c r="BV20" s="166">
        <v>10.407999999999999</v>
      </c>
      <c r="BW20" s="166">
        <v>8.3299000000000003</v>
      </c>
      <c r="BX20" s="166">
        <v>6</v>
      </c>
      <c r="BY20" s="166">
        <v>-11.63</v>
      </c>
      <c r="BZ20" s="166">
        <v>3.0198999999999998</v>
      </c>
      <c r="CA20" s="166">
        <v>-4.9522000000000004</v>
      </c>
      <c r="CB20" s="166">
        <v>-4.8182</v>
      </c>
      <c r="CC20" s="166">
        <v>6.8113999999999999</v>
      </c>
      <c r="CD20" s="166">
        <v>4.6403999999999996</v>
      </c>
      <c r="CE20" s="166">
        <v>-2.2328000000000001</v>
      </c>
      <c r="CF20" s="166">
        <v>-2.6648000000000001</v>
      </c>
      <c r="CG20" s="166">
        <v>-2.6305999999999998</v>
      </c>
      <c r="CH20" s="166">
        <v>-12.093999999999999</v>
      </c>
      <c r="CI20" s="166">
        <v>11.891</v>
      </c>
      <c r="CJ20" s="166">
        <v>2.88</v>
      </c>
      <c r="CK20" s="166">
        <v>6.4119999999999999</v>
      </c>
      <c r="CL20" s="166">
        <v>45.9</v>
      </c>
      <c r="CM20" s="166">
        <v>-19.798999999999999</v>
      </c>
      <c r="CN20" s="166">
        <v>-1.7</v>
      </c>
      <c r="CO20" s="166">
        <v>36.542999999999999</v>
      </c>
      <c r="CP20" s="166">
        <v>36.496000000000002</v>
      </c>
      <c r="CQ20" s="166">
        <v>35.509</v>
      </c>
      <c r="CR20" s="166">
        <v>78.128</v>
      </c>
      <c r="CS20" s="166">
        <v>77.465999999999994</v>
      </c>
      <c r="CT20" s="167"/>
      <c r="CU20" s="166">
        <v>-74.69</v>
      </c>
      <c r="CV20" s="166">
        <v>-12.305</v>
      </c>
      <c r="CW20" s="166">
        <v>1.8966000000000001</v>
      </c>
      <c r="CX20" s="166">
        <v>26.879000000000001</v>
      </c>
      <c r="CY20" s="166">
        <v>13.42</v>
      </c>
      <c r="CZ20" s="166">
        <v>7.6611000000000002</v>
      </c>
      <c r="DA20" s="166">
        <v>7.8155000000000001</v>
      </c>
      <c r="DB20" s="166">
        <v>0</v>
      </c>
      <c r="DC20" s="166">
        <v>25.512</v>
      </c>
      <c r="DD20" s="166">
        <v>-13.323</v>
      </c>
      <c r="DE20" s="166">
        <v>-13.18</v>
      </c>
      <c r="DF20" s="166">
        <v>21.675999999999998</v>
      </c>
      <c r="DG20" s="166">
        <v>1.52E-2</v>
      </c>
      <c r="DH20" s="166">
        <v>-14.805999999999999</v>
      </c>
      <c r="DI20" s="166">
        <v>17.2</v>
      </c>
      <c r="DJ20" s="166">
        <v>17.298999999999999</v>
      </c>
      <c r="DK20" s="166">
        <v>-1.8176000000000001</v>
      </c>
      <c r="DL20" s="166">
        <v>-0.187</v>
      </c>
      <c r="DM20" s="166">
        <v>52.207999999999998</v>
      </c>
      <c r="DN20" s="166">
        <v>5.7576999999999998</v>
      </c>
      <c r="DO20" s="166">
        <v>0.28000000000000003</v>
      </c>
      <c r="DP20" s="166">
        <v>-6.49</v>
      </c>
      <c r="DQ20" s="166">
        <v>5.1165000000000003</v>
      </c>
      <c r="DR20" s="166">
        <v>-22.170999999999999</v>
      </c>
      <c r="DS20" s="166">
        <v>-3.66</v>
      </c>
      <c r="DT20" s="166">
        <v>-3.7898999999999998</v>
      </c>
      <c r="DU20" s="166">
        <v>14.66</v>
      </c>
      <c r="DV20" s="166">
        <v>15.73</v>
      </c>
      <c r="DW20" s="166">
        <v>-19.509</v>
      </c>
      <c r="DX20" s="166">
        <v>-9.7727000000000004</v>
      </c>
      <c r="DY20" s="166">
        <v>-20.86</v>
      </c>
      <c r="DZ20" s="166">
        <v>-20.135999999999999</v>
      </c>
      <c r="EA20" s="166">
        <v>11.798999999999999</v>
      </c>
      <c r="EB20" s="166">
        <v>-3.1989000000000001</v>
      </c>
      <c r="EC20" s="166">
        <v>-10.335000000000001</v>
      </c>
      <c r="ED20" s="166">
        <v>-10.340999999999999</v>
      </c>
      <c r="EE20" s="166">
        <v>-17.437000000000001</v>
      </c>
      <c r="EF20" s="166">
        <v>-25.065000000000001</v>
      </c>
      <c r="EG20" s="166">
        <v>-13.478</v>
      </c>
      <c r="EH20" s="166">
        <v>-108.81</v>
      </c>
      <c r="EI20" s="166">
        <v>-29.937000000000001</v>
      </c>
      <c r="EJ20" s="166">
        <v>0</v>
      </c>
      <c r="EK20" s="166">
        <v>-9.4650999999999996</v>
      </c>
      <c r="EL20" s="166">
        <v>-9.7768999999999995</v>
      </c>
      <c r="EM20" s="166">
        <v>15.597</v>
      </c>
      <c r="EN20" s="166">
        <v>0</v>
      </c>
      <c r="EO20" s="166">
        <v>-25.62</v>
      </c>
      <c r="EP20" s="166">
        <v>-10.756</v>
      </c>
      <c r="EQ20" s="166">
        <v>-18.734999999999999</v>
      </c>
      <c r="ER20" s="166">
        <v>-18.228000000000002</v>
      </c>
      <c r="ES20" s="166">
        <v>10.210000000000001</v>
      </c>
      <c r="ET20" s="166">
        <v>0</v>
      </c>
      <c r="EU20" s="166">
        <v>-10.978999999999999</v>
      </c>
      <c r="EV20" s="166">
        <v>0.2</v>
      </c>
      <c r="EW20" s="166">
        <v>2.8795000000000002</v>
      </c>
      <c r="EX20" s="166">
        <v>-28.210999999999999</v>
      </c>
      <c r="EY20" s="166">
        <v>-11.617000000000001</v>
      </c>
      <c r="EZ20" s="166">
        <v>-11.882</v>
      </c>
      <c r="FA20" s="166">
        <v>8.3185000000000002</v>
      </c>
      <c r="FB20" s="166">
        <v>11.388999999999999</v>
      </c>
      <c r="FC20" s="166">
        <v>-25.777000000000001</v>
      </c>
      <c r="FD20" s="166">
        <v>7.0571000000000002</v>
      </c>
      <c r="FE20" s="166">
        <v>0</v>
      </c>
      <c r="FF20" s="166">
        <v>0</v>
      </c>
      <c r="FG20" s="166">
        <v>2.6021000000000001</v>
      </c>
      <c r="FH20" s="166">
        <v>4.1612</v>
      </c>
      <c r="FI20" s="166">
        <v>2.3704999999999998</v>
      </c>
      <c r="FJ20" s="166">
        <v>-4.0189000000000004</v>
      </c>
      <c r="FK20" s="166">
        <v>-5.0236000000000001</v>
      </c>
      <c r="FL20" s="166">
        <v>35.5</v>
      </c>
      <c r="FM20" s="166">
        <v>2.9617</v>
      </c>
      <c r="FN20" s="166">
        <v>3.0219999999999998</v>
      </c>
      <c r="FO20" s="166">
        <v>34.369</v>
      </c>
      <c r="FP20" s="166">
        <v>37.292999999999999</v>
      </c>
      <c r="FQ20" s="166">
        <v>5.5431999999999997</v>
      </c>
      <c r="FR20" s="166">
        <v>-0.98</v>
      </c>
      <c r="FS20" s="166">
        <v>-4.0114000000000001</v>
      </c>
      <c r="FT20" s="166">
        <v>0.31519999999999998</v>
      </c>
      <c r="FU20" s="166">
        <v>2.63</v>
      </c>
      <c r="FV20" s="166">
        <v>-0.33</v>
      </c>
      <c r="FW20" s="166">
        <v>0</v>
      </c>
      <c r="FX20" s="166">
        <v>1.3987000000000001</v>
      </c>
      <c r="FY20" s="166">
        <v>7.4508999999999999</v>
      </c>
      <c r="FZ20" s="167"/>
      <c r="GA20" s="167"/>
      <c r="GB20" s="166">
        <v>13.039</v>
      </c>
      <c r="GC20" s="166">
        <v>-35.249000000000002</v>
      </c>
      <c r="GD20" s="166">
        <v>-29.556000000000001</v>
      </c>
      <c r="GE20" s="166">
        <v>-3.8698999999999999</v>
      </c>
      <c r="GF20" s="166">
        <v>29.126000000000001</v>
      </c>
      <c r="GG20" s="166">
        <v>-0.1</v>
      </c>
      <c r="GH20" s="166">
        <v>14.612</v>
      </c>
      <c r="GI20" s="166">
        <v>-4.8999999999999998E-3</v>
      </c>
      <c r="GJ20" s="166">
        <v>0</v>
      </c>
      <c r="GK20" s="166">
        <v>1.6216999999999999</v>
      </c>
      <c r="GL20" s="166">
        <v>6.6000000000000003E-2</v>
      </c>
      <c r="GM20" s="167"/>
      <c r="GN20" s="166">
        <v>-11.365</v>
      </c>
      <c r="GO20" s="166">
        <v>-12.124000000000001</v>
      </c>
      <c r="GP20" s="166">
        <v>12.496</v>
      </c>
      <c r="GQ20" s="166">
        <v>-29.495000000000001</v>
      </c>
      <c r="GR20" s="166">
        <v>-14.679</v>
      </c>
      <c r="GS20" s="166">
        <v>-8.5176999999999996</v>
      </c>
      <c r="GT20" s="166">
        <v>133.47</v>
      </c>
      <c r="GU20" s="166">
        <v>-11.037000000000001</v>
      </c>
      <c r="GV20" s="166">
        <v>-14.061</v>
      </c>
      <c r="GW20" s="166">
        <v>3.2732999999999999</v>
      </c>
      <c r="GX20" s="167"/>
      <c r="GY20" s="166">
        <v>8.6226000000000003</v>
      </c>
      <c r="GZ20" s="166">
        <v>8.5292999999999992</v>
      </c>
      <c r="HA20" s="166">
        <v>2.8235999999999999</v>
      </c>
      <c r="HB20" s="166">
        <v>-9.9948999999999995</v>
      </c>
      <c r="HC20" s="166">
        <v>-8.3709000000000007</v>
      </c>
      <c r="HD20" s="166">
        <v>7.1199000000000003</v>
      </c>
      <c r="HE20" s="166">
        <v>-14.316000000000001</v>
      </c>
      <c r="HF20" s="166">
        <v>0</v>
      </c>
      <c r="HG20" s="167"/>
      <c r="HH20" s="166">
        <v>49.255000000000003</v>
      </c>
      <c r="HI20" s="167"/>
      <c r="HJ20" s="166">
        <v>49.576000000000001</v>
      </c>
      <c r="HK20" s="167"/>
      <c r="HL20" s="167"/>
      <c r="HM20" s="166">
        <v>-12.382999999999999</v>
      </c>
      <c r="HN20" s="166">
        <v>-12.148999999999999</v>
      </c>
      <c r="HO20" s="166">
        <v>26.946000000000002</v>
      </c>
      <c r="HP20" s="166">
        <v>26.087</v>
      </c>
      <c r="HQ20" s="166">
        <v>-14.599</v>
      </c>
      <c r="HR20" s="166">
        <v>-13.759</v>
      </c>
      <c r="HS20" s="166">
        <v>-6.7323000000000004</v>
      </c>
      <c r="HT20" s="166">
        <v>-6.6119000000000003</v>
      </c>
      <c r="HU20" s="166">
        <v>8.5799000000000003</v>
      </c>
      <c r="HV20" s="166">
        <v>8.4700000000000006</v>
      </c>
      <c r="HW20" s="166">
        <v>-28.798999999999999</v>
      </c>
      <c r="HX20" s="166">
        <v>-29.1</v>
      </c>
      <c r="HY20" s="166">
        <v>3.7618999999999998</v>
      </c>
      <c r="HZ20" s="166">
        <v>-8.1599000000000004</v>
      </c>
      <c r="IA20" s="166">
        <v>27.071999999999999</v>
      </c>
      <c r="IB20" s="166">
        <v>26.907</v>
      </c>
      <c r="IC20" s="166">
        <v>26.116</v>
      </c>
      <c r="ID20" s="166">
        <v>-17.798999999999999</v>
      </c>
      <c r="IE20" s="166">
        <v>-19.2</v>
      </c>
      <c r="IF20" s="166">
        <v>2.2000000000000002</v>
      </c>
      <c r="IG20" s="166">
        <v>1.2</v>
      </c>
      <c r="IH20" s="166">
        <v>-17.957999999999998</v>
      </c>
      <c r="II20" s="166">
        <v>-17.692</v>
      </c>
      <c r="IJ20" s="166">
        <v>-64.260000000000005</v>
      </c>
      <c r="IK20" s="166">
        <v>11.287000000000001</v>
      </c>
      <c r="IL20" s="166">
        <v>-290.27999999999997</v>
      </c>
      <c r="IM20" s="166">
        <v>-11.757</v>
      </c>
      <c r="IN20" s="166">
        <v>-51.167000000000002</v>
      </c>
      <c r="IO20" s="166">
        <v>97.343000000000004</v>
      </c>
      <c r="IP20" s="166">
        <v>68.980999999999995</v>
      </c>
      <c r="IQ20" s="166">
        <v>140.38</v>
      </c>
      <c r="IR20" s="166">
        <v>77.257000000000005</v>
      </c>
      <c r="IS20" s="166">
        <v>30.925000000000001</v>
      </c>
      <c r="IT20" s="166">
        <v>21.02</v>
      </c>
      <c r="IU20" s="166">
        <v>20.6</v>
      </c>
      <c r="IV20" s="166">
        <v>-30.803000000000001</v>
      </c>
      <c r="IW20" s="166">
        <v>214.72</v>
      </c>
      <c r="IX20" s="166">
        <v>-159.33000000000001</v>
      </c>
      <c r="IY20" s="166">
        <v>65.930000000000007</v>
      </c>
      <c r="IZ20" s="166">
        <v>-56.241999999999997</v>
      </c>
      <c r="JA20" s="166">
        <v>-0.63109999999999999</v>
      </c>
      <c r="JB20" s="166">
        <v>8.8796999999999997</v>
      </c>
      <c r="JC20" s="166">
        <v>-5.76</v>
      </c>
      <c r="JD20" s="166">
        <v>-8.8999999999999996E-2</v>
      </c>
      <c r="JE20" s="166">
        <v>-8.1000000000000003E-2</v>
      </c>
      <c r="JF20" s="166">
        <v>1.2799</v>
      </c>
      <c r="JG20" s="166">
        <v>1.6798999999999999</v>
      </c>
      <c r="JH20" s="166">
        <v>-4.1482000000000001</v>
      </c>
      <c r="JI20" s="166">
        <v>-8.0856999999999992</v>
      </c>
      <c r="JJ20" s="166">
        <v>7.7652999999999999</v>
      </c>
      <c r="JK20" s="166">
        <v>1.2892999999999999</v>
      </c>
      <c r="JL20" s="166">
        <v>-0.3</v>
      </c>
      <c r="JM20" s="166">
        <v>-1.1039000000000001</v>
      </c>
      <c r="JN20" s="166">
        <v>-0.81499999999999995</v>
      </c>
      <c r="JO20" s="166">
        <v>0</v>
      </c>
      <c r="JP20" s="166">
        <v>0</v>
      </c>
      <c r="JQ20" s="166">
        <v>3.2761</v>
      </c>
      <c r="JR20" s="166">
        <v>3.0312000000000001</v>
      </c>
      <c r="JS20" s="166">
        <v>3.3372999999999999</v>
      </c>
      <c r="JT20" s="167"/>
      <c r="JU20" s="166">
        <v>2.7</v>
      </c>
      <c r="JV20" s="166">
        <v>9.0815999999999999</v>
      </c>
      <c r="JW20" s="166">
        <v>-0.28999999999999998</v>
      </c>
      <c r="JX20" s="166">
        <v>0.37</v>
      </c>
      <c r="JY20" s="166">
        <v>0</v>
      </c>
      <c r="JZ20" s="166">
        <v>-17.856999999999999</v>
      </c>
      <c r="KA20" s="166">
        <v>-17.21</v>
      </c>
      <c r="KB20" s="166">
        <v>1.8512999999999999</v>
      </c>
      <c r="KC20" s="166">
        <v>12.315</v>
      </c>
      <c r="KD20" s="166">
        <v>-10.692</v>
      </c>
      <c r="KE20" s="166">
        <v>-2.5823999999999998</v>
      </c>
      <c r="KF20" s="166">
        <v>-4</v>
      </c>
      <c r="KG20" s="166">
        <v>-12.3</v>
      </c>
      <c r="KH20" s="166">
        <v>-14.167999999999999</v>
      </c>
      <c r="KI20" s="166">
        <v>-99.497</v>
      </c>
    </row>
    <row r="21" spans="1:295" ht="18" customHeight="1" x14ac:dyDescent="0.25">
      <c r="A21" s="162" t="s">
        <v>70</v>
      </c>
      <c r="B21" s="162" t="s">
        <v>735</v>
      </c>
      <c r="C21" s="166">
        <v>0</v>
      </c>
      <c r="D21" s="166">
        <v>5.8361999999999998</v>
      </c>
      <c r="E21" s="166">
        <v>-12.031000000000001</v>
      </c>
      <c r="F21" s="166">
        <v>1.8637999999999999</v>
      </c>
      <c r="G21" s="166">
        <v>8.6786999999999992</v>
      </c>
      <c r="H21" s="166">
        <v>0</v>
      </c>
      <c r="I21" s="166">
        <v>15.888999999999999</v>
      </c>
      <c r="J21" s="167"/>
      <c r="K21" s="166">
        <v>11.818</v>
      </c>
      <c r="L21" s="166">
        <v>4.2817999999999996</v>
      </c>
      <c r="M21" s="166">
        <v>3.7519</v>
      </c>
      <c r="N21" s="166">
        <v>-19.978999999999999</v>
      </c>
      <c r="O21" s="166">
        <v>-22</v>
      </c>
      <c r="P21" s="166">
        <v>0</v>
      </c>
      <c r="Q21" s="166">
        <v>2.4839000000000002</v>
      </c>
      <c r="R21" s="166">
        <v>-17.600000000000001</v>
      </c>
      <c r="S21" s="166">
        <v>4.2839</v>
      </c>
      <c r="T21" s="166">
        <v>4.2220000000000004</v>
      </c>
      <c r="U21" s="166">
        <v>3.4950000000000001</v>
      </c>
      <c r="V21" s="166">
        <v>3.2593999999999999</v>
      </c>
      <c r="W21" s="166">
        <v>6.1917</v>
      </c>
      <c r="X21" s="166">
        <v>0</v>
      </c>
      <c r="Y21" s="166">
        <v>5.5946999999999996</v>
      </c>
      <c r="Z21" s="166">
        <v>1.2038</v>
      </c>
      <c r="AA21" s="167"/>
      <c r="AB21" s="166">
        <v>-0.91180000000000005</v>
      </c>
      <c r="AC21" s="166">
        <v>0.23</v>
      </c>
      <c r="AD21" s="166">
        <v>0.39800000000000002</v>
      </c>
      <c r="AE21" s="166">
        <v>1.6439999999999999</v>
      </c>
      <c r="AF21" s="166">
        <v>0</v>
      </c>
      <c r="AG21" s="166">
        <v>-15.4</v>
      </c>
      <c r="AH21" s="166">
        <v>-0.874</v>
      </c>
      <c r="AI21" s="166">
        <v>0.29899999999999999</v>
      </c>
      <c r="AJ21" s="166">
        <v>-16.29</v>
      </c>
      <c r="AK21" s="166">
        <v>-16.379000000000001</v>
      </c>
      <c r="AL21" s="166">
        <v>-10</v>
      </c>
      <c r="AM21" s="166">
        <v>-12.279</v>
      </c>
      <c r="AN21" s="166">
        <v>-11.449</v>
      </c>
      <c r="AO21" s="166">
        <v>5.0350000000000001</v>
      </c>
      <c r="AP21" s="166">
        <v>3.5857999999999999</v>
      </c>
      <c r="AQ21" s="166">
        <v>21.027999999999999</v>
      </c>
      <c r="AR21" s="166">
        <v>23.097000000000001</v>
      </c>
      <c r="AS21" s="166">
        <v>-10.843999999999999</v>
      </c>
      <c r="AT21" s="166">
        <v>-2.4112</v>
      </c>
      <c r="AU21" s="166">
        <v>0</v>
      </c>
      <c r="AV21" s="166">
        <v>-0.1111</v>
      </c>
      <c r="AW21" s="166">
        <v>-9.4200000000000006E-2</v>
      </c>
      <c r="AX21" s="166">
        <v>-17.414000000000001</v>
      </c>
      <c r="AY21" s="166">
        <v>-15.404999999999999</v>
      </c>
      <c r="AZ21" s="166">
        <v>6.3250000000000002</v>
      </c>
      <c r="BA21" s="166">
        <v>31.928999999999998</v>
      </c>
      <c r="BB21" s="166">
        <v>-52.837000000000003</v>
      </c>
      <c r="BC21" s="166">
        <v>2.7317999999999998</v>
      </c>
      <c r="BD21" s="166">
        <v>-4.2999000000000001</v>
      </c>
      <c r="BE21" s="166">
        <v>-4.2999000000000001</v>
      </c>
      <c r="BF21" s="166">
        <v>-29.776</v>
      </c>
      <c r="BG21" s="166">
        <v>0</v>
      </c>
      <c r="BH21" s="166">
        <v>-1.8482000000000001</v>
      </c>
      <c r="BI21" s="166">
        <v>1.3141</v>
      </c>
      <c r="BJ21" s="166">
        <v>-14.141999999999999</v>
      </c>
      <c r="BK21" s="166">
        <v>0</v>
      </c>
      <c r="BL21" s="166">
        <v>0</v>
      </c>
      <c r="BM21" s="166">
        <v>0</v>
      </c>
      <c r="BN21" s="166">
        <v>-128.6</v>
      </c>
      <c r="BO21" s="166">
        <v>60.029000000000003</v>
      </c>
      <c r="BP21" s="166">
        <v>59.662999999999997</v>
      </c>
      <c r="BQ21" s="166">
        <v>104.77</v>
      </c>
      <c r="BR21" s="166">
        <v>-296.45</v>
      </c>
      <c r="BS21" s="166">
        <v>-9.1669</v>
      </c>
      <c r="BT21" s="167"/>
      <c r="BU21" s="167"/>
      <c r="BV21" s="166">
        <v>8.6222999999999992</v>
      </c>
      <c r="BW21" s="166">
        <v>7.4099000000000004</v>
      </c>
      <c r="BX21" s="166">
        <v>5.0598999999999998</v>
      </c>
      <c r="BY21" s="166">
        <v>-13.329000000000001</v>
      </c>
      <c r="BZ21" s="166">
        <v>0.85</v>
      </c>
      <c r="CA21" s="166">
        <v>-1.4693000000000001</v>
      </c>
      <c r="CB21" s="166">
        <v>-2.1391</v>
      </c>
      <c r="CC21" s="166">
        <v>2.4521000000000002</v>
      </c>
      <c r="CD21" s="166">
        <v>-0.1326</v>
      </c>
      <c r="CE21" s="166">
        <v>-1.1937</v>
      </c>
      <c r="CF21" s="166">
        <v>6.3375000000000004</v>
      </c>
      <c r="CG21" s="166">
        <v>5.4622999999999999</v>
      </c>
      <c r="CH21" s="166">
        <v>-14.061</v>
      </c>
      <c r="CI21" s="166">
        <v>21.256</v>
      </c>
      <c r="CJ21" s="166">
        <v>2.88</v>
      </c>
      <c r="CK21" s="166">
        <v>6.4119999999999999</v>
      </c>
      <c r="CL21" s="166">
        <v>63.5</v>
      </c>
      <c r="CM21" s="166">
        <v>-39.598999999999997</v>
      </c>
      <c r="CN21" s="166">
        <v>-1.48</v>
      </c>
      <c r="CO21" s="166">
        <v>43.143999999999998</v>
      </c>
      <c r="CP21" s="166">
        <v>43.164000000000001</v>
      </c>
      <c r="CQ21" s="166">
        <v>41.991</v>
      </c>
      <c r="CR21" s="166">
        <v>91.875</v>
      </c>
      <c r="CS21" s="166">
        <v>91.766999999999996</v>
      </c>
      <c r="CT21" s="167"/>
      <c r="CU21" s="166">
        <v>-90.346999999999994</v>
      </c>
      <c r="CV21" s="166">
        <v>-11.776999999999999</v>
      </c>
      <c r="CW21" s="166">
        <v>2.0783</v>
      </c>
      <c r="CX21" s="166">
        <v>26.219000000000001</v>
      </c>
      <c r="CY21" s="166">
        <v>9.1499000000000006</v>
      </c>
      <c r="CZ21" s="166">
        <v>7.8173000000000004</v>
      </c>
      <c r="DA21" s="166">
        <v>7.9131999999999998</v>
      </c>
      <c r="DB21" s="166">
        <v>0</v>
      </c>
      <c r="DC21" s="166">
        <v>25.512</v>
      </c>
      <c r="DD21" s="166">
        <v>-22.86</v>
      </c>
      <c r="DE21" s="166">
        <v>-22.625</v>
      </c>
      <c r="DF21" s="166">
        <v>41.951999999999998</v>
      </c>
      <c r="DG21" s="166">
        <v>1.54E-2</v>
      </c>
      <c r="DH21" s="166">
        <v>-14.351000000000001</v>
      </c>
      <c r="DI21" s="166">
        <v>17.100000000000001</v>
      </c>
      <c r="DJ21" s="166">
        <v>17.100000000000001</v>
      </c>
      <c r="DK21" s="166">
        <v>-1.9359999999999999</v>
      </c>
      <c r="DL21" s="166">
        <v>-0.374</v>
      </c>
      <c r="DM21" s="166">
        <v>48.896000000000001</v>
      </c>
      <c r="DN21" s="166">
        <v>5.0155000000000003</v>
      </c>
      <c r="DO21" s="166">
        <v>-0.16</v>
      </c>
      <c r="DP21" s="166">
        <v>-5.21</v>
      </c>
      <c r="DQ21" s="166">
        <v>3.2669999999999999</v>
      </c>
      <c r="DR21" s="166">
        <v>-42.677</v>
      </c>
      <c r="DS21" s="166">
        <v>-3.65</v>
      </c>
      <c r="DT21" s="166">
        <v>-3.74</v>
      </c>
      <c r="DU21" s="166">
        <v>13.74</v>
      </c>
      <c r="DV21" s="166">
        <v>13.97</v>
      </c>
      <c r="DW21" s="166">
        <v>-41.945</v>
      </c>
      <c r="DX21" s="166">
        <v>-20.126999999999999</v>
      </c>
      <c r="DY21" s="166">
        <v>-23.992000000000001</v>
      </c>
      <c r="DZ21" s="166">
        <v>-21.463000000000001</v>
      </c>
      <c r="EA21" s="166">
        <v>0</v>
      </c>
      <c r="EB21" s="166">
        <v>-17.667000000000002</v>
      </c>
      <c r="EC21" s="166">
        <v>-24.542999999999999</v>
      </c>
      <c r="ED21" s="166">
        <v>-23.875</v>
      </c>
      <c r="EE21" s="166">
        <v>-16.07</v>
      </c>
      <c r="EF21" s="166">
        <v>-21.454000000000001</v>
      </c>
      <c r="EG21" s="166">
        <v>-12.23</v>
      </c>
      <c r="EH21" s="166">
        <v>-201.73</v>
      </c>
      <c r="EI21" s="166">
        <v>-31.472000000000001</v>
      </c>
      <c r="EJ21" s="166">
        <v>0</v>
      </c>
      <c r="EK21" s="166">
        <v>-9.7665000000000006</v>
      </c>
      <c r="EL21" s="166">
        <v>-10.14</v>
      </c>
      <c r="EM21" s="166">
        <v>20.512</v>
      </c>
      <c r="EN21" s="166">
        <v>0</v>
      </c>
      <c r="EO21" s="166">
        <v>-28.928999999999998</v>
      </c>
      <c r="EP21" s="166">
        <v>-14.852</v>
      </c>
      <c r="EQ21" s="166">
        <v>-17.093</v>
      </c>
      <c r="ER21" s="166">
        <v>-16.523</v>
      </c>
      <c r="ES21" s="166">
        <v>13.207000000000001</v>
      </c>
      <c r="ET21" s="166">
        <v>19.469000000000001</v>
      </c>
      <c r="EU21" s="166">
        <v>-11.489000000000001</v>
      </c>
      <c r="EV21" s="166">
        <v>0.2</v>
      </c>
      <c r="EW21" s="166">
        <v>2.8136000000000001</v>
      </c>
      <c r="EX21" s="166">
        <v>-33.597000000000001</v>
      </c>
      <c r="EY21" s="166">
        <v>-11.586</v>
      </c>
      <c r="EZ21" s="166">
        <v>-11.715999999999999</v>
      </c>
      <c r="FA21" s="166">
        <v>7.484</v>
      </c>
      <c r="FB21" s="166">
        <v>13.859</v>
      </c>
      <c r="FC21" s="166">
        <v>-24.867000000000001</v>
      </c>
      <c r="FD21" s="166">
        <v>7.1730999999999998</v>
      </c>
      <c r="FE21" s="166">
        <v>0</v>
      </c>
      <c r="FF21" s="166">
        <v>0</v>
      </c>
      <c r="FG21" s="166">
        <v>0</v>
      </c>
      <c r="FH21" s="166">
        <v>3.9578000000000002</v>
      </c>
      <c r="FI21" s="166">
        <v>3.0448</v>
      </c>
      <c r="FJ21" s="166">
        <v>-7.3680000000000003</v>
      </c>
      <c r="FK21" s="166">
        <v>-8.2052999999999994</v>
      </c>
      <c r="FL21" s="166">
        <v>40.021999999999998</v>
      </c>
      <c r="FM21" s="166">
        <v>6.0709</v>
      </c>
      <c r="FN21" s="166">
        <v>4.9993999999999996</v>
      </c>
      <c r="FO21" s="166">
        <v>32.805999999999997</v>
      </c>
      <c r="FP21" s="166">
        <v>34.679000000000002</v>
      </c>
      <c r="FQ21" s="166">
        <v>4.7522000000000002</v>
      </c>
      <c r="FR21" s="166">
        <v>-1.7499</v>
      </c>
      <c r="FS21" s="166">
        <v>-2.7955999999999999</v>
      </c>
      <c r="FT21" s="166">
        <v>0.31519999999999998</v>
      </c>
      <c r="FU21" s="166">
        <v>2.4900000000000002</v>
      </c>
      <c r="FV21" s="166">
        <v>2.2999999999999998</v>
      </c>
      <c r="FW21" s="166">
        <v>0</v>
      </c>
      <c r="FX21" s="166">
        <v>1.1926000000000001</v>
      </c>
      <c r="FY21" s="166">
        <v>7.2908999999999997</v>
      </c>
      <c r="FZ21" s="167"/>
      <c r="GA21" s="167"/>
      <c r="GB21" s="166">
        <v>13</v>
      </c>
      <c r="GC21" s="166">
        <v>-32.003999999999998</v>
      </c>
      <c r="GD21" s="166">
        <v>-26.867999999999999</v>
      </c>
      <c r="GE21" s="166">
        <v>-4.2798999999999996</v>
      </c>
      <c r="GF21" s="166">
        <v>29.361000000000001</v>
      </c>
      <c r="GG21" s="166">
        <v>-0.1</v>
      </c>
      <c r="GH21" s="166">
        <v>13.71</v>
      </c>
      <c r="GI21" s="166">
        <v>0.32479999999999998</v>
      </c>
      <c r="GJ21" s="166">
        <v>0</v>
      </c>
      <c r="GK21" s="166">
        <v>1.6326000000000001</v>
      </c>
      <c r="GL21" s="166">
        <v>6.6000000000000003E-2</v>
      </c>
      <c r="GM21" s="167"/>
      <c r="GN21" s="166">
        <v>-11.789</v>
      </c>
      <c r="GO21" s="166">
        <v>-9.548</v>
      </c>
      <c r="GP21" s="166">
        <v>12.935</v>
      </c>
      <c r="GQ21" s="166">
        <v>-28.402000000000001</v>
      </c>
      <c r="GR21" s="166">
        <v>-10.507999999999999</v>
      </c>
      <c r="GS21" s="166">
        <v>-9.4666999999999994</v>
      </c>
      <c r="GT21" s="166">
        <v>128.54</v>
      </c>
      <c r="GU21" s="166">
        <v>-11.178000000000001</v>
      </c>
      <c r="GV21" s="166">
        <v>-12.65</v>
      </c>
      <c r="GW21" s="166">
        <v>2.8077000000000001</v>
      </c>
      <c r="GX21" s="167"/>
      <c r="GY21" s="166">
        <v>8.2563999999999993</v>
      </c>
      <c r="GZ21" s="166">
        <v>8.3474000000000004</v>
      </c>
      <c r="HA21" s="166">
        <v>2.4329000000000001</v>
      </c>
      <c r="HB21" s="166">
        <v>-12.236000000000001</v>
      </c>
      <c r="HC21" s="166">
        <v>-11.215</v>
      </c>
      <c r="HD21" s="166">
        <v>5.4499000000000004</v>
      </c>
      <c r="HE21" s="166">
        <v>-10.571</v>
      </c>
      <c r="HF21" s="166">
        <v>12.214</v>
      </c>
      <c r="HG21" s="167"/>
      <c r="HH21" s="166">
        <v>50.54</v>
      </c>
      <c r="HI21" s="167"/>
      <c r="HJ21" s="166">
        <v>46.878999999999998</v>
      </c>
      <c r="HK21" s="167"/>
      <c r="HL21" s="167"/>
      <c r="HM21" s="166">
        <v>0</v>
      </c>
      <c r="HN21" s="166">
        <v>-10.699</v>
      </c>
      <c r="HO21" s="166">
        <v>26.946000000000002</v>
      </c>
      <c r="HP21" s="166">
        <v>26.087</v>
      </c>
      <c r="HQ21" s="166">
        <v>-16.077000000000002</v>
      </c>
      <c r="HR21" s="166">
        <v>-15.532999999999999</v>
      </c>
      <c r="HS21" s="166">
        <v>-7.5452000000000004</v>
      </c>
      <c r="HT21" s="166">
        <v>-7.3754</v>
      </c>
      <c r="HU21" s="166">
        <v>6.4</v>
      </c>
      <c r="HV21" s="166">
        <v>6.3498999999999999</v>
      </c>
      <c r="HW21" s="166">
        <v>-28.798999999999999</v>
      </c>
      <c r="HX21" s="166">
        <v>-28.1</v>
      </c>
      <c r="HY21" s="166">
        <v>3.7454000000000001</v>
      </c>
      <c r="HZ21" s="166">
        <v>-8.56</v>
      </c>
      <c r="IA21" s="166">
        <v>25.594999999999999</v>
      </c>
      <c r="IB21" s="166">
        <v>26.988</v>
      </c>
      <c r="IC21" s="166">
        <v>26.303000000000001</v>
      </c>
      <c r="ID21" s="166">
        <v>-17.798999999999999</v>
      </c>
      <c r="IE21" s="166">
        <v>-17.100000000000001</v>
      </c>
      <c r="IF21" s="166">
        <v>2.5</v>
      </c>
      <c r="IG21" s="166">
        <v>1.7</v>
      </c>
      <c r="IH21" s="166">
        <v>-17.771999999999998</v>
      </c>
      <c r="II21" s="166">
        <v>-17.808</v>
      </c>
      <c r="IJ21" s="166">
        <v>-60.695</v>
      </c>
      <c r="IK21" s="166">
        <v>11.731999999999999</v>
      </c>
      <c r="IL21" s="166">
        <v>-296.14999999999998</v>
      </c>
      <c r="IM21" s="166">
        <v>-12.271000000000001</v>
      </c>
      <c r="IN21" s="166">
        <v>-83.772999999999996</v>
      </c>
      <c r="IO21" s="166">
        <v>94.001999999999995</v>
      </c>
      <c r="IP21" s="166">
        <v>71.584000000000003</v>
      </c>
      <c r="IQ21" s="166">
        <v>138.49</v>
      </c>
      <c r="IR21" s="166">
        <v>77.072000000000003</v>
      </c>
      <c r="IS21" s="166">
        <v>28.001000000000001</v>
      </c>
      <c r="IT21" s="166">
        <v>25.768000000000001</v>
      </c>
      <c r="IU21" s="166">
        <v>21.484000000000002</v>
      </c>
      <c r="IV21" s="166">
        <v>-31.416</v>
      </c>
      <c r="IW21" s="166">
        <v>210.62</v>
      </c>
      <c r="IX21" s="166">
        <v>-160.62</v>
      </c>
      <c r="IY21" s="166">
        <v>59.189</v>
      </c>
      <c r="IZ21" s="166">
        <v>-51.743000000000002</v>
      </c>
      <c r="JA21" s="166">
        <v>1.1999999999999999E-3</v>
      </c>
      <c r="JB21" s="166">
        <v>8.8796999999999997</v>
      </c>
      <c r="JC21" s="166">
        <v>-5.36</v>
      </c>
      <c r="JD21" s="166">
        <v>-9.9000000000000005E-2</v>
      </c>
      <c r="JE21" s="166">
        <v>-9.1999999999999998E-2</v>
      </c>
      <c r="JF21" s="166">
        <v>0.8</v>
      </c>
      <c r="JG21" s="166">
        <v>1.7599</v>
      </c>
      <c r="JH21" s="166">
        <v>-4.1620999999999997</v>
      </c>
      <c r="JI21" s="166">
        <v>-8.4061000000000003</v>
      </c>
      <c r="JJ21" s="166">
        <v>8.4702000000000002</v>
      </c>
      <c r="JK21" s="166">
        <v>2.2292999999999998</v>
      </c>
      <c r="JL21" s="166">
        <v>-1.8998999999999999</v>
      </c>
      <c r="JM21" s="166">
        <v>1.5709</v>
      </c>
      <c r="JN21" s="166">
        <v>-0.25800000000000001</v>
      </c>
      <c r="JO21" s="166">
        <v>0</v>
      </c>
      <c r="JP21" s="166">
        <v>0</v>
      </c>
      <c r="JQ21" s="166">
        <v>4.3116000000000003</v>
      </c>
      <c r="JR21" s="166">
        <v>3.8694000000000002</v>
      </c>
      <c r="JS21" s="166">
        <v>3.3246000000000002</v>
      </c>
      <c r="JT21" s="167"/>
      <c r="JU21" s="166">
        <v>0.1</v>
      </c>
      <c r="JV21" s="166">
        <v>9.5359999999999996</v>
      </c>
      <c r="JW21" s="166">
        <v>-0.08</v>
      </c>
      <c r="JX21" s="166">
        <v>0.37</v>
      </c>
      <c r="JY21" s="166">
        <v>0</v>
      </c>
      <c r="JZ21" s="166">
        <v>-17.972999999999999</v>
      </c>
      <c r="KA21" s="166">
        <v>-18.603999999999999</v>
      </c>
      <c r="KB21" s="166">
        <v>2.6840000000000002</v>
      </c>
      <c r="KC21" s="166">
        <v>14.111000000000001</v>
      </c>
      <c r="KD21" s="166">
        <v>-12.946</v>
      </c>
      <c r="KE21" s="166">
        <v>-1.6197999999999999</v>
      </c>
      <c r="KF21" s="166">
        <v>-2.5</v>
      </c>
      <c r="KG21" s="166">
        <v>-14.199</v>
      </c>
      <c r="KH21" s="166">
        <v>-4.4179000000000004</v>
      </c>
      <c r="KI21" s="166">
        <v>-115.6</v>
      </c>
    </row>
    <row r="22" spans="1:295" ht="18" customHeight="1" x14ac:dyDescent="0.25">
      <c r="A22" s="162" t="s">
        <v>70</v>
      </c>
      <c r="B22" s="162" t="s">
        <v>736</v>
      </c>
      <c r="C22" s="166">
        <v>0</v>
      </c>
      <c r="D22" s="166">
        <v>5.5683999999999996</v>
      </c>
      <c r="E22" s="166">
        <v>-11.465999999999999</v>
      </c>
      <c r="F22" s="166">
        <v>-0.69159999999999999</v>
      </c>
      <c r="G22" s="166">
        <v>7.6185</v>
      </c>
      <c r="H22" s="166">
        <v>0</v>
      </c>
      <c r="I22" s="166">
        <v>13.694000000000001</v>
      </c>
      <c r="J22" s="167"/>
      <c r="K22" s="166">
        <v>11.372</v>
      </c>
      <c r="L22" s="166">
        <v>3.9727999999999999</v>
      </c>
      <c r="M22" s="166">
        <v>3.6105999999999998</v>
      </c>
      <c r="N22" s="166">
        <v>-15.539</v>
      </c>
      <c r="O22" s="166">
        <v>-22</v>
      </c>
      <c r="P22" s="166">
        <v>-2.2000000000000002</v>
      </c>
      <c r="Q22" s="166">
        <v>1.6559999999999999</v>
      </c>
      <c r="R22" s="166">
        <v>-15.398999999999999</v>
      </c>
      <c r="S22" s="166">
        <v>4.2011000000000003</v>
      </c>
      <c r="T22" s="166">
        <v>0.98119999999999996</v>
      </c>
      <c r="U22" s="166">
        <v>3.2311000000000001</v>
      </c>
      <c r="V22" s="166">
        <v>3.0920999999999998</v>
      </c>
      <c r="W22" s="166">
        <v>5.6677</v>
      </c>
      <c r="X22" s="166">
        <v>0</v>
      </c>
      <c r="Y22" s="166">
        <v>5.0122</v>
      </c>
      <c r="Z22" s="166">
        <v>1.1930000000000001</v>
      </c>
      <c r="AA22" s="167"/>
      <c r="AB22" s="166">
        <v>-1.1299999999999999</v>
      </c>
      <c r="AC22" s="166">
        <v>0.97799999999999998</v>
      </c>
      <c r="AD22" s="166">
        <v>1.1879</v>
      </c>
      <c r="AE22" s="166">
        <v>1.4529000000000001</v>
      </c>
      <c r="AF22" s="166">
        <v>-4.4400000000000004</v>
      </c>
      <c r="AG22" s="166">
        <v>-15.4</v>
      </c>
      <c r="AH22" s="166">
        <v>-0.73199999999999998</v>
      </c>
      <c r="AI22" s="166">
        <v>0.28799999999999998</v>
      </c>
      <c r="AJ22" s="166">
        <v>-15.55</v>
      </c>
      <c r="AK22" s="166">
        <v>-15.228999999999999</v>
      </c>
      <c r="AL22" s="166">
        <v>-10</v>
      </c>
      <c r="AM22" s="166">
        <v>-10.569000000000001</v>
      </c>
      <c r="AN22" s="166">
        <v>-10.739000000000001</v>
      </c>
      <c r="AO22" s="166">
        <v>4.6700999999999997</v>
      </c>
      <c r="AP22" s="166">
        <v>3.5666000000000002</v>
      </c>
      <c r="AQ22" s="166">
        <v>12.291</v>
      </c>
      <c r="AR22" s="166">
        <v>14.821</v>
      </c>
      <c r="AS22" s="166">
        <v>-13.356999999999999</v>
      </c>
      <c r="AT22" s="166">
        <v>-7.6356000000000002</v>
      </c>
      <c r="AU22" s="166">
        <v>0</v>
      </c>
      <c r="AV22" s="166">
        <v>10.944000000000001</v>
      </c>
      <c r="AW22" s="166">
        <v>12.324</v>
      </c>
      <c r="AX22" s="166">
        <v>-28.533000000000001</v>
      </c>
      <c r="AY22" s="166">
        <v>-21.298999999999999</v>
      </c>
      <c r="AZ22" s="166">
        <v>5.5358999999999998</v>
      </c>
      <c r="BA22" s="166">
        <v>29.039000000000001</v>
      </c>
      <c r="BB22" s="166">
        <v>-112.06</v>
      </c>
      <c r="BC22" s="166">
        <v>4.8776000000000002</v>
      </c>
      <c r="BD22" s="166">
        <v>-6.0998999999999999</v>
      </c>
      <c r="BE22" s="166">
        <v>-6.0998999999999999</v>
      </c>
      <c r="BF22" s="166">
        <v>-21.204000000000001</v>
      </c>
      <c r="BG22" s="166">
        <v>0</v>
      </c>
      <c r="BH22" s="166">
        <v>-1.6001000000000001</v>
      </c>
      <c r="BI22" s="166">
        <v>1.3141</v>
      </c>
      <c r="BJ22" s="166">
        <v>-12.173</v>
      </c>
      <c r="BK22" s="166">
        <v>-1.5833999999999999</v>
      </c>
      <c r="BL22" s="166">
        <v>0</v>
      </c>
      <c r="BM22" s="166">
        <v>0</v>
      </c>
      <c r="BN22" s="166">
        <v>-59.021999999999998</v>
      </c>
      <c r="BO22" s="166">
        <v>51.881</v>
      </c>
      <c r="BP22" s="166">
        <v>52.033999999999999</v>
      </c>
      <c r="BQ22" s="166">
        <v>73.741</v>
      </c>
      <c r="BR22" s="166">
        <v>-238.47</v>
      </c>
      <c r="BS22" s="166">
        <v>-9.1669</v>
      </c>
      <c r="BT22" s="167"/>
      <c r="BU22" s="167"/>
      <c r="BV22" s="166">
        <v>7.4546999999999999</v>
      </c>
      <c r="BW22" s="166">
        <v>7.51</v>
      </c>
      <c r="BX22" s="166">
        <v>5.1100000000000003</v>
      </c>
      <c r="BY22" s="166">
        <v>-13.26</v>
      </c>
      <c r="BZ22" s="166">
        <v>0.48</v>
      </c>
      <c r="CA22" s="166">
        <v>-3.3447</v>
      </c>
      <c r="CB22" s="166">
        <v>-3.3447</v>
      </c>
      <c r="CC22" s="166">
        <v>4.9149000000000003</v>
      </c>
      <c r="CD22" s="166">
        <v>1.8259000000000001</v>
      </c>
      <c r="CE22" s="166">
        <v>-0.42030000000000001</v>
      </c>
      <c r="CF22" s="166">
        <v>4.2629999999999999</v>
      </c>
      <c r="CG22" s="166">
        <v>4.1436999999999999</v>
      </c>
      <c r="CH22" s="166">
        <v>-12.302</v>
      </c>
      <c r="CI22" s="166">
        <v>19.989999999999998</v>
      </c>
      <c r="CJ22" s="166">
        <v>2.88</v>
      </c>
      <c r="CK22" s="166">
        <v>6.4119999999999999</v>
      </c>
      <c r="CL22" s="166">
        <v>58.798999999999999</v>
      </c>
      <c r="CM22" s="166">
        <v>-36.5</v>
      </c>
      <c r="CN22" s="166">
        <v>-1.1100000000000001</v>
      </c>
      <c r="CO22" s="166">
        <v>40.936999999999998</v>
      </c>
      <c r="CP22" s="166">
        <v>40.773000000000003</v>
      </c>
      <c r="CQ22" s="166">
        <v>39.643999999999998</v>
      </c>
      <c r="CR22" s="166">
        <v>85.956999999999994</v>
      </c>
      <c r="CS22" s="166">
        <v>85.792000000000002</v>
      </c>
      <c r="CT22" s="167"/>
      <c r="CU22" s="166">
        <v>-85.325000000000003</v>
      </c>
      <c r="CV22" s="166">
        <v>-14.558</v>
      </c>
      <c r="CW22" s="166">
        <v>2.1280000000000001</v>
      </c>
      <c r="CX22" s="166">
        <v>25.209</v>
      </c>
      <c r="CY22" s="166">
        <v>9.02</v>
      </c>
      <c r="CZ22" s="166">
        <v>7.0361000000000002</v>
      </c>
      <c r="DA22" s="166">
        <v>7.2295999999999996</v>
      </c>
      <c r="DB22" s="166">
        <v>0</v>
      </c>
      <c r="DC22" s="166">
        <v>25.512</v>
      </c>
      <c r="DD22" s="166">
        <v>-20.853999999999999</v>
      </c>
      <c r="DE22" s="166">
        <v>-21.084</v>
      </c>
      <c r="DF22" s="166">
        <v>40.576000000000001</v>
      </c>
      <c r="DG22" s="166">
        <v>1.52E-2</v>
      </c>
      <c r="DH22" s="166">
        <v>-12.993</v>
      </c>
      <c r="DI22" s="166">
        <v>17.100000000000001</v>
      </c>
      <c r="DJ22" s="166">
        <v>17.100000000000001</v>
      </c>
      <c r="DK22" s="166">
        <v>-1.7907</v>
      </c>
      <c r="DL22" s="166">
        <v>0.37990000000000002</v>
      </c>
      <c r="DM22" s="166">
        <v>49.369</v>
      </c>
      <c r="DN22" s="166">
        <v>6.3143000000000002</v>
      </c>
      <c r="DO22" s="166">
        <v>0.78</v>
      </c>
      <c r="DP22" s="166">
        <v>-5.41</v>
      </c>
      <c r="DQ22" s="166">
        <v>2.9295</v>
      </c>
      <c r="DR22" s="166">
        <v>-38.972000000000001</v>
      </c>
      <c r="DS22" s="166">
        <v>-2.15</v>
      </c>
      <c r="DT22" s="166">
        <v>-2.25</v>
      </c>
      <c r="DU22" s="166">
        <v>10.24</v>
      </c>
      <c r="DV22" s="166">
        <v>13.56</v>
      </c>
      <c r="DW22" s="166">
        <v>-39.127000000000002</v>
      </c>
      <c r="DX22" s="166">
        <v>-19.436</v>
      </c>
      <c r="DY22" s="166">
        <v>-25.189</v>
      </c>
      <c r="DZ22" s="166">
        <v>-22.6</v>
      </c>
      <c r="EA22" s="166">
        <v>0</v>
      </c>
      <c r="EB22" s="166">
        <v>-17.756</v>
      </c>
      <c r="EC22" s="166">
        <v>-24.314</v>
      </c>
      <c r="ED22" s="166">
        <v>-24.498999999999999</v>
      </c>
      <c r="EE22" s="166">
        <v>-14.278</v>
      </c>
      <c r="EF22" s="166">
        <v>-19.667999999999999</v>
      </c>
      <c r="EG22" s="166">
        <v>-11.343999999999999</v>
      </c>
      <c r="EH22" s="166">
        <v>-169.19</v>
      </c>
      <c r="EI22" s="166">
        <v>-53.481000000000002</v>
      </c>
      <c r="EJ22" s="166">
        <v>0</v>
      </c>
      <c r="EK22" s="166">
        <v>-10.271000000000001</v>
      </c>
      <c r="EL22" s="166">
        <v>-10.379</v>
      </c>
      <c r="EM22" s="166">
        <v>14.73</v>
      </c>
      <c r="EN22" s="166">
        <v>0</v>
      </c>
      <c r="EO22" s="166">
        <v>-40.688000000000002</v>
      </c>
      <c r="EP22" s="166">
        <v>3.0880000000000001</v>
      </c>
      <c r="EQ22" s="166">
        <v>-22.029</v>
      </c>
      <c r="ER22" s="166">
        <v>-20.332000000000001</v>
      </c>
      <c r="ES22" s="166">
        <v>11.94</v>
      </c>
      <c r="ET22" s="166">
        <v>4.9400000000000004</v>
      </c>
      <c r="EU22" s="166">
        <v>-12.34</v>
      </c>
      <c r="EV22" s="166">
        <v>9.8000000000000007</v>
      </c>
      <c r="EW22" s="166">
        <v>2.9737</v>
      </c>
      <c r="EX22" s="166">
        <v>-38.597000000000001</v>
      </c>
      <c r="EY22" s="166">
        <v>-12.62</v>
      </c>
      <c r="EZ22" s="166">
        <v>-12.254</v>
      </c>
      <c r="FA22" s="166">
        <v>6.5868000000000002</v>
      </c>
      <c r="FB22" s="166">
        <v>12.49</v>
      </c>
      <c r="FC22" s="166">
        <v>-26.614000000000001</v>
      </c>
      <c r="FD22" s="166">
        <v>7.1547999999999998</v>
      </c>
      <c r="FE22" s="166">
        <v>0</v>
      </c>
      <c r="FF22" s="166">
        <v>0</v>
      </c>
      <c r="FG22" s="166">
        <v>2.7519</v>
      </c>
      <c r="FH22" s="166">
        <v>3.2044000000000001</v>
      </c>
      <c r="FI22" s="166">
        <v>2.1396000000000002</v>
      </c>
      <c r="FJ22" s="166">
        <v>-6.0284000000000004</v>
      </c>
      <c r="FK22" s="166">
        <v>-7.0331000000000001</v>
      </c>
      <c r="FL22" s="166">
        <v>43.203000000000003</v>
      </c>
      <c r="FM22" s="166">
        <v>6.5425000000000004</v>
      </c>
      <c r="FN22" s="166">
        <v>6.6711</v>
      </c>
      <c r="FO22" s="166">
        <v>33.86</v>
      </c>
      <c r="FP22" s="166">
        <v>32.82</v>
      </c>
      <c r="FQ22" s="166">
        <v>-2.7429000000000001</v>
      </c>
      <c r="FR22" s="166">
        <v>-3.8999000000000001</v>
      </c>
      <c r="FS22" s="166">
        <v>-3.4108000000000001</v>
      </c>
      <c r="FT22" s="166">
        <v>0.23549999999999999</v>
      </c>
      <c r="FU22" s="166">
        <v>1.48</v>
      </c>
      <c r="FV22" s="166">
        <v>1.18</v>
      </c>
      <c r="FW22" s="166">
        <v>0</v>
      </c>
      <c r="FX22" s="166">
        <v>1.2373000000000001</v>
      </c>
      <c r="FY22" s="166">
        <v>7.1779000000000002</v>
      </c>
      <c r="FZ22" s="166">
        <v>0.88</v>
      </c>
      <c r="GA22" s="166">
        <v>2.44</v>
      </c>
      <c r="GB22" s="166">
        <v>14.039</v>
      </c>
      <c r="GC22" s="166">
        <v>-33.24</v>
      </c>
      <c r="GD22" s="166">
        <v>-29</v>
      </c>
      <c r="GE22" s="166">
        <v>-4.2099000000000002</v>
      </c>
      <c r="GF22" s="166">
        <v>29.425000000000001</v>
      </c>
      <c r="GG22" s="166">
        <v>-0.1</v>
      </c>
      <c r="GH22" s="166">
        <v>14.827</v>
      </c>
      <c r="GI22" s="166">
        <v>0.47139999999999999</v>
      </c>
      <c r="GJ22" s="166">
        <v>0</v>
      </c>
      <c r="GK22" s="166">
        <v>1.5587</v>
      </c>
      <c r="GL22" s="166">
        <v>6.6000000000000003E-2</v>
      </c>
      <c r="GM22" s="167"/>
      <c r="GN22" s="166">
        <v>-10.794</v>
      </c>
      <c r="GO22" s="166">
        <v>-5.8150000000000004</v>
      </c>
      <c r="GP22" s="166">
        <v>15.000999999999999</v>
      </c>
      <c r="GQ22" s="166">
        <v>-28.821999999999999</v>
      </c>
      <c r="GR22" s="166">
        <v>-15.539</v>
      </c>
      <c r="GS22" s="166">
        <v>-7.6642000000000001</v>
      </c>
      <c r="GT22" s="166">
        <v>138.36000000000001</v>
      </c>
      <c r="GU22" s="166">
        <v>-10.776</v>
      </c>
      <c r="GV22" s="166">
        <v>-13.531000000000001</v>
      </c>
      <c r="GW22" s="166">
        <v>2.8512</v>
      </c>
      <c r="GX22" s="166">
        <v>2.3142999999999998</v>
      </c>
      <c r="GY22" s="166">
        <v>8.3956</v>
      </c>
      <c r="GZ22" s="166">
        <v>8.2604000000000006</v>
      </c>
      <c r="HA22" s="166">
        <v>2</v>
      </c>
      <c r="HB22" s="166">
        <v>-8.9155999999999995</v>
      </c>
      <c r="HC22" s="166">
        <v>-7.8144999999999998</v>
      </c>
      <c r="HD22" s="166">
        <v>3.7698999999999998</v>
      </c>
      <c r="HE22" s="166">
        <v>-4.1977000000000002</v>
      </c>
      <c r="HF22" s="166">
        <v>11.433</v>
      </c>
      <c r="HG22" s="166">
        <v>37.332999999999998</v>
      </c>
      <c r="HH22" s="166">
        <v>33.603000000000002</v>
      </c>
      <c r="HI22" s="166">
        <v>32.905000000000001</v>
      </c>
      <c r="HJ22" s="166">
        <v>32.951000000000001</v>
      </c>
      <c r="HK22" s="166">
        <v>0</v>
      </c>
      <c r="HL22" s="166">
        <v>-5.3654999999999999</v>
      </c>
      <c r="HM22" s="166">
        <v>-12.276999999999999</v>
      </c>
      <c r="HN22" s="166">
        <v>-13.273999999999999</v>
      </c>
      <c r="HO22" s="166">
        <v>26.946000000000002</v>
      </c>
      <c r="HP22" s="166">
        <v>26.087</v>
      </c>
      <c r="HQ22" s="166">
        <v>-21.625</v>
      </c>
      <c r="HR22" s="166">
        <v>-20.867000000000001</v>
      </c>
      <c r="HS22" s="166">
        <v>-7.8493000000000004</v>
      </c>
      <c r="HT22" s="166">
        <v>-8.0624000000000002</v>
      </c>
      <c r="HU22" s="166">
        <v>1.9298999999999999</v>
      </c>
      <c r="HV22" s="166">
        <v>1.1398999999999999</v>
      </c>
      <c r="HW22" s="166">
        <v>-30</v>
      </c>
      <c r="HX22" s="166">
        <v>-30.5</v>
      </c>
      <c r="HY22" s="166">
        <v>3.7801999999999998</v>
      </c>
      <c r="HZ22" s="166">
        <v>-9.0398999999999994</v>
      </c>
      <c r="IA22" s="166">
        <v>22.039000000000001</v>
      </c>
      <c r="IB22" s="166">
        <v>18.22</v>
      </c>
      <c r="IC22" s="166">
        <v>18.222999999999999</v>
      </c>
      <c r="ID22" s="166">
        <v>-17.399000000000001</v>
      </c>
      <c r="IE22" s="166">
        <v>-14.898999999999999</v>
      </c>
      <c r="IF22" s="166">
        <v>8.6</v>
      </c>
      <c r="IG22" s="166">
        <v>7.5998999999999999</v>
      </c>
      <c r="IH22" s="166">
        <v>-17.969000000000001</v>
      </c>
      <c r="II22" s="166">
        <v>-18.077000000000002</v>
      </c>
      <c r="IJ22" s="166">
        <v>-75.260000000000005</v>
      </c>
      <c r="IK22" s="166">
        <v>17.183</v>
      </c>
      <c r="IL22" s="166">
        <v>-292.24</v>
      </c>
      <c r="IM22" s="166">
        <v>-14.278</v>
      </c>
      <c r="IN22" s="166">
        <v>-98.557000000000002</v>
      </c>
      <c r="IO22" s="166">
        <v>83.638999999999996</v>
      </c>
      <c r="IP22" s="166">
        <v>84.873999999999995</v>
      </c>
      <c r="IQ22" s="166">
        <v>148.32</v>
      </c>
      <c r="IR22" s="166">
        <v>67.337999999999994</v>
      </c>
      <c r="IS22" s="166">
        <v>10.327</v>
      </c>
      <c r="IT22" s="166">
        <v>29.867000000000001</v>
      </c>
      <c r="IU22" s="166">
        <v>30.846</v>
      </c>
      <c r="IV22" s="166">
        <v>-36.097000000000001</v>
      </c>
      <c r="IW22" s="166">
        <v>190.8</v>
      </c>
      <c r="IX22" s="166">
        <v>-162.84</v>
      </c>
      <c r="IY22" s="166">
        <v>30.146000000000001</v>
      </c>
      <c r="IZ22" s="166">
        <v>-26.341999999999999</v>
      </c>
      <c r="JA22" s="166">
        <v>0.14280000000000001</v>
      </c>
      <c r="JB22" s="166">
        <v>8.8796999999999997</v>
      </c>
      <c r="JC22" s="166">
        <v>-5.6798999999999999</v>
      </c>
      <c r="JD22" s="166">
        <v>-0.12</v>
      </c>
      <c r="JE22" s="166">
        <v>-0.112</v>
      </c>
      <c r="JF22" s="166">
        <v>0.8</v>
      </c>
      <c r="JG22" s="166">
        <v>1.6</v>
      </c>
      <c r="JH22" s="166">
        <v>-3.9887999999999999</v>
      </c>
      <c r="JI22" s="166">
        <v>-7.8506999999999998</v>
      </c>
      <c r="JJ22" s="166">
        <v>10.196999999999999</v>
      </c>
      <c r="JK22" s="166">
        <v>0.73399999999999999</v>
      </c>
      <c r="JL22" s="166">
        <v>-2.9</v>
      </c>
      <c r="JM22" s="166">
        <v>-1.069</v>
      </c>
      <c r="JN22" s="166">
        <v>-1.4470000000000001</v>
      </c>
      <c r="JO22" s="166">
        <v>0</v>
      </c>
      <c r="JP22" s="166">
        <v>0</v>
      </c>
      <c r="JQ22" s="166">
        <v>3.6429999999999998</v>
      </c>
      <c r="JR22" s="166">
        <v>4.4507000000000003</v>
      </c>
      <c r="JS22" s="166">
        <v>4.1162999999999998</v>
      </c>
      <c r="JT22" s="167"/>
      <c r="JU22" s="166">
        <v>-1.6</v>
      </c>
      <c r="JV22" s="166">
        <v>8.2049000000000003</v>
      </c>
      <c r="JW22" s="166">
        <v>-0.04</v>
      </c>
      <c r="JX22" s="166">
        <v>0.37</v>
      </c>
      <c r="JY22" s="166">
        <v>7.3192000000000004</v>
      </c>
      <c r="JZ22" s="166">
        <v>-22.643000000000001</v>
      </c>
      <c r="KA22" s="166">
        <v>-23.678999999999998</v>
      </c>
      <c r="KB22" s="166">
        <v>10.135</v>
      </c>
      <c r="KC22" s="166">
        <v>17.664000000000001</v>
      </c>
      <c r="KD22" s="166">
        <v>-17.834</v>
      </c>
      <c r="KE22" s="166">
        <v>0</v>
      </c>
      <c r="KF22" s="166">
        <v>-0.3</v>
      </c>
      <c r="KG22" s="166">
        <v>-16.298999999999999</v>
      </c>
      <c r="KH22" s="166">
        <v>-22.321000000000002</v>
      </c>
      <c r="KI22" s="166">
        <v>-100.33</v>
      </c>
    </row>
    <row r="23" spans="1:295" ht="18" customHeight="1" x14ac:dyDescent="0.25">
      <c r="A23" s="162" t="s">
        <v>70</v>
      </c>
      <c r="B23" s="162" t="s">
        <v>737</v>
      </c>
      <c r="C23" s="166">
        <v>0</v>
      </c>
      <c r="D23" s="166">
        <v>4.9371</v>
      </c>
      <c r="E23" s="166">
        <v>-10.220000000000001</v>
      </c>
      <c r="F23" s="166">
        <v>-0.28139999999999998</v>
      </c>
      <c r="G23" s="166">
        <v>7.6093999999999999</v>
      </c>
      <c r="H23" s="166">
        <v>0</v>
      </c>
      <c r="I23" s="166">
        <v>14.162000000000001</v>
      </c>
      <c r="J23" s="167"/>
      <c r="K23" s="166">
        <v>11.738</v>
      </c>
      <c r="L23" s="166">
        <v>4.3667999999999996</v>
      </c>
      <c r="M23" s="166">
        <v>3.9445999999999999</v>
      </c>
      <c r="N23" s="166">
        <v>-15.539</v>
      </c>
      <c r="O23" s="166">
        <v>-22</v>
      </c>
      <c r="P23" s="166">
        <v>-2.2000000000000002</v>
      </c>
      <c r="Q23" s="166">
        <v>1.6559999999999999</v>
      </c>
      <c r="R23" s="166">
        <v>-15.398999999999999</v>
      </c>
      <c r="S23" s="166">
        <v>4.22</v>
      </c>
      <c r="T23" s="166">
        <v>0.24060000000000001</v>
      </c>
      <c r="U23" s="166">
        <v>3.34</v>
      </c>
      <c r="V23" s="166">
        <v>3.2498999999999998</v>
      </c>
      <c r="W23" s="166">
        <v>6.0179</v>
      </c>
      <c r="X23" s="166">
        <v>0</v>
      </c>
      <c r="Y23" s="166">
        <v>5.3577000000000004</v>
      </c>
      <c r="Z23" s="166">
        <v>1.1835</v>
      </c>
      <c r="AA23" s="167"/>
      <c r="AB23" s="166">
        <v>-1.1942999999999999</v>
      </c>
      <c r="AC23" s="166">
        <v>0.71499999999999997</v>
      </c>
      <c r="AD23" s="166">
        <v>0.71799999999999997</v>
      </c>
      <c r="AE23" s="166">
        <v>1.901</v>
      </c>
      <c r="AF23" s="166">
        <v>-4.4400000000000004</v>
      </c>
      <c r="AG23" s="166">
        <v>-15.4</v>
      </c>
      <c r="AH23" s="166">
        <v>-0.05</v>
      </c>
      <c r="AI23" s="166">
        <v>0.29699999999999999</v>
      </c>
      <c r="AJ23" s="166">
        <v>-16.158999999999999</v>
      </c>
      <c r="AK23" s="166">
        <v>-16.84</v>
      </c>
      <c r="AL23" s="166">
        <v>-10</v>
      </c>
      <c r="AM23" s="166">
        <v>-10.8</v>
      </c>
      <c r="AN23" s="166">
        <v>-10.869</v>
      </c>
      <c r="AO23" s="166">
        <v>5.7477</v>
      </c>
      <c r="AP23" s="166">
        <v>3.3584999999999998</v>
      </c>
      <c r="AQ23" s="166">
        <v>15.664</v>
      </c>
      <c r="AR23" s="166">
        <v>17.149000000000001</v>
      </c>
      <c r="AS23" s="166">
        <v>-12.914</v>
      </c>
      <c r="AT23" s="166">
        <v>-9.1091999999999995</v>
      </c>
      <c r="AU23" s="166">
        <v>0</v>
      </c>
      <c r="AV23" s="166">
        <v>1.073</v>
      </c>
      <c r="AW23" s="166">
        <v>1.1981999999999999</v>
      </c>
      <c r="AX23" s="166">
        <v>-25.853999999999999</v>
      </c>
      <c r="AY23" s="166">
        <v>-20.629000000000001</v>
      </c>
      <c r="AZ23" s="166">
        <v>4.3522999999999996</v>
      </c>
      <c r="BA23" s="166">
        <v>21.314</v>
      </c>
      <c r="BB23" s="166">
        <v>-105.83</v>
      </c>
      <c r="BC23" s="166">
        <v>5.6723999999999997</v>
      </c>
      <c r="BD23" s="166">
        <v>-6.1999000000000004</v>
      </c>
      <c r="BE23" s="166">
        <v>-6.1999000000000004</v>
      </c>
      <c r="BF23" s="166">
        <v>-22.690999999999999</v>
      </c>
      <c r="BG23" s="166">
        <v>0</v>
      </c>
      <c r="BH23" s="166">
        <v>-1.7223999999999999</v>
      </c>
      <c r="BI23" s="166">
        <v>1.3141</v>
      </c>
      <c r="BJ23" s="166">
        <v>-13.833</v>
      </c>
      <c r="BK23" s="166">
        <v>-1.4473</v>
      </c>
      <c r="BL23" s="166">
        <v>0</v>
      </c>
      <c r="BM23" s="166">
        <v>0</v>
      </c>
      <c r="BN23" s="166">
        <v>-70.253</v>
      </c>
      <c r="BO23" s="166">
        <v>52.064</v>
      </c>
      <c r="BP23" s="167"/>
      <c r="BQ23" s="166">
        <v>74.134</v>
      </c>
      <c r="BR23" s="166">
        <v>-241.33</v>
      </c>
      <c r="BS23" s="166">
        <v>-9.1669</v>
      </c>
      <c r="BT23" s="167"/>
      <c r="BU23" s="167"/>
      <c r="BV23" s="166">
        <v>9.5702999999999996</v>
      </c>
      <c r="BW23" s="166">
        <v>7.92</v>
      </c>
      <c r="BX23" s="166">
        <v>5.42</v>
      </c>
      <c r="BY23" s="166">
        <v>-12.56</v>
      </c>
      <c r="BZ23" s="166">
        <v>1.45</v>
      </c>
      <c r="CA23" s="166">
        <v>-5.6219999999999999</v>
      </c>
      <c r="CB23" s="166">
        <v>-6.5597000000000003</v>
      </c>
      <c r="CC23" s="166">
        <v>7.0087000000000002</v>
      </c>
      <c r="CD23" s="166">
        <v>5.0010000000000003</v>
      </c>
      <c r="CE23" s="166">
        <v>-1.1899</v>
      </c>
      <c r="CF23" s="166">
        <v>2.6053999999999999</v>
      </c>
      <c r="CG23" s="167"/>
      <c r="CH23" s="166">
        <v>-13.631</v>
      </c>
      <c r="CI23" s="166">
        <v>19.003</v>
      </c>
      <c r="CJ23" s="166">
        <v>2.88</v>
      </c>
      <c r="CK23" s="166">
        <v>6.4119999999999999</v>
      </c>
      <c r="CL23" s="166">
        <v>59.598999999999997</v>
      </c>
      <c r="CM23" s="166">
        <v>-35.598999999999997</v>
      </c>
      <c r="CN23" s="166">
        <v>-1.1200000000000001</v>
      </c>
      <c r="CO23" s="166">
        <v>40.615000000000002</v>
      </c>
      <c r="CP23" s="166">
        <v>40.871000000000002</v>
      </c>
      <c r="CQ23" s="166">
        <v>39.692</v>
      </c>
      <c r="CR23" s="166">
        <v>87.105000000000004</v>
      </c>
      <c r="CS23" s="166">
        <v>87.212000000000003</v>
      </c>
      <c r="CT23" s="167"/>
      <c r="CU23" s="166">
        <v>-83.308000000000007</v>
      </c>
      <c r="CV23" s="166">
        <v>-13.763</v>
      </c>
      <c r="CW23" s="166">
        <v>2.0695999999999999</v>
      </c>
      <c r="CX23" s="166">
        <v>26.36</v>
      </c>
      <c r="CY23" s="166">
        <v>9.43</v>
      </c>
      <c r="CZ23" s="166">
        <v>7.6611000000000002</v>
      </c>
      <c r="DA23" s="166">
        <v>7.8155000000000001</v>
      </c>
      <c r="DB23" s="166">
        <v>0</v>
      </c>
      <c r="DC23" s="166">
        <v>25.512</v>
      </c>
      <c r="DD23" s="166">
        <v>-20.391999999999999</v>
      </c>
      <c r="DE23" s="166">
        <v>-20.635000000000002</v>
      </c>
      <c r="DF23" s="166">
        <v>40.021999999999998</v>
      </c>
      <c r="DG23" s="166">
        <v>1.5299999999999999E-2</v>
      </c>
      <c r="DH23" s="166">
        <v>-13.605</v>
      </c>
      <c r="DI23" s="166">
        <v>17.100000000000001</v>
      </c>
      <c r="DJ23" s="166">
        <v>17.100000000000001</v>
      </c>
      <c r="DK23" s="166">
        <v>-1.5258</v>
      </c>
      <c r="DL23" s="166">
        <v>1.5019</v>
      </c>
      <c r="DM23" s="166">
        <v>50</v>
      </c>
      <c r="DN23" s="166">
        <v>7.7987000000000002</v>
      </c>
      <c r="DO23" s="166">
        <v>1.87</v>
      </c>
      <c r="DP23" s="166">
        <v>-5.16</v>
      </c>
      <c r="DQ23" s="166">
        <v>3.1995</v>
      </c>
      <c r="DR23" s="166">
        <v>-39.969000000000001</v>
      </c>
      <c r="DS23" s="166">
        <v>-2.2799999999999998</v>
      </c>
      <c r="DT23" s="166">
        <v>-2.38</v>
      </c>
      <c r="DU23" s="166">
        <v>11.3</v>
      </c>
      <c r="DV23" s="166">
        <v>14.18</v>
      </c>
      <c r="DW23" s="166">
        <v>-39.671999999999997</v>
      </c>
      <c r="DX23" s="166">
        <v>-19.908999999999999</v>
      </c>
      <c r="DY23" s="166">
        <v>-27.268000000000001</v>
      </c>
      <c r="DZ23" s="166">
        <v>-25.681000000000001</v>
      </c>
      <c r="EA23" s="166">
        <v>0</v>
      </c>
      <c r="EB23" s="166">
        <v>-16.536000000000001</v>
      </c>
      <c r="EC23" s="166">
        <v>-22.713000000000001</v>
      </c>
      <c r="ED23" s="166">
        <v>-22.478999999999999</v>
      </c>
      <c r="EE23" s="166">
        <v>-11.798</v>
      </c>
      <c r="EF23" s="166">
        <v>-20.414999999999999</v>
      </c>
      <c r="EG23" s="166">
        <v>-11.012</v>
      </c>
      <c r="EH23" s="166">
        <v>-167.67</v>
      </c>
      <c r="EI23" s="166">
        <v>-52.127000000000002</v>
      </c>
      <c r="EJ23" s="166">
        <v>0</v>
      </c>
      <c r="EK23" s="166">
        <v>-10.928000000000001</v>
      </c>
      <c r="EL23" s="166">
        <v>-11.326000000000001</v>
      </c>
      <c r="EM23" s="166">
        <v>14.393000000000001</v>
      </c>
      <c r="EN23" s="166">
        <v>0</v>
      </c>
      <c r="EO23" s="166">
        <v>-26.11</v>
      </c>
      <c r="EP23" s="166">
        <v>5.6479999999999997</v>
      </c>
      <c r="EQ23" s="166">
        <v>-20.407</v>
      </c>
      <c r="ER23" s="166">
        <v>-20.148</v>
      </c>
      <c r="ES23" s="166">
        <v>8.1319999999999997</v>
      </c>
      <c r="ET23" s="166">
        <v>5.1798999999999999</v>
      </c>
      <c r="EU23" s="166">
        <v>-11.789</v>
      </c>
      <c r="EV23" s="166">
        <v>1</v>
      </c>
      <c r="EW23" s="166">
        <v>3.3134000000000001</v>
      </c>
      <c r="EX23" s="166">
        <v>-37.338000000000001</v>
      </c>
      <c r="EY23" s="166">
        <v>-13.195</v>
      </c>
      <c r="EZ23" s="166">
        <v>-13.081</v>
      </c>
      <c r="FA23" s="166">
        <v>7.5739000000000001</v>
      </c>
      <c r="FB23" s="167"/>
      <c r="FC23" s="166">
        <v>-24.286999999999999</v>
      </c>
      <c r="FD23" s="166">
        <v>6.9290000000000003</v>
      </c>
      <c r="FE23" s="166">
        <v>0</v>
      </c>
      <c r="FF23" s="166">
        <v>0</v>
      </c>
      <c r="FG23" s="166">
        <v>0</v>
      </c>
      <c r="FH23" s="166">
        <v>3.47</v>
      </c>
      <c r="FI23" s="166">
        <v>2.6423999999999999</v>
      </c>
      <c r="FJ23" s="166">
        <v>-4.6886999999999999</v>
      </c>
      <c r="FK23" s="166">
        <v>-5.0236000000000001</v>
      </c>
      <c r="FL23" s="166">
        <v>31.146000000000001</v>
      </c>
      <c r="FM23" s="166">
        <v>8.6670999999999996</v>
      </c>
      <c r="FN23" s="166">
        <v>9.2948000000000004</v>
      </c>
      <c r="FO23" s="166">
        <v>23.114000000000001</v>
      </c>
      <c r="FP23" s="166">
        <v>24.588999999999999</v>
      </c>
      <c r="FQ23" s="166">
        <v>-1.8640000000000001</v>
      </c>
      <c r="FR23" s="166">
        <v>-3.9899</v>
      </c>
      <c r="FS23" s="166">
        <v>-2.3140000000000001</v>
      </c>
      <c r="FT23" s="166">
        <v>0.25290000000000001</v>
      </c>
      <c r="FU23" s="166">
        <v>2.9</v>
      </c>
      <c r="FV23" s="166">
        <v>1.98</v>
      </c>
      <c r="FW23" s="166">
        <v>0</v>
      </c>
      <c r="FX23" s="166">
        <v>1.232</v>
      </c>
      <c r="FY23" s="167"/>
      <c r="FZ23" s="167"/>
      <c r="GA23" s="167"/>
      <c r="GB23" s="166">
        <v>16.02</v>
      </c>
      <c r="GC23" s="166">
        <v>-29.355</v>
      </c>
      <c r="GD23" s="166">
        <v>-26.233000000000001</v>
      </c>
      <c r="GE23" s="166">
        <v>-4.5598999999999998</v>
      </c>
      <c r="GF23" s="166">
        <v>31.63</v>
      </c>
      <c r="GG23" s="166">
        <v>-0.1</v>
      </c>
      <c r="GH23" s="166">
        <v>14.045999999999999</v>
      </c>
      <c r="GI23" s="166">
        <v>0.1754</v>
      </c>
      <c r="GJ23" s="166">
        <v>0</v>
      </c>
      <c r="GK23" s="166">
        <v>1.6407</v>
      </c>
      <c r="GL23" s="166">
        <v>6.6000000000000003E-2</v>
      </c>
      <c r="GM23" s="167"/>
      <c r="GN23" s="166">
        <v>-11.238</v>
      </c>
      <c r="GO23" s="166">
        <v>-7.117</v>
      </c>
      <c r="GP23" s="166">
        <v>15.705</v>
      </c>
      <c r="GQ23" s="166">
        <v>-28.15</v>
      </c>
      <c r="GR23" s="166">
        <v>-7.3498000000000001</v>
      </c>
      <c r="GS23" s="166">
        <v>-7.5303000000000004</v>
      </c>
      <c r="GT23" s="166">
        <v>126.44</v>
      </c>
      <c r="GU23" s="166">
        <v>-10.916</v>
      </c>
      <c r="GV23" s="166">
        <v>-13.259</v>
      </c>
      <c r="GW23" s="166">
        <v>2.8635999999999999</v>
      </c>
      <c r="GX23" s="166">
        <v>2.7605</v>
      </c>
      <c r="GY23" s="166">
        <v>8.5860000000000003</v>
      </c>
      <c r="GZ23" s="166">
        <v>8.4027999999999992</v>
      </c>
      <c r="HA23" s="166">
        <v>2.0474999999999999</v>
      </c>
      <c r="HB23" s="166">
        <v>6.6974999999999998</v>
      </c>
      <c r="HC23" s="166">
        <v>8.3025000000000002</v>
      </c>
      <c r="HD23" s="166">
        <v>2.9298999999999999</v>
      </c>
      <c r="HE23" s="166">
        <v>-6.8015999999999996</v>
      </c>
      <c r="HF23" s="166">
        <v>17.167000000000002</v>
      </c>
      <c r="HG23" s="166">
        <v>38.914999999999999</v>
      </c>
      <c r="HH23" s="166">
        <v>36.765000000000001</v>
      </c>
      <c r="HI23" s="167"/>
      <c r="HJ23" s="166">
        <v>18.093</v>
      </c>
      <c r="HK23" s="166">
        <v>-5.9420000000000002</v>
      </c>
      <c r="HL23" s="167"/>
      <c r="HM23" s="166">
        <v>0</v>
      </c>
      <c r="HN23" s="167"/>
      <c r="HO23" s="166">
        <v>39.046999999999997</v>
      </c>
      <c r="HP23" s="166">
        <v>38.68</v>
      </c>
      <c r="HQ23" s="166">
        <v>-23.169</v>
      </c>
      <c r="HR23" s="166">
        <v>-22.57</v>
      </c>
      <c r="HS23" s="166">
        <v>0</v>
      </c>
      <c r="HT23" s="166">
        <v>-13.708</v>
      </c>
      <c r="HU23" s="166">
        <v>-6.3</v>
      </c>
      <c r="HV23" s="166">
        <v>-6.0799000000000003</v>
      </c>
      <c r="HW23" s="166">
        <v>-29.298999999999999</v>
      </c>
      <c r="HX23" s="166">
        <v>-29.399000000000001</v>
      </c>
      <c r="HY23" s="166">
        <v>3.6922999999999999</v>
      </c>
      <c r="HZ23" s="166">
        <v>-6.6398999999999999</v>
      </c>
      <c r="IA23" s="166">
        <v>22.388000000000002</v>
      </c>
      <c r="IB23" s="166">
        <v>17.532</v>
      </c>
      <c r="IC23" s="166">
        <v>17.353999999999999</v>
      </c>
      <c r="ID23" s="166">
        <v>-17</v>
      </c>
      <c r="IE23" s="166">
        <v>-14.898999999999999</v>
      </c>
      <c r="IF23" s="166">
        <v>9</v>
      </c>
      <c r="IG23" s="166">
        <v>8.5</v>
      </c>
      <c r="IH23" s="166">
        <v>-17.878</v>
      </c>
      <c r="II23" s="166">
        <v>-17.978999999999999</v>
      </c>
      <c r="IJ23" s="167"/>
      <c r="IK23" s="166">
        <v>8.3635000000000002</v>
      </c>
      <c r="IL23" s="166">
        <v>-291.19</v>
      </c>
      <c r="IM23" s="167"/>
      <c r="IN23" s="166">
        <v>-81.802000000000007</v>
      </c>
      <c r="IO23" s="166">
        <v>86.632999999999996</v>
      </c>
      <c r="IP23" s="167"/>
      <c r="IQ23" s="166">
        <v>150.55000000000001</v>
      </c>
      <c r="IR23" s="166">
        <v>72.022999999999996</v>
      </c>
      <c r="IS23" s="166">
        <v>13.026</v>
      </c>
      <c r="IT23" s="166">
        <v>32.531999999999996</v>
      </c>
      <c r="IU23" s="167"/>
      <c r="IV23" s="166">
        <v>-37.932000000000002</v>
      </c>
      <c r="IW23" s="166">
        <v>189.33</v>
      </c>
      <c r="IX23" s="166">
        <v>-165.35</v>
      </c>
      <c r="IY23" s="166">
        <v>25.7</v>
      </c>
      <c r="IZ23" s="166">
        <v>-22.972999999999999</v>
      </c>
      <c r="JA23" s="166">
        <v>0.61160000000000003</v>
      </c>
      <c r="JB23" s="166">
        <v>8.8796999999999997</v>
      </c>
      <c r="JC23" s="166">
        <v>-5.1999000000000004</v>
      </c>
      <c r="JD23" s="166">
        <v>-0.127</v>
      </c>
      <c r="JE23" s="166">
        <v>-0.12</v>
      </c>
      <c r="JF23" s="166">
        <v>1.2</v>
      </c>
      <c r="JG23" s="166">
        <v>1.1200000000000001</v>
      </c>
      <c r="JH23" s="166">
        <v>-4.0717999999999996</v>
      </c>
      <c r="JI23" s="166">
        <v>-7.6737000000000002</v>
      </c>
      <c r="JJ23" s="166">
        <v>10.49</v>
      </c>
      <c r="JK23" s="166">
        <v>0.58750000000000002</v>
      </c>
      <c r="JL23" s="166">
        <v>-3.4</v>
      </c>
      <c r="JM23" s="166">
        <v>-6.4000000000000001E-2</v>
      </c>
      <c r="JN23" s="166">
        <v>-0.78200000000000003</v>
      </c>
      <c r="JO23" s="166">
        <v>0</v>
      </c>
      <c r="JP23" s="166">
        <v>0</v>
      </c>
      <c r="JQ23" s="166">
        <v>3.7477</v>
      </c>
      <c r="JR23" s="166">
        <v>4.1294000000000004</v>
      </c>
      <c r="JS23" s="166">
        <v>3.3473000000000002</v>
      </c>
      <c r="JT23" s="167"/>
      <c r="JU23" s="166">
        <v>-1.8998999999999999</v>
      </c>
      <c r="JV23" s="166">
        <v>9.9063999999999997</v>
      </c>
      <c r="JW23" s="166">
        <v>-0.05</v>
      </c>
      <c r="JX23" s="166">
        <v>0.37</v>
      </c>
      <c r="JY23" s="166">
        <v>0</v>
      </c>
      <c r="JZ23" s="166">
        <v>-19.324999999999999</v>
      </c>
      <c r="KA23" s="166">
        <v>-19.905000000000001</v>
      </c>
      <c r="KB23" s="166">
        <v>4.5858999999999996</v>
      </c>
      <c r="KC23" s="166">
        <v>14.917999999999999</v>
      </c>
      <c r="KD23" s="166">
        <v>-13.920999999999999</v>
      </c>
      <c r="KE23" s="166">
        <v>0</v>
      </c>
      <c r="KF23" s="166">
        <v>1.1000000000000001</v>
      </c>
      <c r="KG23" s="166">
        <v>-16.600000000000001</v>
      </c>
      <c r="KH23" s="166">
        <v>-18.843</v>
      </c>
      <c r="KI23" s="166">
        <v>-102.4</v>
      </c>
    </row>
    <row r="24" spans="1:295" ht="18" customHeight="1" x14ac:dyDescent="0.25">
      <c r="A24" s="162" t="s">
        <v>70</v>
      </c>
      <c r="B24" s="162" t="s">
        <v>738</v>
      </c>
      <c r="C24" s="169">
        <v>0</v>
      </c>
      <c r="D24" s="169">
        <v>5.3137999999999996</v>
      </c>
      <c r="E24" s="169">
        <v>-10.933999999999999</v>
      </c>
      <c r="F24" s="169">
        <v>-0.90439999999999998</v>
      </c>
      <c r="G24" s="169">
        <v>7.2061000000000002</v>
      </c>
      <c r="H24" s="169">
        <v>0</v>
      </c>
      <c r="I24" s="169">
        <v>13.244999999999999</v>
      </c>
      <c r="J24" s="170"/>
      <c r="K24" s="169">
        <v>12.542</v>
      </c>
      <c r="L24" s="169">
        <v>4.8037999999999998</v>
      </c>
      <c r="M24" s="169">
        <v>4.4306999999999999</v>
      </c>
      <c r="N24" s="169">
        <v>-17.760000000000002</v>
      </c>
      <c r="O24" s="169">
        <v>-22</v>
      </c>
      <c r="P24" s="169">
        <v>-2.2000000000000002</v>
      </c>
      <c r="Q24" s="169">
        <v>1.6559999999999999</v>
      </c>
      <c r="R24" s="169">
        <v>-15.398999999999999</v>
      </c>
      <c r="S24" s="169">
        <v>3.6692999999999998</v>
      </c>
      <c r="T24" s="169">
        <v>-0.99739999999999995</v>
      </c>
      <c r="U24" s="169">
        <v>3.1368999999999998</v>
      </c>
      <c r="V24" s="169">
        <v>3.0447000000000002</v>
      </c>
      <c r="W24" s="169">
        <v>5.3853</v>
      </c>
      <c r="X24" s="169">
        <v>0</v>
      </c>
      <c r="Y24" s="169">
        <v>5.7291999999999996</v>
      </c>
      <c r="Z24" s="169">
        <v>1.2052</v>
      </c>
      <c r="AA24" s="170"/>
      <c r="AB24" s="169">
        <v>-1.0646</v>
      </c>
      <c r="AC24" s="169">
        <v>0.877</v>
      </c>
      <c r="AD24" s="169">
        <v>0.90100000000000002</v>
      </c>
      <c r="AE24" s="169">
        <v>1.8898999999999999</v>
      </c>
      <c r="AF24" s="169">
        <v>-2.2200000000000002</v>
      </c>
      <c r="AG24" s="169">
        <v>-15.4</v>
      </c>
      <c r="AH24" s="169">
        <v>-0.122</v>
      </c>
      <c r="AI24" s="169">
        <v>0.30199999999999999</v>
      </c>
      <c r="AJ24" s="169">
        <v>-17.798999999999999</v>
      </c>
      <c r="AK24" s="169">
        <v>-17.7</v>
      </c>
      <c r="AL24" s="169">
        <v>-10</v>
      </c>
      <c r="AM24" s="169">
        <v>-9.6098999999999997</v>
      </c>
      <c r="AN24" s="169">
        <v>-9.77</v>
      </c>
      <c r="AO24" s="169">
        <v>5.4694000000000003</v>
      </c>
      <c r="AP24" s="169">
        <v>3.1576</v>
      </c>
      <c r="AQ24" s="169">
        <v>12.004</v>
      </c>
      <c r="AR24" s="169">
        <v>12.706</v>
      </c>
      <c r="AS24" s="169">
        <v>0</v>
      </c>
      <c r="AT24" s="169">
        <v>-10.85</v>
      </c>
      <c r="AU24" s="169">
        <v>0</v>
      </c>
      <c r="AV24" s="169">
        <v>0.10879999999999999</v>
      </c>
      <c r="AW24" s="169">
        <v>0.51639999999999997</v>
      </c>
      <c r="AX24" s="169">
        <v>-23.173999999999999</v>
      </c>
      <c r="AY24" s="169">
        <v>-19.690999999999999</v>
      </c>
      <c r="AZ24" s="169">
        <v>3.5632000000000001</v>
      </c>
      <c r="BA24" s="169">
        <v>19.483000000000001</v>
      </c>
      <c r="BB24" s="169">
        <v>-104.36</v>
      </c>
      <c r="BC24" s="169">
        <v>4.4067999999999996</v>
      </c>
      <c r="BD24" s="169">
        <v>-5.9999000000000002</v>
      </c>
      <c r="BE24" s="169">
        <v>-5.9999000000000002</v>
      </c>
      <c r="BF24" s="169">
        <v>-22.69</v>
      </c>
      <c r="BG24" s="170"/>
      <c r="BH24" s="169">
        <v>-1.6618999999999999</v>
      </c>
      <c r="BI24" s="169">
        <v>1.3141</v>
      </c>
      <c r="BJ24" s="169">
        <v>-10.465999999999999</v>
      </c>
      <c r="BK24" s="169">
        <v>-1.6173999999999999</v>
      </c>
      <c r="BL24" s="169">
        <v>0</v>
      </c>
      <c r="BM24" s="169">
        <v>0.41210000000000002</v>
      </c>
      <c r="BN24" s="169">
        <v>-66.56</v>
      </c>
      <c r="BO24" s="169">
        <v>51.789000000000001</v>
      </c>
      <c r="BP24" s="170"/>
      <c r="BQ24" s="169">
        <v>66.245999999999995</v>
      </c>
      <c r="BR24" s="169">
        <v>-231.67</v>
      </c>
      <c r="BS24" s="169">
        <v>-9.1669</v>
      </c>
      <c r="BT24" s="170"/>
      <c r="BU24" s="170"/>
      <c r="BV24" s="169">
        <v>9.6302000000000003</v>
      </c>
      <c r="BW24" s="169">
        <v>8.0398999999999994</v>
      </c>
      <c r="BX24" s="169">
        <v>5.36</v>
      </c>
      <c r="BY24" s="169">
        <v>-12.02</v>
      </c>
      <c r="BZ24" s="169">
        <v>2.14</v>
      </c>
      <c r="CA24" s="169">
        <v>-6.1577999999999999</v>
      </c>
      <c r="CB24" s="169">
        <v>-6.2916999999999996</v>
      </c>
      <c r="CC24" s="169">
        <v>6.2927</v>
      </c>
      <c r="CD24" s="169">
        <v>4.4055</v>
      </c>
      <c r="CE24" s="169">
        <v>-1.4649000000000001</v>
      </c>
      <c r="CF24" s="169">
        <v>-0.52629999999999999</v>
      </c>
      <c r="CG24" s="170"/>
      <c r="CH24" s="169">
        <v>-10.359</v>
      </c>
      <c r="CI24" s="169">
        <v>18.006</v>
      </c>
      <c r="CJ24" s="169">
        <v>2.88</v>
      </c>
      <c r="CK24" s="169">
        <v>6.4119999999999999</v>
      </c>
      <c r="CL24" s="169">
        <v>59.5</v>
      </c>
      <c r="CM24" s="169">
        <v>-33.098999999999997</v>
      </c>
      <c r="CN24" s="169">
        <v>-1.2699</v>
      </c>
      <c r="CO24" s="169">
        <v>39.944000000000003</v>
      </c>
      <c r="CP24" s="169">
        <v>40.037999999999997</v>
      </c>
      <c r="CQ24" s="169">
        <v>39.366999999999997</v>
      </c>
      <c r="CR24" s="169">
        <v>85.126999999999995</v>
      </c>
      <c r="CS24" s="169">
        <v>84.617999999999995</v>
      </c>
      <c r="CT24" s="170"/>
      <c r="CU24" s="169">
        <v>-81.091999999999999</v>
      </c>
      <c r="CV24" s="169">
        <v>-14.545999999999999</v>
      </c>
      <c r="CW24" s="169">
        <v>2.3029999999999999</v>
      </c>
      <c r="CX24" s="169">
        <v>25.959</v>
      </c>
      <c r="CY24" s="169">
        <v>10.289</v>
      </c>
      <c r="CZ24" s="169">
        <v>8.1297999999999995</v>
      </c>
      <c r="DA24" s="169">
        <v>8.1084999999999994</v>
      </c>
      <c r="DB24" s="169">
        <v>0</v>
      </c>
      <c r="DC24" s="169">
        <v>25.512</v>
      </c>
      <c r="DD24" s="169">
        <v>-19.352</v>
      </c>
      <c r="DE24" s="169">
        <v>-19.308</v>
      </c>
      <c r="DF24" s="169">
        <v>41.087000000000003</v>
      </c>
      <c r="DG24" s="169">
        <v>1.52E-2</v>
      </c>
      <c r="DH24" s="169">
        <v>-14.396000000000001</v>
      </c>
      <c r="DI24" s="169">
        <v>17.100000000000001</v>
      </c>
      <c r="DJ24" s="169">
        <v>17.100000000000001</v>
      </c>
      <c r="DK24" s="169">
        <v>-1.5953999999999999</v>
      </c>
      <c r="DL24" s="169">
        <v>1.8758999999999999</v>
      </c>
      <c r="DM24" s="169">
        <v>50.789000000000001</v>
      </c>
      <c r="DN24" s="169">
        <v>8.5409000000000006</v>
      </c>
      <c r="DO24" s="169">
        <v>2.37</v>
      </c>
      <c r="DP24" s="169">
        <v>-5.45</v>
      </c>
      <c r="DQ24" s="169">
        <v>2.9430000000000001</v>
      </c>
      <c r="DR24" s="169">
        <v>-40.671999999999997</v>
      </c>
      <c r="DS24" s="169">
        <v>-2.37</v>
      </c>
      <c r="DT24" s="169">
        <v>-2.44</v>
      </c>
      <c r="DU24" s="169">
        <v>12.36</v>
      </c>
      <c r="DV24" s="169">
        <v>15.24</v>
      </c>
      <c r="DW24" s="169">
        <v>-39</v>
      </c>
      <c r="DX24" s="169">
        <v>-19.736000000000001</v>
      </c>
      <c r="DY24" s="169">
        <v>-27.518999999999998</v>
      </c>
      <c r="DZ24" s="169">
        <v>-26.353999999999999</v>
      </c>
      <c r="EA24" s="169">
        <v>0</v>
      </c>
      <c r="EB24" s="169">
        <v>-15.324</v>
      </c>
      <c r="EC24" s="169">
        <v>-22.068999999999999</v>
      </c>
      <c r="ED24" s="169">
        <v>-21.911000000000001</v>
      </c>
      <c r="EE24" s="169">
        <v>-17.724</v>
      </c>
      <c r="EF24" s="169">
        <v>-26.873999999999999</v>
      </c>
      <c r="EG24" s="169">
        <v>-11.207000000000001</v>
      </c>
      <c r="EH24" s="169">
        <v>-159.24</v>
      </c>
      <c r="EI24" s="169">
        <v>-57.634</v>
      </c>
      <c r="EJ24" s="169">
        <v>0</v>
      </c>
      <c r="EK24" s="169">
        <v>-9.7482000000000006</v>
      </c>
      <c r="EL24" s="169">
        <v>-11.302</v>
      </c>
      <c r="EM24" s="169">
        <v>21.811</v>
      </c>
      <c r="EN24" s="169">
        <v>0</v>
      </c>
      <c r="EO24" s="169">
        <v>-33.549999999999997</v>
      </c>
      <c r="EP24" s="169">
        <v>-22.532</v>
      </c>
      <c r="EQ24" s="169">
        <v>-17.614999999999998</v>
      </c>
      <c r="ER24" s="169">
        <v>-16.539000000000001</v>
      </c>
      <c r="ES24" s="169">
        <v>10.516</v>
      </c>
      <c r="ET24" s="169">
        <v>20.079000000000001</v>
      </c>
      <c r="EU24" s="169">
        <v>-10.75</v>
      </c>
      <c r="EV24" s="169">
        <v>-2.1</v>
      </c>
      <c r="EW24" s="169">
        <v>3.5638999999999998</v>
      </c>
      <c r="EX24" s="169">
        <v>-34.159999999999997</v>
      </c>
      <c r="EY24" s="169">
        <v>-11.659000000000001</v>
      </c>
      <c r="EZ24" s="169">
        <v>-11.577</v>
      </c>
      <c r="FA24" s="169">
        <v>6.3685</v>
      </c>
      <c r="FB24" s="170"/>
      <c r="FC24" s="169">
        <v>-20.457000000000001</v>
      </c>
      <c r="FD24" s="169">
        <v>6.4345999999999997</v>
      </c>
      <c r="FE24" s="169">
        <v>0</v>
      </c>
      <c r="FF24" s="169">
        <v>0</v>
      </c>
      <c r="FG24" s="169">
        <v>2.6667000000000001</v>
      </c>
      <c r="FH24" s="169">
        <v>3.0213000000000001</v>
      </c>
      <c r="FI24" s="169">
        <v>2.056</v>
      </c>
      <c r="FJ24" s="169">
        <v>-3.5165000000000002</v>
      </c>
      <c r="FK24" s="169">
        <v>-3.5165000000000002</v>
      </c>
      <c r="FL24" s="169">
        <v>25.285</v>
      </c>
      <c r="FM24" s="169">
        <v>9.9686000000000003</v>
      </c>
      <c r="FN24" s="169">
        <v>10.307</v>
      </c>
      <c r="FO24" s="169">
        <v>17.184999999999999</v>
      </c>
      <c r="FP24" s="169">
        <v>20.055</v>
      </c>
      <c r="FQ24" s="169">
        <v>-4.4714999999999998</v>
      </c>
      <c r="FR24" s="169">
        <v>-6.2798999999999996</v>
      </c>
      <c r="FS24" s="169">
        <v>-3.3229000000000002</v>
      </c>
      <c r="FT24" s="169">
        <v>0.25290000000000001</v>
      </c>
      <c r="FU24" s="169">
        <v>2.34</v>
      </c>
      <c r="FV24" s="169">
        <v>3.32</v>
      </c>
      <c r="FW24" s="169">
        <v>0</v>
      </c>
      <c r="FX24" s="169">
        <v>1.2253000000000001</v>
      </c>
      <c r="FY24" s="170"/>
      <c r="FZ24" s="170"/>
      <c r="GA24" s="170"/>
      <c r="GB24" s="169">
        <v>16.920000000000002</v>
      </c>
      <c r="GC24" s="169">
        <v>-27.87</v>
      </c>
      <c r="GD24" s="169">
        <v>-24.291</v>
      </c>
      <c r="GE24" s="169">
        <v>-4.3198999999999996</v>
      </c>
      <c r="GF24" s="169">
        <v>31.962</v>
      </c>
      <c r="GG24" s="169">
        <v>-0.1</v>
      </c>
      <c r="GH24" s="169">
        <v>14.246</v>
      </c>
      <c r="GI24" s="169">
        <v>0.20799999999999999</v>
      </c>
      <c r="GJ24" s="169">
        <v>0</v>
      </c>
      <c r="GK24" s="169">
        <v>1.7263999999999999</v>
      </c>
      <c r="GL24" s="169">
        <v>6.6000000000000003E-2</v>
      </c>
      <c r="GM24" s="170"/>
      <c r="GN24" s="169">
        <v>-11.644</v>
      </c>
      <c r="GO24" s="169">
        <v>-8.702</v>
      </c>
      <c r="GP24" s="169">
        <v>11.866</v>
      </c>
      <c r="GQ24" s="169">
        <v>-27.814</v>
      </c>
      <c r="GR24" s="169">
        <v>-7.8562000000000003</v>
      </c>
      <c r="GS24" s="169">
        <v>-6.1143999999999998</v>
      </c>
      <c r="GT24" s="169">
        <v>129.65</v>
      </c>
      <c r="GU24" s="169">
        <v>-10.673</v>
      </c>
      <c r="GV24" s="169">
        <v>-13.023999999999999</v>
      </c>
      <c r="GW24" s="169">
        <v>3.0857999999999999</v>
      </c>
      <c r="GX24" s="169">
        <v>2.0013999999999998</v>
      </c>
      <c r="GY24" s="169">
        <v>8.5714000000000006</v>
      </c>
      <c r="GZ24" s="169">
        <v>8.4185999999999996</v>
      </c>
      <c r="HA24" s="169">
        <v>1</v>
      </c>
      <c r="HB24" s="169">
        <v>3.6789999999999998</v>
      </c>
      <c r="HC24" s="169">
        <v>6.2241</v>
      </c>
      <c r="HD24" s="169">
        <v>2.0998999999999999</v>
      </c>
      <c r="HE24" s="169">
        <v>0</v>
      </c>
      <c r="HF24" s="169">
        <v>32.283000000000001</v>
      </c>
      <c r="HG24" s="169">
        <v>38.198</v>
      </c>
      <c r="HH24" s="169">
        <v>24.611999999999998</v>
      </c>
      <c r="HI24" s="170"/>
      <c r="HJ24" s="169">
        <v>12.805</v>
      </c>
      <c r="HK24" s="169">
        <v>0</v>
      </c>
      <c r="HL24" s="170"/>
      <c r="HM24" s="169">
        <v>-12.689</v>
      </c>
      <c r="HN24" s="170"/>
      <c r="HO24" s="169">
        <v>39.046999999999997</v>
      </c>
      <c r="HP24" s="169">
        <v>38.68</v>
      </c>
      <c r="HQ24" s="169">
        <v>-21.481999999999999</v>
      </c>
      <c r="HR24" s="169">
        <v>-21.300999999999998</v>
      </c>
      <c r="HS24" s="169">
        <v>0</v>
      </c>
      <c r="HT24" s="169">
        <v>-15.914999999999999</v>
      </c>
      <c r="HU24" s="169">
        <v>1.08</v>
      </c>
      <c r="HV24" s="169">
        <v>1.2699</v>
      </c>
      <c r="HW24" s="169">
        <v>-28.798999999999999</v>
      </c>
      <c r="HX24" s="169">
        <v>-29.1</v>
      </c>
      <c r="HY24" s="169">
        <v>3.5512999999999999</v>
      </c>
      <c r="HZ24" s="169">
        <v>-3.92</v>
      </c>
      <c r="IA24" s="169">
        <v>27.228000000000002</v>
      </c>
      <c r="IB24" s="169">
        <v>16.637</v>
      </c>
      <c r="IC24" s="169">
        <v>16.503</v>
      </c>
      <c r="ID24" s="169">
        <v>-16.899000000000001</v>
      </c>
      <c r="IE24" s="169">
        <v>-14.898999999999999</v>
      </c>
      <c r="IF24" s="169">
        <v>6.4</v>
      </c>
      <c r="IG24" s="169">
        <v>5.9</v>
      </c>
      <c r="IH24" s="169">
        <v>-18.138999999999999</v>
      </c>
      <c r="II24" s="169">
        <v>-18.015999999999998</v>
      </c>
      <c r="IJ24" s="170"/>
      <c r="IK24" s="169">
        <v>8.6433999999999997</v>
      </c>
      <c r="IL24" s="169">
        <v>-293.82</v>
      </c>
      <c r="IM24" s="170"/>
      <c r="IN24" s="169">
        <v>-84.085999999999999</v>
      </c>
      <c r="IO24" s="169">
        <v>79.075999999999993</v>
      </c>
      <c r="IP24" s="170"/>
      <c r="IQ24" s="169">
        <v>151.51</v>
      </c>
      <c r="IR24" s="169">
        <v>63.225000000000001</v>
      </c>
      <c r="IS24" s="169">
        <v>3.6735000000000002</v>
      </c>
      <c r="IT24" s="169">
        <v>31.305</v>
      </c>
      <c r="IU24" s="170"/>
      <c r="IV24" s="169">
        <v>-41.387999999999998</v>
      </c>
      <c r="IW24" s="169">
        <v>178.54</v>
      </c>
      <c r="IX24" s="169">
        <v>-162.07</v>
      </c>
      <c r="IY24" s="169">
        <v>19.234999999999999</v>
      </c>
      <c r="IZ24" s="169">
        <v>-16.885999999999999</v>
      </c>
      <c r="JA24" s="169">
        <v>0.32840000000000003</v>
      </c>
      <c r="JB24" s="169">
        <v>8.8796999999999997</v>
      </c>
      <c r="JC24" s="169">
        <v>-5.36</v>
      </c>
      <c r="JD24" s="169">
        <v>-0.16200000000000001</v>
      </c>
      <c r="JE24" s="169">
        <v>-0.151</v>
      </c>
      <c r="JF24" s="169">
        <v>1.5199</v>
      </c>
      <c r="JG24" s="169">
        <v>1.0399</v>
      </c>
      <c r="JH24" s="169">
        <v>-4.1497999999999999</v>
      </c>
      <c r="JI24" s="169">
        <v>-7.1182999999999996</v>
      </c>
      <c r="JJ24" s="169">
        <v>10.374000000000001</v>
      </c>
      <c r="JK24" s="169">
        <v>1.0268999999999999</v>
      </c>
      <c r="JL24" s="169">
        <v>-3.5998999999999999</v>
      </c>
      <c r="JM24" s="169">
        <v>-0.30299999999999999</v>
      </c>
      <c r="JN24" s="169">
        <v>0.14299999999999999</v>
      </c>
      <c r="JO24" s="169">
        <v>0</v>
      </c>
      <c r="JP24" s="169">
        <v>0</v>
      </c>
      <c r="JQ24" s="169">
        <v>3.2904</v>
      </c>
      <c r="JR24" s="169">
        <v>3.2071000000000001</v>
      </c>
      <c r="JS24" s="169">
        <v>2.9064000000000001</v>
      </c>
      <c r="JT24" s="170"/>
      <c r="JU24" s="169">
        <v>-0.2</v>
      </c>
      <c r="JV24" s="169">
        <v>8.6611999999999991</v>
      </c>
      <c r="JW24" s="169">
        <v>0.04</v>
      </c>
      <c r="JX24" s="169">
        <v>0.37</v>
      </c>
      <c r="JY24" s="169">
        <v>2.9836999999999998</v>
      </c>
      <c r="JZ24" s="169">
        <v>-20.806999999999999</v>
      </c>
      <c r="KA24" s="169">
        <v>-21.931999999999999</v>
      </c>
      <c r="KB24" s="169">
        <v>6.8750999999999998</v>
      </c>
      <c r="KC24" s="169">
        <v>16.324000000000002</v>
      </c>
      <c r="KD24" s="169">
        <v>-16.385000000000002</v>
      </c>
      <c r="KE24" s="169">
        <v>0</v>
      </c>
      <c r="KF24" s="169">
        <v>0.1</v>
      </c>
      <c r="KG24" s="169">
        <v>-16.298999999999999</v>
      </c>
      <c r="KH24" s="169">
        <v>-16.135999999999999</v>
      </c>
      <c r="KI24" s="169">
        <v>-97.24</v>
      </c>
    </row>
    <row r="25" spans="1:295" ht="18" customHeight="1" x14ac:dyDescent="0.25">
      <c r="A25" s="162" t="s">
        <v>70</v>
      </c>
      <c r="B25" s="162" t="s">
        <v>739</v>
      </c>
      <c r="C25" s="163">
        <v>0</v>
      </c>
      <c r="D25" s="163">
        <v>5.4287999999999998</v>
      </c>
      <c r="E25" s="163">
        <v>-11.103999999999999</v>
      </c>
      <c r="F25" s="163">
        <v>-1.573</v>
      </c>
      <c r="G25" s="163">
        <v>7.6881000000000004</v>
      </c>
      <c r="H25" s="163">
        <v>0</v>
      </c>
      <c r="I25" s="163">
        <v>14.226000000000001</v>
      </c>
      <c r="J25" s="164"/>
      <c r="K25" s="163">
        <v>14.457000000000001</v>
      </c>
      <c r="L25" s="163">
        <v>5.7927999999999997</v>
      </c>
      <c r="M25" s="163">
        <v>5.3815999999999997</v>
      </c>
      <c r="N25" s="163">
        <v>-17.760000000000002</v>
      </c>
      <c r="O25" s="163">
        <v>-19.798999999999999</v>
      </c>
      <c r="P25" s="163">
        <v>-2.2000000000000002</v>
      </c>
      <c r="Q25" s="163">
        <v>1.6559999999999999</v>
      </c>
      <c r="R25" s="163">
        <v>-15.398999999999999</v>
      </c>
      <c r="S25" s="163">
        <v>3.7629000000000001</v>
      </c>
      <c r="T25" s="163">
        <v>-0.86270000000000002</v>
      </c>
      <c r="U25" s="163">
        <v>3.2839</v>
      </c>
      <c r="V25" s="163">
        <v>3.1545999999999998</v>
      </c>
      <c r="W25" s="163">
        <v>5.6417999999999999</v>
      </c>
      <c r="X25" s="163">
        <v>0</v>
      </c>
      <c r="Y25" s="163">
        <v>5.4246999999999996</v>
      </c>
      <c r="Z25" s="163">
        <v>1.2163999999999999</v>
      </c>
      <c r="AA25" s="164"/>
      <c r="AB25" s="163">
        <v>-1.2111000000000001</v>
      </c>
      <c r="AC25" s="163">
        <v>0.95099999999999996</v>
      </c>
      <c r="AD25" s="163">
        <v>0.97499999999999998</v>
      </c>
      <c r="AE25" s="163">
        <v>1.6929000000000001</v>
      </c>
      <c r="AF25" s="163">
        <v>0</v>
      </c>
      <c r="AG25" s="163">
        <v>-17.600000000000001</v>
      </c>
      <c r="AH25" s="163">
        <v>4.8000000000000001E-2</v>
      </c>
      <c r="AI25" s="163">
        <v>0.3</v>
      </c>
      <c r="AJ25" s="163">
        <v>-15.539</v>
      </c>
      <c r="AK25" s="163">
        <v>-15.56</v>
      </c>
      <c r="AL25" s="163">
        <v>-10</v>
      </c>
      <c r="AM25" s="163">
        <v>-11.439</v>
      </c>
      <c r="AN25" s="163">
        <v>-11.449</v>
      </c>
      <c r="AO25" s="163">
        <v>5.8173000000000004</v>
      </c>
      <c r="AP25" s="163">
        <v>3.1208</v>
      </c>
      <c r="AQ25" s="163">
        <v>11.895</v>
      </c>
      <c r="AR25" s="163">
        <v>12.212</v>
      </c>
      <c r="AS25" s="163">
        <v>0</v>
      </c>
      <c r="AT25" s="163">
        <v>-9.6449999999999996</v>
      </c>
      <c r="AU25" s="163">
        <v>0</v>
      </c>
      <c r="AV25" s="163">
        <v>0.41570000000000001</v>
      </c>
      <c r="AW25" s="163">
        <v>0.56169999999999998</v>
      </c>
      <c r="AX25" s="163">
        <v>-24.916</v>
      </c>
      <c r="AY25" s="163">
        <v>-20.361000000000001</v>
      </c>
      <c r="AZ25" s="163">
        <v>3.5632000000000001</v>
      </c>
      <c r="BA25" s="163">
        <v>17.728999999999999</v>
      </c>
      <c r="BB25" s="163">
        <v>-100.29</v>
      </c>
      <c r="BC25" s="163">
        <v>3.4215</v>
      </c>
      <c r="BD25" s="163">
        <v>-5.2999000000000001</v>
      </c>
      <c r="BE25" s="163">
        <v>-5.2999000000000001</v>
      </c>
      <c r="BF25" s="163">
        <v>-21.99</v>
      </c>
      <c r="BG25" s="164"/>
      <c r="BH25" s="163">
        <v>-1.6314</v>
      </c>
      <c r="BI25" s="163">
        <v>1.3141</v>
      </c>
      <c r="BJ25" s="163">
        <v>-8.2169000000000008</v>
      </c>
      <c r="BK25" s="163">
        <v>-1.3805000000000001</v>
      </c>
      <c r="BL25" s="163">
        <v>0</v>
      </c>
      <c r="BM25" s="163">
        <v>1.0680000000000001</v>
      </c>
      <c r="BN25" s="163">
        <v>-67.200999999999993</v>
      </c>
      <c r="BO25" s="163">
        <v>52.857999999999997</v>
      </c>
      <c r="BP25" s="164"/>
      <c r="BQ25" s="163">
        <v>49.618000000000002</v>
      </c>
      <c r="BR25" s="163">
        <v>-218.33</v>
      </c>
      <c r="BS25" s="163">
        <v>-9.1669</v>
      </c>
      <c r="BT25" s="164"/>
      <c r="BU25" s="164"/>
      <c r="BV25" s="163">
        <v>11.676</v>
      </c>
      <c r="BW25" s="163">
        <v>8.34</v>
      </c>
      <c r="BX25" s="163">
        <v>5.84</v>
      </c>
      <c r="BY25" s="163">
        <v>-10.739000000000001</v>
      </c>
      <c r="BZ25" s="163">
        <v>3.7898999999999998</v>
      </c>
      <c r="CA25" s="163">
        <v>-6.8276000000000003</v>
      </c>
      <c r="CB25" s="163">
        <v>-6.5597000000000003</v>
      </c>
      <c r="CC25" s="163">
        <v>8.9716000000000005</v>
      </c>
      <c r="CD25" s="163">
        <v>6.4194000000000004</v>
      </c>
      <c r="CE25" s="163">
        <v>-1.8903000000000001</v>
      </c>
      <c r="CF25" s="163">
        <v>-0.73129999999999995</v>
      </c>
      <c r="CG25" s="164"/>
      <c r="CH25" s="163">
        <v>-10.064</v>
      </c>
      <c r="CI25" s="163">
        <v>16.331</v>
      </c>
      <c r="CJ25" s="163">
        <v>2.88</v>
      </c>
      <c r="CK25" s="163">
        <v>6.4119999999999999</v>
      </c>
      <c r="CL25" s="163">
        <v>58.798999999999999</v>
      </c>
      <c r="CM25" s="163">
        <v>-29.899000000000001</v>
      </c>
      <c r="CN25" s="163">
        <v>-1.35</v>
      </c>
      <c r="CO25" s="163">
        <v>40.466000000000001</v>
      </c>
      <c r="CP25" s="163">
        <v>40.271000000000001</v>
      </c>
      <c r="CQ25" s="163">
        <v>39.225000000000001</v>
      </c>
      <c r="CR25" s="163">
        <v>82.873999999999995</v>
      </c>
      <c r="CS25" s="163">
        <v>82.802999999999997</v>
      </c>
      <c r="CT25" s="164"/>
      <c r="CU25" s="163">
        <v>-79.545000000000002</v>
      </c>
      <c r="CV25" s="163">
        <v>-13.711</v>
      </c>
      <c r="CW25" s="163">
        <v>2.4295</v>
      </c>
      <c r="CX25" s="163">
        <v>26.87</v>
      </c>
      <c r="CY25" s="163">
        <v>11.449</v>
      </c>
      <c r="CZ25" s="163">
        <v>7.9736000000000002</v>
      </c>
      <c r="DA25" s="163">
        <v>8.1084999999999994</v>
      </c>
      <c r="DB25" s="163">
        <v>0</v>
      </c>
      <c r="DC25" s="163">
        <v>25.512</v>
      </c>
      <c r="DD25" s="163">
        <v>-18.009</v>
      </c>
      <c r="DE25" s="163">
        <v>-17.850000000000001</v>
      </c>
      <c r="DF25" s="163">
        <v>35.515000000000001</v>
      </c>
      <c r="DG25" s="163">
        <v>1.4999999999999999E-2</v>
      </c>
      <c r="DH25" s="163">
        <v>-14.355</v>
      </c>
      <c r="DI25" s="163">
        <v>14.699</v>
      </c>
      <c r="DJ25" s="163">
        <v>14.8</v>
      </c>
      <c r="DK25" s="163">
        <v>-1.0936999999999999</v>
      </c>
      <c r="DL25" s="163">
        <v>3.1848999999999998</v>
      </c>
      <c r="DM25" s="163">
        <v>50.631</v>
      </c>
      <c r="DN25" s="163">
        <v>10.025</v>
      </c>
      <c r="DO25" s="163">
        <v>3.45</v>
      </c>
      <c r="DP25" s="163">
        <v>-5.57</v>
      </c>
      <c r="DQ25" s="163">
        <v>5.0220000000000002</v>
      </c>
      <c r="DR25" s="163">
        <v>-34.636000000000003</v>
      </c>
      <c r="DS25" s="163">
        <v>-2.36</v>
      </c>
      <c r="DT25" s="163">
        <v>-2.4700000000000002</v>
      </c>
      <c r="DU25" s="163">
        <v>13.24</v>
      </c>
      <c r="DV25" s="163">
        <v>16.39</v>
      </c>
      <c r="DW25" s="163">
        <v>-34.109000000000002</v>
      </c>
      <c r="DX25" s="163">
        <v>-16.881</v>
      </c>
      <c r="DY25" s="163">
        <v>-26.875</v>
      </c>
      <c r="DZ25" s="163">
        <v>-25.59</v>
      </c>
      <c r="EA25" s="163">
        <v>0</v>
      </c>
      <c r="EB25" s="163">
        <v>-9.3696000000000002</v>
      </c>
      <c r="EC25" s="163">
        <v>-16.385000000000002</v>
      </c>
      <c r="ED25" s="163">
        <v>-15.657</v>
      </c>
      <c r="EE25" s="163">
        <v>-9.8620000000000001</v>
      </c>
      <c r="EF25" s="163">
        <v>-15.759</v>
      </c>
      <c r="EG25" s="163">
        <v>-12.55</v>
      </c>
      <c r="EH25" s="163">
        <v>-142.11000000000001</v>
      </c>
      <c r="EI25" s="163">
        <v>-60.933999999999997</v>
      </c>
      <c r="EJ25" s="163">
        <v>0</v>
      </c>
      <c r="EK25" s="163">
        <v>-11.663</v>
      </c>
      <c r="EL25" s="163">
        <v>-12.118</v>
      </c>
      <c r="EM25" s="163">
        <v>20.83</v>
      </c>
      <c r="EN25" s="163">
        <v>0</v>
      </c>
      <c r="EO25" s="163">
        <v>-27.867000000000001</v>
      </c>
      <c r="EP25" s="163">
        <v>-11.78</v>
      </c>
      <c r="EQ25" s="163">
        <v>-18.626999999999999</v>
      </c>
      <c r="ER25" s="163">
        <v>-18.245000000000001</v>
      </c>
      <c r="ES25" s="163">
        <v>7.2885</v>
      </c>
      <c r="ET25" s="163">
        <v>18.978999999999999</v>
      </c>
      <c r="EU25" s="163">
        <v>-12.409000000000001</v>
      </c>
      <c r="EV25" s="163">
        <v>2.1</v>
      </c>
      <c r="EW25" s="163">
        <v>3.6808000000000001</v>
      </c>
      <c r="EX25" s="163">
        <v>-31.369</v>
      </c>
      <c r="EY25" s="163">
        <v>-11.827</v>
      </c>
      <c r="EZ25" s="163">
        <v>-11.814</v>
      </c>
      <c r="FA25" s="163">
        <v>6.4481999999999999</v>
      </c>
      <c r="FB25" s="164"/>
      <c r="FC25" s="163">
        <v>-31.759</v>
      </c>
      <c r="FD25" s="163">
        <v>6.2698</v>
      </c>
      <c r="FE25" s="163">
        <v>0</v>
      </c>
      <c r="FF25" s="163">
        <v>0</v>
      </c>
      <c r="FG25" s="163">
        <v>2.9735999999999998</v>
      </c>
      <c r="FH25" s="163">
        <v>3.6120000000000001</v>
      </c>
      <c r="FI25" s="163">
        <v>1.9098999999999999</v>
      </c>
      <c r="FJ25" s="163">
        <v>-2.0093999999999999</v>
      </c>
      <c r="FK25" s="163">
        <v>-2.6793</v>
      </c>
      <c r="FL25" s="163">
        <v>24.113</v>
      </c>
      <c r="FM25" s="163">
        <v>9.6179000000000006</v>
      </c>
      <c r="FN25" s="163">
        <v>9.9282000000000004</v>
      </c>
      <c r="FO25" s="163">
        <v>18.219000000000001</v>
      </c>
      <c r="FP25" s="163">
        <v>21.995999999999999</v>
      </c>
      <c r="FQ25" s="163">
        <v>-1.4392</v>
      </c>
      <c r="FR25" s="163">
        <v>-5.1798999999999999</v>
      </c>
      <c r="FS25" s="163">
        <v>-2.1272000000000002</v>
      </c>
      <c r="FT25" s="163">
        <v>0.23549999999999999</v>
      </c>
      <c r="FU25" s="163">
        <v>2.17</v>
      </c>
      <c r="FV25" s="163">
        <v>0.57999999999999996</v>
      </c>
      <c r="FW25" s="163">
        <v>0</v>
      </c>
      <c r="FX25" s="163">
        <v>1.4140999999999999</v>
      </c>
      <c r="FY25" s="164"/>
      <c r="FZ25" s="164"/>
      <c r="GA25" s="164"/>
      <c r="GB25" s="163">
        <v>16.649000000000001</v>
      </c>
      <c r="GC25" s="163">
        <v>-27.891999999999999</v>
      </c>
      <c r="GD25" s="163">
        <v>-23.573</v>
      </c>
      <c r="GE25" s="163">
        <v>-4.0198999999999998</v>
      </c>
      <c r="GF25" s="163">
        <v>33.277000000000001</v>
      </c>
      <c r="GG25" s="163">
        <v>-0.1</v>
      </c>
      <c r="GH25" s="163">
        <v>15.292999999999999</v>
      </c>
      <c r="GI25" s="163">
        <v>0.37940000000000002</v>
      </c>
      <c r="GJ25" s="163">
        <v>0</v>
      </c>
      <c r="GK25" s="163">
        <v>1.8266</v>
      </c>
      <c r="GL25" s="163">
        <v>6.5299999999999997E-2</v>
      </c>
      <c r="GM25" s="164"/>
      <c r="GN25" s="163">
        <v>-11.612</v>
      </c>
      <c r="GO25" s="163">
        <v>-8.8960000000000008</v>
      </c>
      <c r="GP25" s="163">
        <v>14.429</v>
      </c>
      <c r="GQ25" s="163">
        <v>-28.821999999999999</v>
      </c>
      <c r="GR25" s="163">
        <v>-11.536</v>
      </c>
      <c r="GS25" s="163">
        <v>-7.2313999999999998</v>
      </c>
      <c r="GT25" s="163">
        <v>132.44</v>
      </c>
      <c r="GU25" s="163">
        <v>-10.257</v>
      </c>
      <c r="GV25" s="163">
        <v>-14.250999999999999</v>
      </c>
      <c r="GW25" s="163">
        <v>3.2336</v>
      </c>
      <c r="GX25" s="163">
        <v>1.9218</v>
      </c>
      <c r="GY25" s="163">
        <v>8.6666000000000007</v>
      </c>
      <c r="GZ25" s="163">
        <v>8.6559000000000008</v>
      </c>
      <c r="HA25" s="163">
        <v>1.2918000000000001</v>
      </c>
      <c r="HB25" s="163">
        <v>4.9692999999999996</v>
      </c>
      <c r="HC25" s="163">
        <v>5.8606999999999996</v>
      </c>
      <c r="HD25" s="163">
        <v>5.8699000000000003</v>
      </c>
      <c r="HE25" s="163">
        <v>0</v>
      </c>
      <c r="HF25" s="163">
        <v>20.858000000000001</v>
      </c>
      <c r="HG25" s="163">
        <v>45.606999999999999</v>
      </c>
      <c r="HH25" s="163">
        <v>22.346</v>
      </c>
      <c r="HI25" s="164"/>
      <c r="HJ25" s="163">
        <v>13.222</v>
      </c>
      <c r="HK25" s="163">
        <v>-6.8144999999999998</v>
      </c>
      <c r="HL25" s="164"/>
      <c r="HM25" s="163">
        <v>-12.882999999999999</v>
      </c>
      <c r="HN25" s="164"/>
      <c r="HO25" s="163">
        <v>29.382999999999999</v>
      </c>
      <c r="HP25" s="163">
        <v>29.387</v>
      </c>
      <c r="HQ25" s="163">
        <v>-18.141999999999999</v>
      </c>
      <c r="HR25" s="163">
        <v>-17.489000000000001</v>
      </c>
      <c r="HS25" s="163">
        <v>0</v>
      </c>
      <c r="HT25" s="163">
        <v>-17.096</v>
      </c>
      <c r="HU25" s="163">
        <v>0.6</v>
      </c>
      <c r="HV25" s="163">
        <v>0.84</v>
      </c>
      <c r="HW25" s="163">
        <v>-28.399000000000001</v>
      </c>
      <c r="HX25" s="163">
        <v>-29.399000000000001</v>
      </c>
      <c r="HY25" s="163">
        <v>3.5165000000000002</v>
      </c>
      <c r="HZ25" s="163">
        <v>-1.2</v>
      </c>
      <c r="IA25" s="163">
        <v>29.169</v>
      </c>
      <c r="IB25" s="163">
        <v>18.873000000000001</v>
      </c>
      <c r="IC25" s="163">
        <v>18.739000000000001</v>
      </c>
      <c r="ID25" s="163">
        <v>-16.100000000000001</v>
      </c>
      <c r="IE25" s="163">
        <v>-15.398999999999999</v>
      </c>
      <c r="IF25" s="163">
        <v>2.2000000000000002</v>
      </c>
      <c r="IG25" s="163">
        <v>1.6</v>
      </c>
      <c r="IH25" s="163">
        <v>-17.933</v>
      </c>
      <c r="II25" s="163">
        <v>-17.763999999999999</v>
      </c>
      <c r="IJ25" s="164"/>
      <c r="IK25" s="163">
        <v>12.2</v>
      </c>
      <c r="IL25" s="163">
        <v>-290.76</v>
      </c>
      <c r="IM25" s="164"/>
      <c r="IN25" s="163">
        <v>-89.823999999999998</v>
      </c>
      <c r="IO25" s="163">
        <v>79.998000000000005</v>
      </c>
      <c r="IP25" s="164"/>
      <c r="IQ25" s="163">
        <v>139.02000000000001</v>
      </c>
      <c r="IR25" s="163">
        <v>64.507000000000005</v>
      </c>
      <c r="IS25" s="163">
        <v>4.7794999999999996</v>
      </c>
      <c r="IT25" s="163">
        <v>38.325000000000003</v>
      </c>
      <c r="IU25" s="164"/>
      <c r="IV25" s="163">
        <v>-27.300999999999998</v>
      </c>
      <c r="IW25" s="163">
        <v>178.22</v>
      </c>
      <c r="IX25" s="163">
        <v>-161.91</v>
      </c>
      <c r="IY25" s="163">
        <v>18.824999999999999</v>
      </c>
      <c r="IZ25" s="163">
        <v>-17.035</v>
      </c>
      <c r="JA25" s="163">
        <v>-0.37480000000000002</v>
      </c>
      <c r="JB25" s="163">
        <v>8.8796999999999997</v>
      </c>
      <c r="JC25" s="163">
        <v>-5.0399000000000003</v>
      </c>
      <c r="JD25" s="163">
        <v>-0.16500000000000001</v>
      </c>
      <c r="JE25" s="163">
        <v>-0.154</v>
      </c>
      <c r="JF25" s="163">
        <v>1.0399</v>
      </c>
      <c r="JG25" s="163">
        <v>0.56000000000000005</v>
      </c>
      <c r="JH25" s="163">
        <v>-3.1162999999999998</v>
      </c>
      <c r="JI25" s="163">
        <v>-6.6482999999999999</v>
      </c>
      <c r="JJ25" s="163">
        <v>8.0307999999999993</v>
      </c>
      <c r="JK25" s="163">
        <v>2.4338000000000002</v>
      </c>
      <c r="JL25" s="163">
        <v>-3</v>
      </c>
      <c r="JM25" s="163">
        <v>-0.185</v>
      </c>
      <c r="JN25" s="163">
        <v>0.80500000000000005</v>
      </c>
      <c r="JO25" s="163">
        <v>0</v>
      </c>
      <c r="JP25" s="163">
        <v>0</v>
      </c>
      <c r="JQ25" s="163">
        <v>3.6118000000000001</v>
      </c>
      <c r="JR25" s="163">
        <v>3.6316999999999999</v>
      </c>
      <c r="JS25" s="163">
        <v>3.0939999999999999</v>
      </c>
      <c r="JT25" s="164"/>
      <c r="JU25" s="163">
        <v>-0.8</v>
      </c>
      <c r="JV25" s="163">
        <v>10.34</v>
      </c>
      <c r="JW25" s="163">
        <v>0</v>
      </c>
      <c r="JX25" s="163">
        <v>0.37</v>
      </c>
      <c r="JY25" s="163">
        <v>0</v>
      </c>
      <c r="JZ25" s="163">
        <v>-19.577000000000002</v>
      </c>
      <c r="KA25" s="163">
        <v>-20.902999999999999</v>
      </c>
      <c r="KB25" s="163">
        <v>4.8086000000000002</v>
      </c>
      <c r="KC25" s="163">
        <v>14.964</v>
      </c>
      <c r="KD25" s="163">
        <v>-13.836</v>
      </c>
      <c r="KE25" s="163">
        <v>0</v>
      </c>
      <c r="KF25" s="163">
        <v>-0.4</v>
      </c>
      <c r="KG25" s="163">
        <v>-15.398999999999999</v>
      </c>
      <c r="KH25" s="163">
        <v>-22.234999999999999</v>
      </c>
      <c r="KI25" s="163">
        <v>-91.682000000000002</v>
      </c>
    </row>
    <row r="26" spans="1:295" ht="18" customHeight="1" x14ac:dyDescent="0.25">
      <c r="A26" s="162" t="s">
        <v>70</v>
      </c>
      <c r="B26" s="162" t="s">
        <v>740</v>
      </c>
      <c r="C26" s="166">
        <v>0</v>
      </c>
      <c r="D26" s="166">
        <v>5.524</v>
      </c>
      <c r="E26" s="166">
        <v>-11.307</v>
      </c>
      <c r="F26" s="166">
        <v>-2.8767</v>
      </c>
      <c r="G26" s="166">
        <v>7.6235999999999997</v>
      </c>
      <c r="H26" s="166">
        <v>0</v>
      </c>
      <c r="I26" s="166">
        <v>14.202</v>
      </c>
      <c r="J26" s="167"/>
      <c r="K26" s="166">
        <v>15.09</v>
      </c>
      <c r="L26" s="166">
        <v>6.1037999999999997</v>
      </c>
      <c r="M26" s="166">
        <v>5.8060999999999998</v>
      </c>
      <c r="N26" s="166">
        <v>-17.760000000000002</v>
      </c>
      <c r="O26" s="166">
        <v>-22</v>
      </c>
      <c r="P26" s="166">
        <v>-2.2000000000000002</v>
      </c>
      <c r="Q26" s="166">
        <v>1.6559999999999999</v>
      </c>
      <c r="R26" s="166">
        <v>-15.398999999999999</v>
      </c>
      <c r="S26" s="166">
        <v>3.8742999999999999</v>
      </c>
      <c r="T26" s="166">
        <v>-1.1359999999999999</v>
      </c>
      <c r="U26" s="166">
        <v>3.3778000000000001</v>
      </c>
      <c r="V26" s="166">
        <v>3.242</v>
      </c>
      <c r="W26" s="166">
        <v>5.931</v>
      </c>
      <c r="X26" s="166">
        <v>0</v>
      </c>
      <c r="Y26" s="166">
        <v>4.9995000000000003</v>
      </c>
      <c r="Z26" s="166">
        <v>1.2142999999999999</v>
      </c>
      <c r="AA26" s="167"/>
      <c r="AB26" s="166">
        <v>-1.0082</v>
      </c>
      <c r="AC26" s="166">
        <v>1.1618999999999999</v>
      </c>
      <c r="AD26" s="166">
        <v>1.1719999999999999</v>
      </c>
      <c r="AE26" s="166">
        <v>2.2999000000000001</v>
      </c>
      <c r="AF26" s="166">
        <v>0</v>
      </c>
      <c r="AG26" s="166">
        <v>-15.4</v>
      </c>
      <c r="AH26" s="166">
        <v>-1.9E-2</v>
      </c>
      <c r="AI26" s="166">
        <v>0.31900000000000001</v>
      </c>
      <c r="AJ26" s="166">
        <v>-14.478999999999999</v>
      </c>
      <c r="AK26" s="166">
        <v>-14.43</v>
      </c>
      <c r="AL26" s="166">
        <v>-10</v>
      </c>
      <c r="AM26" s="166">
        <v>-11.64</v>
      </c>
      <c r="AN26" s="166">
        <v>-11.659000000000001</v>
      </c>
      <c r="AO26" s="166">
        <v>7.0717999999999996</v>
      </c>
      <c r="AP26" s="166">
        <v>3.2393000000000001</v>
      </c>
      <c r="AQ26" s="166">
        <v>9.7579999999999991</v>
      </c>
      <c r="AR26" s="166">
        <v>10.287000000000001</v>
      </c>
      <c r="AS26" s="166">
        <v>0</v>
      </c>
      <c r="AT26" s="166">
        <v>-8.7073</v>
      </c>
      <c r="AU26" s="166">
        <v>0</v>
      </c>
      <c r="AV26" s="166">
        <v>1.3308</v>
      </c>
      <c r="AW26" s="166">
        <v>1.4238999999999999</v>
      </c>
      <c r="AX26" s="166">
        <v>-23.308</v>
      </c>
      <c r="AY26" s="166">
        <v>-18.754000000000001</v>
      </c>
      <c r="AZ26" s="166">
        <v>3.1686999999999999</v>
      </c>
      <c r="BA26" s="166">
        <v>16.702999999999999</v>
      </c>
      <c r="BB26" s="166">
        <v>-99.820999999999998</v>
      </c>
      <c r="BC26" s="166">
        <v>2.0884999999999998</v>
      </c>
      <c r="BD26" s="166">
        <v>-4.4999000000000002</v>
      </c>
      <c r="BE26" s="166">
        <v>-4.4999000000000002</v>
      </c>
      <c r="BF26" s="166">
        <v>-20.940999999999999</v>
      </c>
      <c r="BG26" s="167"/>
      <c r="BH26" s="166">
        <v>-1.8117000000000001</v>
      </c>
      <c r="BI26" s="166">
        <v>1.3141</v>
      </c>
      <c r="BJ26" s="166">
        <v>-9.1669</v>
      </c>
      <c r="BK26" s="166">
        <v>-0.37830000000000003</v>
      </c>
      <c r="BL26" s="166">
        <v>0</v>
      </c>
      <c r="BM26" s="166">
        <v>1.0646</v>
      </c>
      <c r="BN26" s="166">
        <v>-61.768999999999998</v>
      </c>
      <c r="BO26" s="166">
        <v>52.460999999999999</v>
      </c>
      <c r="BP26" s="167"/>
      <c r="BQ26" s="166">
        <v>42.36</v>
      </c>
      <c r="BR26" s="166">
        <v>-204.89</v>
      </c>
      <c r="BS26" s="166">
        <v>-9.1669</v>
      </c>
      <c r="BT26" s="167"/>
      <c r="BU26" s="167"/>
      <c r="BV26" s="166">
        <v>12.384</v>
      </c>
      <c r="BW26" s="166">
        <v>8.2200000000000006</v>
      </c>
      <c r="BX26" s="166">
        <v>6</v>
      </c>
      <c r="BY26" s="166">
        <v>-10.34</v>
      </c>
      <c r="BZ26" s="166">
        <v>3.75</v>
      </c>
      <c r="CA26" s="166">
        <v>-4.8182</v>
      </c>
      <c r="CB26" s="166">
        <v>-4.4162999999999997</v>
      </c>
      <c r="CC26" s="166">
        <v>10.617000000000001</v>
      </c>
      <c r="CD26" s="166">
        <v>8.4207999999999998</v>
      </c>
      <c r="CE26" s="166">
        <v>-2.7959999999999998</v>
      </c>
      <c r="CF26" s="166">
        <v>-3.9813999999999998</v>
      </c>
      <c r="CG26" s="167"/>
      <c r="CH26" s="166">
        <v>-9.2878000000000007</v>
      </c>
      <c r="CI26" s="166">
        <v>14.676</v>
      </c>
      <c r="CJ26" s="166">
        <v>2.88</v>
      </c>
      <c r="CK26" s="166">
        <v>6.4119999999999999</v>
      </c>
      <c r="CL26" s="166">
        <v>58.7</v>
      </c>
      <c r="CM26" s="166">
        <v>-26.6</v>
      </c>
      <c r="CN26" s="166">
        <v>-1.4298999999999999</v>
      </c>
      <c r="CO26" s="166">
        <v>39.423000000000002</v>
      </c>
      <c r="CP26" s="166">
        <v>39.323999999999998</v>
      </c>
      <c r="CQ26" s="166">
        <v>38.517000000000003</v>
      </c>
      <c r="CR26" s="166">
        <v>78.683000000000007</v>
      </c>
      <c r="CS26" s="166">
        <v>79.066000000000003</v>
      </c>
      <c r="CT26" s="167"/>
      <c r="CU26" s="166">
        <v>-77.013999999999996</v>
      </c>
      <c r="CV26" s="166">
        <v>-11.439</v>
      </c>
      <c r="CW26" s="166">
        <v>2.5720000000000001</v>
      </c>
      <c r="CX26" s="166">
        <v>27.85</v>
      </c>
      <c r="CY26" s="166">
        <v>12.43</v>
      </c>
      <c r="CZ26" s="166">
        <v>9.0672999999999995</v>
      </c>
      <c r="DA26" s="166">
        <v>9.0850000000000009</v>
      </c>
      <c r="DB26" s="166">
        <v>0</v>
      </c>
      <c r="DC26" s="166">
        <v>25.512</v>
      </c>
      <c r="DD26" s="166">
        <v>-16.327000000000002</v>
      </c>
      <c r="DE26" s="166">
        <v>-16.279</v>
      </c>
      <c r="DF26" s="166">
        <v>33.747999999999998</v>
      </c>
      <c r="DG26" s="166">
        <v>1.4800000000000001E-2</v>
      </c>
      <c r="DH26" s="166">
        <v>-15.532</v>
      </c>
      <c r="DI26" s="166">
        <v>12.3</v>
      </c>
      <c r="DJ26" s="166">
        <v>12.398999999999999</v>
      </c>
      <c r="DK26" s="166">
        <v>-1.488</v>
      </c>
      <c r="DL26" s="166">
        <v>3.9329999999999998</v>
      </c>
      <c r="DM26" s="166">
        <v>51.418999999999997</v>
      </c>
      <c r="DN26" s="166">
        <v>11.324</v>
      </c>
      <c r="DO26" s="166">
        <v>4.26</v>
      </c>
      <c r="DP26" s="166">
        <v>-5.8</v>
      </c>
      <c r="DQ26" s="166">
        <v>5.859</v>
      </c>
      <c r="DR26" s="166">
        <v>-33.646000000000001</v>
      </c>
      <c r="DS26" s="166">
        <v>-2.56</v>
      </c>
      <c r="DT26" s="166">
        <v>-2.64</v>
      </c>
      <c r="DU26" s="166">
        <v>13.83</v>
      </c>
      <c r="DV26" s="166">
        <v>16.72</v>
      </c>
      <c r="DW26" s="166">
        <v>-32.689</v>
      </c>
      <c r="DX26" s="166">
        <v>-16.39</v>
      </c>
      <c r="DY26" s="166">
        <v>-25.574999999999999</v>
      </c>
      <c r="DZ26" s="166">
        <v>-24.463000000000001</v>
      </c>
      <c r="EA26" s="166">
        <v>0</v>
      </c>
      <c r="EB26" s="166">
        <v>-4.7542</v>
      </c>
      <c r="EC26" s="166">
        <v>-12.324999999999999</v>
      </c>
      <c r="ED26" s="166">
        <v>-13.234999999999999</v>
      </c>
      <c r="EE26" s="166">
        <v>-6.6593999999999998</v>
      </c>
      <c r="EF26" s="166">
        <v>-12.997</v>
      </c>
      <c r="EG26" s="166">
        <v>-12.77</v>
      </c>
      <c r="EH26" s="166">
        <v>-132.91</v>
      </c>
      <c r="EI26" s="166">
        <v>-61.375999999999998</v>
      </c>
      <c r="EJ26" s="166">
        <v>0</v>
      </c>
      <c r="EK26" s="166">
        <v>-11.602</v>
      </c>
      <c r="EL26" s="166">
        <v>-11.958</v>
      </c>
      <c r="EM26" s="166">
        <v>10.422000000000001</v>
      </c>
      <c r="EN26" s="166">
        <v>0</v>
      </c>
      <c r="EO26" s="166">
        <v>-27.41</v>
      </c>
      <c r="EP26" s="166">
        <v>2.5760000000000001</v>
      </c>
      <c r="EQ26" s="166">
        <v>-22.06</v>
      </c>
      <c r="ER26" s="166">
        <v>-21.763000000000002</v>
      </c>
      <c r="ES26" s="166">
        <v>2.1021999999999998</v>
      </c>
      <c r="ET26" s="166">
        <v>0</v>
      </c>
      <c r="EU26" s="166">
        <v>-10.199</v>
      </c>
      <c r="EV26" s="166">
        <v>8.6998999999999995</v>
      </c>
      <c r="EW26" s="166">
        <v>3.5497000000000001</v>
      </c>
      <c r="EX26" s="166">
        <v>-29.550999999999998</v>
      </c>
      <c r="EY26" s="166">
        <v>-12.884</v>
      </c>
      <c r="EZ26" s="166">
        <v>-12.757</v>
      </c>
      <c r="FA26" s="166">
        <v>6.9630999999999998</v>
      </c>
      <c r="FB26" s="167"/>
      <c r="FC26" s="166">
        <v>-22.425999999999998</v>
      </c>
      <c r="FD26" s="166">
        <v>6.5872000000000002</v>
      </c>
      <c r="FE26" s="166">
        <v>0</v>
      </c>
      <c r="FF26" s="166">
        <v>0</v>
      </c>
      <c r="FG26" s="166">
        <v>0</v>
      </c>
      <c r="FH26" s="166">
        <v>3.2084000000000001</v>
      </c>
      <c r="FI26" s="166">
        <v>3.0266000000000002</v>
      </c>
      <c r="FJ26" s="166">
        <v>-3.6840000000000002</v>
      </c>
      <c r="FK26" s="166">
        <v>-4.3537999999999997</v>
      </c>
      <c r="FL26" s="166">
        <v>25.62</v>
      </c>
      <c r="FM26" s="166">
        <v>8.7979000000000003</v>
      </c>
      <c r="FN26" s="166">
        <v>8.9198000000000004</v>
      </c>
      <c r="FO26" s="166">
        <v>19.565000000000001</v>
      </c>
      <c r="FP26" s="166">
        <v>23.728999999999999</v>
      </c>
      <c r="FQ26" s="166">
        <v>-0.72140000000000004</v>
      </c>
      <c r="FR26" s="166">
        <v>-4.5399000000000003</v>
      </c>
      <c r="FS26" s="166">
        <v>-2.4184000000000001</v>
      </c>
      <c r="FT26" s="166">
        <v>0.23549999999999999</v>
      </c>
      <c r="FU26" s="166">
        <v>1.82</v>
      </c>
      <c r="FV26" s="166">
        <v>1.45</v>
      </c>
      <c r="FW26" s="166">
        <v>0</v>
      </c>
      <c r="FX26" s="166">
        <v>1.4422999999999999</v>
      </c>
      <c r="FY26" s="167"/>
      <c r="FZ26" s="167"/>
      <c r="GA26" s="167"/>
      <c r="GB26" s="166">
        <v>16.54</v>
      </c>
      <c r="GC26" s="166">
        <v>-28.808</v>
      </c>
      <c r="GD26" s="166">
        <v>-23.972000000000001</v>
      </c>
      <c r="GE26" s="166">
        <v>-4.0799000000000003</v>
      </c>
      <c r="GF26" s="166">
        <v>32.929000000000002</v>
      </c>
      <c r="GG26" s="166">
        <v>-0.1</v>
      </c>
      <c r="GH26" s="166">
        <v>15.61</v>
      </c>
      <c r="GI26" s="166">
        <v>1.0119</v>
      </c>
      <c r="GJ26" s="166">
        <v>0</v>
      </c>
      <c r="GK26" s="166">
        <v>1.8864000000000001</v>
      </c>
      <c r="GL26" s="166">
        <v>3.7499999999999999E-2</v>
      </c>
      <c r="GM26" s="167"/>
      <c r="GN26" s="166">
        <v>-12.726000000000001</v>
      </c>
      <c r="GO26" s="166">
        <v>-10.198</v>
      </c>
      <c r="GP26" s="166">
        <v>14.753</v>
      </c>
      <c r="GQ26" s="166">
        <v>-28.065999999999999</v>
      </c>
      <c r="GR26" s="166">
        <v>-16.625</v>
      </c>
      <c r="GS26" s="166">
        <v>-6.8075000000000001</v>
      </c>
      <c r="GT26" s="166">
        <v>142.57</v>
      </c>
      <c r="GU26" s="166">
        <v>-9.6098999999999997</v>
      </c>
      <c r="GV26" s="166">
        <v>-13.308999999999999</v>
      </c>
      <c r="GW26" s="166">
        <v>2.6863000000000001</v>
      </c>
      <c r="GX26" s="166">
        <v>2.1789000000000001</v>
      </c>
      <c r="GY26" s="166">
        <v>8.8717000000000006</v>
      </c>
      <c r="GZ26" s="166">
        <v>8.9010999999999996</v>
      </c>
      <c r="HA26" s="166">
        <v>2</v>
      </c>
      <c r="HB26" s="166">
        <v>3.3073000000000001</v>
      </c>
      <c r="HC26" s="166">
        <v>6.5285000000000002</v>
      </c>
      <c r="HD26" s="166">
        <v>7.1199000000000003</v>
      </c>
      <c r="HE26" s="166">
        <v>-5.1524999999999999</v>
      </c>
      <c r="HF26" s="166">
        <v>17.143000000000001</v>
      </c>
      <c r="HG26" s="166">
        <v>51.835000000000001</v>
      </c>
      <c r="HH26" s="166">
        <v>22.47</v>
      </c>
      <c r="HI26" s="167"/>
      <c r="HJ26" s="166">
        <v>13.407</v>
      </c>
      <c r="HK26" s="166">
        <v>-6.8281999999999998</v>
      </c>
      <c r="HL26" s="167"/>
      <c r="HM26" s="166">
        <v>-12.234999999999999</v>
      </c>
      <c r="HN26" s="167"/>
      <c r="HO26" s="166">
        <v>29.382999999999999</v>
      </c>
      <c r="HP26" s="166">
        <v>29.387</v>
      </c>
      <c r="HQ26" s="166">
        <v>-15.83</v>
      </c>
      <c r="HR26" s="166">
        <v>-15.484</v>
      </c>
      <c r="HS26" s="166">
        <v>0</v>
      </c>
      <c r="HT26" s="166">
        <v>-17.899000000000001</v>
      </c>
      <c r="HU26" s="166">
        <v>-2.75</v>
      </c>
      <c r="HV26" s="166">
        <v>-2.73</v>
      </c>
      <c r="HW26" s="166">
        <v>-29.298999999999999</v>
      </c>
      <c r="HX26" s="166">
        <v>-29.1</v>
      </c>
      <c r="HY26" s="166">
        <v>3.6392000000000002</v>
      </c>
      <c r="HZ26" s="166">
        <v>0.4</v>
      </c>
      <c r="IA26" s="166">
        <v>21.050999999999998</v>
      </c>
      <c r="IB26" s="166">
        <v>24.052</v>
      </c>
      <c r="IC26" s="166">
        <v>24.097000000000001</v>
      </c>
      <c r="ID26" s="166">
        <v>-15.699</v>
      </c>
      <c r="IE26" s="166">
        <v>-15.398999999999999</v>
      </c>
      <c r="IF26" s="166">
        <v>-0.7</v>
      </c>
      <c r="IG26" s="166">
        <v>-1.2999000000000001</v>
      </c>
      <c r="IH26" s="166">
        <v>-17.619</v>
      </c>
      <c r="II26" s="166">
        <v>-17.536000000000001</v>
      </c>
      <c r="IJ26" s="167"/>
      <c r="IK26" s="166">
        <v>10.414999999999999</v>
      </c>
      <c r="IL26" s="166">
        <v>-290.2</v>
      </c>
      <c r="IM26" s="167"/>
      <c r="IN26" s="166">
        <v>-81.552000000000007</v>
      </c>
      <c r="IO26" s="166">
        <v>78.66</v>
      </c>
      <c r="IP26" s="167"/>
      <c r="IQ26" s="166">
        <v>133.69</v>
      </c>
      <c r="IR26" s="166">
        <v>62.597000000000001</v>
      </c>
      <c r="IS26" s="166">
        <v>3.7225000000000001</v>
      </c>
      <c r="IT26" s="166">
        <v>38.576999999999998</v>
      </c>
      <c r="IU26" s="167"/>
      <c r="IV26" s="166">
        <v>-20.678999999999998</v>
      </c>
      <c r="IW26" s="166">
        <v>177.37</v>
      </c>
      <c r="IX26" s="166">
        <v>-158.37</v>
      </c>
      <c r="IY26" s="166">
        <v>20.803000000000001</v>
      </c>
      <c r="IZ26" s="166">
        <v>-18.959</v>
      </c>
      <c r="JA26" s="166">
        <v>1.1486000000000001</v>
      </c>
      <c r="JB26" s="166">
        <v>8.8796999999999997</v>
      </c>
      <c r="JC26" s="166">
        <v>-5.0399000000000003</v>
      </c>
      <c r="JD26" s="166">
        <v>-0.19500000000000001</v>
      </c>
      <c r="JE26" s="166">
        <v>-0.183</v>
      </c>
      <c r="JF26" s="166">
        <v>1.0399</v>
      </c>
      <c r="JG26" s="166">
        <v>0.4</v>
      </c>
      <c r="JH26" s="166">
        <v>-2.4260999999999999</v>
      </c>
      <c r="JI26" s="166">
        <v>-6.0349000000000004</v>
      </c>
      <c r="JJ26" s="166">
        <v>7.6188000000000002</v>
      </c>
      <c r="JK26" s="166">
        <v>3.0777000000000001</v>
      </c>
      <c r="JL26" s="166">
        <v>-3.0998999999999999</v>
      </c>
      <c r="JM26" s="166">
        <v>-1.4869000000000001</v>
      </c>
      <c r="JN26" s="166">
        <v>-1.3480000000000001</v>
      </c>
      <c r="JO26" s="166">
        <v>0</v>
      </c>
      <c r="JP26" s="166">
        <v>0</v>
      </c>
      <c r="JQ26" s="166">
        <v>4.1204000000000001</v>
      </c>
      <c r="JR26" s="166">
        <v>3.8363</v>
      </c>
      <c r="JS26" s="166">
        <v>3.1665999999999999</v>
      </c>
      <c r="JT26" s="167"/>
      <c r="JU26" s="166">
        <v>-0.4</v>
      </c>
      <c r="JV26" s="166">
        <v>9.3424999999999994</v>
      </c>
      <c r="JW26" s="166">
        <v>0.11</v>
      </c>
      <c r="JX26" s="166">
        <v>0.37</v>
      </c>
      <c r="JY26" s="166">
        <v>0</v>
      </c>
      <c r="JZ26" s="166">
        <v>-19.991</v>
      </c>
      <c r="KA26" s="166">
        <v>-20.541</v>
      </c>
      <c r="KB26" s="166">
        <v>4.6580000000000004</v>
      </c>
      <c r="KC26" s="166">
        <v>15.318</v>
      </c>
      <c r="KD26" s="166">
        <v>-14.317</v>
      </c>
      <c r="KE26" s="166">
        <v>0</v>
      </c>
      <c r="KF26" s="166">
        <v>-0.8</v>
      </c>
      <c r="KG26" s="166">
        <v>-15.3</v>
      </c>
      <c r="KH26" s="166">
        <v>-26.59</v>
      </c>
      <c r="KI26" s="166">
        <v>-90.486999999999995</v>
      </c>
    </row>
    <row r="27" spans="1:295" ht="18" customHeight="1" x14ac:dyDescent="0.25">
      <c r="A27" s="162" t="s">
        <v>70</v>
      </c>
      <c r="B27" s="162" t="s">
        <v>741</v>
      </c>
      <c r="C27" s="166">
        <v>0</v>
      </c>
      <c r="D27" s="166">
        <v>6.2257999999999996</v>
      </c>
      <c r="E27" s="166">
        <v>-12.378</v>
      </c>
      <c r="F27" s="166">
        <v>-2.8664000000000001</v>
      </c>
      <c r="G27" s="166">
        <v>8.2279</v>
      </c>
      <c r="H27" s="166">
        <v>0</v>
      </c>
      <c r="I27" s="166">
        <v>15.711</v>
      </c>
      <c r="J27" s="167"/>
      <c r="K27" s="166">
        <v>16.257999999999999</v>
      </c>
      <c r="L27" s="166">
        <v>6.5308000000000002</v>
      </c>
      <c r="M27" s="166">
        <v>6.0837000000000003</v>
      </c>
      <c r="N27" s="166">
        <v>-15.539</v>
      </c>
      <c r="O27" s="166">
        <v>-22</v>
      </c>
      <c r="P27" s="166">
        <v>-2.2000000000000002</v>
      </c>
      <c r="Q27" s="166">
        <v>1.6559999999999999</v>
      </c>
      <c r="R27" s="166">
        <v>-15.398999999999999</v>
      </c>
      <c r="S27" s="166">
        <v>3.6724000000000001</v>
      </c>
      <c r="T27" s="166">
        <v>1.6631</v>
      </c>
      <c r="U27" s="166">
        <v>3.7269999999999999</v>
      </c>
      <c r="V27" s="166">
        <v>3.5588000000000002</v>
      </c>
      <c r="W27" s="166">
        <v>6.1993</v>
      </c>
      <c r="X27" s="166">
        <v>0</v>
      </c>
      <c r="Y27" s="166">
        <v>5.5270000000000001</v>
      </c>
      <c r="Z27" s="166">
        <v>2.0091999999999999</v>
      </c>
      <c r="AA27" s="167"/>
      <c r="AB27" s="166">
        <v>-0.99409999999999998</v>
      </c>
      <c r="AC27" s="166">
        <v>1.5119</v>
      </c>
      <c r="AD27" s="166">
        <v>1.6618999999999999</v>
      </c>
      <c r="AE27" s="166">
        <v>2.0739999999999998</v>
      </c>
      <c r="AF27" s="166">
        <v>-4.4400000000000004</v>
      </c>
      <c r="AG27" s="166">
        <v>-15.4</v>
      </c>
      <c r="AH27" s="166">
        <v>0.107</v>
      </c>
      <c r="AI27" s="166">
        <v>0.309</v>
      </c>
      <c r="AJ27" s="166">
        <v>-14.77</v>
      </c>
      <c r="AK27" s="166">
        <v>-15.029</v>
      </c>
      <c r="AL27" s="166">
        <v>-10</v>
      </c>
      <c r="AM27" s="166">
        <v>-9.75</v>
      </c>
      <c r="AN27" s="166">
        <v>-9.7798999999999996</v>
      </c>
      <c r="AO27" s="166">
        <v>6.9718999999999998</v>
      </c>
      <c r="AP27" s="166">
        <v>3.0908000000000002</v>
      </c>
      <c r="AQ27" s="166">
        <v>5.1989999999999998</v>
      </c>
      <c r="AR27" s="166">
        <v>7.6178999999999997</v>
      </c>
      <c r="AS27" s="166">
        <v>0</v>
      </c>
      <c r="AT27" s="166">
        <v>-7.0998000000000001</v>
      </c>
      <c r="AU27" s="166">
        <v>0</v>
      </c>
      <c r="AV27" s="166">
        <v>7.8658999999999999</v>
      </c>
      <c r="AW27" s="166">
        <v>14.7</v>
      </c>
      <c r="AX27" s="166">
        <v>-25.988</v>
      </c>
      <c r="AY27" s="166">
        <v>-20.227</v>
      </c>
      <c r="AZ27" s="166">
        <v>3.9578000000000002</v>
      </c>
      <c r="BA27" s="166">
        <v>23.254999999999999</v>
      </c>
      <c r="BB27" s="166">
        <v>-108.84</v>
      </c>
      <c r="BC27" s="166">
        <v>1.4675</v>
      </c>
      <c r="BD27" s="166">
        <v>-3.8999000000000001</v>
      </c>
      <c r="BE27" s="166">
        <v>-3.6999</v>
      </c>
      <c r="BF27" s="166">
        <v>-22.265999999999998</v>
      </c>
      <c r="BG27" s="167"/>
      <c r="BH27" s="166">
        <v>-1.5053000000000001</v>
      </c>
      <c r="BI27" s="166">
        <v>1.3141</v>
      </c>
      <c r="BJ27" s="166">
        <v>-5.8048000000000002</v>
      </c>
      <c r="BK27" s="166">
        <v>-0.29099999999999998</v>
      </c>
      <c r="BL27" s="166">
        <v>0</v>
      </c>
      <c r="BM27" s="166">
        <v>1.9351</v>
      </c>
      <c r="BN27" s="166">
        <v>-43.183</v>
      </c>
      <c r="BO27" s="166">
        <v>50.354999999999997</v>
      </c>
      <c r="BP27" s="167"/>
      <c r="BQ27" s="166">
        <v>30.532</v>
      </c>
      <c r="BR27" s="166">
        <v>-180.26</v>
      </c>
      <c r="BS27" s="166">
        <v>-9.1669</v>
      </c>
      <c r="BT27" s="167"/>
      <c r="BU27" s="167"/>
      <c r="BV27" s="166">
        <v>13.372</v>
      </c>
      <c r="BW27" s="166">
        <v>8.51</v>
      </c>
      <c r="BX27" s="166">
        <v>6.3498999999999999</v>
      </c>
      <c r="BY27" s="166">
        <v>-9.5699000000000005</v>
      </c>
      <c r="BZ27" s="166">
        <v>4.1100000000000003</v>
      </c>
      <c r="CA27" s="166">
        <v>-8.1670999999999996</v>
      </c>
      <c r="CB27" s="166">
        <v>-8.4351000000000003</v>
      </c>
      <c r="CC27" s="166">
        <v>11.521000000000001</v>
      </c>
      <c r="CD27" s="166">
        <v>9.3787000000000003</v>
      </c>
      <c r="CE27" s="166">
        <v>-3.5941000000000001</v>
      </c>
      <c r="CF27" s="166">
        <v>-5.7431000000000001</v>
      </c>
      <c r="CG27" s="167"/>
      <c r="CH27" s="166">
        <v>-6.1154999999999999</v>
      </c>
      <c r="CI27" s="166">
        <v>13.57</v>
      </c>
      <c r="CJ27" s="166">
        <v>2.88</v>
      </c>
      <c r="CK27" s="166">
        <v>6.4119999999999999</v>
      </c>
      <c r="CL27" s="166">
        <v>57.298999999999999</v>
      </c>
      <c r="CM27" s="166">
        <v>-23.1</v>
      </c>
      <c r="CN27" s="166">
        <v>-1.5399</v>
      </c>
      <c r="CO27" s="166">
        <v>38.704999999999998</v>
      </c>
      <c r="CP27" s="166">
        <v>38.594999999999999</v>
      </c>
      <c r="CQ27" s="166">
        <v>37.898000000000003</v>
      </c>
      <c r="CR27" s="166">
        <v>74.12</v>
      </c>
      <c r="CS27" s="166">
        <v>74.778999999999996</v>
      </c>
      <c r="CT27" s="167"/>
      <c r="CU27" s="166">
        <v>-74.161000000000001</v>
      </c>
      <c r="CV27" s="166">
        <v>-10.553000000000001</v>
      </c>
      <c r="CW27" s="166">
        <v>2.4613999999999998</v>
      </c>
      <c r="CX27" s="166">
        <v>28.61</v>
      </c>
      <c r="CY27" s="166">
        <v>13.789</v>
      </c>
      <c r="CZ27" s="166">
        <v>9.5360999999999994</v>
      </c>
      <c r="DA27" s="166">
        <v>9.5732999999999997</v>
      </c>
      <c r="DB27" s="166">
        <v>0</v>
      </c>
      <c r="DC27" s="166">
        <v>25.512</v>
      </c>
      <c r="DD27" s="166">
        <v>-14.22</v>
      </c>
      <c r="DE27" s="166">
        <v>-14.215</v>
      </c>
      <c r="DF27" s="166">
        <v>30.67</v>
      </c>
      <c r="DG27" s="166">
        <v>1.47E-2</v>
      </c>
      <c r="DH27" s="166">
        <v>-16.114999999999998</v>
      </c>
      <c r="DI27" s="166">
        <v>12.199</v>
      </c>
      <c r="DJ27" s="166">
        <v>12.3</v>
      </c>
      <c r="DK27" s="166">
        <v>-1.5392999999999999</v>
      </c>
      <c r="DL27" s="166">
        <v>4.681</v>
      </c>
      <c r="DM27" s="166">
        <v>52.680999999999997</v>
      </c>
      <c r="DN27" s="166">
        <v>12.436999999999999</v>
      </c>
      <c r="DO27" s="166">
        <v>5.29</v>
      </c>
      <c r="DP27" s="166">
        <v>-5.9</v>
      </c>
      <c r="DQ27" s="166">
        <v>6.1425000000000001</v>
      </c>
      <c r="DR27" s="166">
        <v>-28.596</v>
      </c>
      <c r="DS27" s="166">
        <v>-2.39</v>
      </c>
      <c r="DT27" s="166">
        <v>-2.4700000000000002</v>
      </c>
      <c r="DU27" s="166">
        <v>14.42</v>
      </c>
      <c r="DV27" s="166">
        <v>17.53</v>
      </c>
      <c r="DW27" s="166">
        <v>-29.145</v>
      </c>
      <c r="DX27" s="166">
        <v>-14.763</v>
      </c>
      <c r="DY27" s="166">
        <v>-26.878</v>
      </c>
      <c r="DZ27" s="166">
        <v>-26.318000000000001</v>
      </c>
      <c r="EA27" s="166">
        <v>13.707000000000001</v>
      </c>
      <c r="EB27" s="166">
        <v>-2.2397999999999998</v>
      </c>
      <c r="EC27" s="166">
        <v>-9.2574000000000005</v>
      </c>
      <c r="ED27" s="166">
        <v>-9.0282999999999998</v>
      </c>
      <c r="EE27" s="166">
        <v>-9.4891000000000005</v>
      </c>
      <c r="EF27" s="166">
        <v>-17.474</v>
      </c>
      <c r="EG27" s="166">
        <v>-13.807</v>
      </c>
      <c r="EH27" s="166">
        <v>-118.79</v>
      </c>
      <c r="EI27" s="166">
        <v>-59.991999999999997</v>
      </c>
      <c r="EJ27" s="166">
        <v>0</v>
      </c>
      <c r="EK27" s="166">
        <v>-11.428000000000001</v>
      </c>
      <c r="EL27" s="166">
        <v>-12.371</v>
      </c>
      <c r="EM27" s="166">
        <v>12.541</v>
      </c>
      <c r="EN27" s="166">
        <v>0</v>
      </c>
      <c r="EO27" s="166">
        <v>-15.098000000000001</v>
      </c>
      <c r="EP27" s="166">
        <v>-9.2200000000000006</v>
      </c>
      <c r="EQ27" s="166">
        <v>-21.280999999999999</v>
      </c>
      <c r="ER27" s="166">
        <v>-21.521000000000001</v>
      </c>
      <c r="ES27" s="166">
        <v>4.3787000000000003</v>
      </c>
      <c r="ET27" s="166">
        <v>12</v>
      </c>
      <c r="EU27" s="166">
        <v>-8.76</v>
      </c>
      <c r="EV27" s="166">
        <v>1.8</v>
      </c>
      <c r="EW27" s="166">
        <v>3.8965999999999998</v>
      </c>
      <c r="EX27" s="166">
        <v>-20.949000000000002</v>
      </c>
      <c r="EY27" s="166">
        <v>-12.068</v>
      </c>
      <c r="EZ27" s="166">
        <v>-12.003</v>
      </c>
      <c r="FA27" s="166">
        <v>8.3099000000000007</v>
      </c>
      <c r="FB27" s="167"/>
      <c r="FC27" s="166">
        <v>-18.832000000000001</v>
      </c>
      <c r="FD27" s="166">
        <v>6.8190999999999997</v>
      </c>
      <c r="FE27" s="166">
        <v>0</v>
      </c>
      <c r="FF27" s="166">
        <v>0</v>
      </c>
      <c r="FG27" s="166">
        <v>2.9113000000000002</v>
      </c>
      <c r="FH27" s="166">
        <v>2.8001999999999998</v>
      </c>
      <c r="FI27" s="166">
        <v>1.4184000000000001</v>
      </c>
      <c r="FJ27" s="166">
        <v>0</v>
      </c>
      <c r="FK27" s="166">
        <v>-1.8420000000000001</v>
      </c>
      <c r="FL27" s="166">
        <v>26.123000000000001</v>
      </c>
      <c r="FM27" s="166">
        <v>11.221</v>
      </c>
      <c r="FN27" s="166">
        <v>11.981999999999999</v>
      </c>
      <c r="FO27" s="166">
        <v>18.026</v>
      </c>
      <c r="FP27" s="166">
        <v>22.334</v>
      </c>
      <c r="FQ27" s="166">
        <v>-3.6657999999999999</v>
      </c>
      <c r="FR27" s="166">
        <v>-5.1999000000000004</v>
      </c>
      <c r="FS27" s="166">
        <v>-3.2185000000000001</v>
      </c>
      <c r="FT27" s="166">
        <v>0.2621</v>
      </c>
      <c r="FU27" s="166">
        <v>2.62</v>
      </c>
      <c r="FV27" s="166">
        <v>1.7</v>
      </c>
      <c r="FW27" s="166">
        <v>0</v>
      </c>
      <c r="FX27" s="166">
        <v>1.4943</v>
      </c>
      <c r="FY27" s="167"/>
      <c r="FZ27" s="167"/>
      <c r="GA27" s="167"/>
      <c r="GB27" s="166">
        <v>16.989000000000001</v>
      </c>
      <c r="GC27" s="166">
        <v>-29.504000000000001</v>
      </c>
      <c r="GD27" s="166">
        <v>-22.172000000000001</v>
      </c>
      <c r="GE27" s="166">
        <v>-3.8498999999999999</v>
      </c>
      <c r="GF27" s="166">
        <v>32.17</v>
      </c>
      <c r="GG27" s="166">
        <v>-0.1</v>
      </c>
      <c r="GH27" s="166">
        <v>22.931999999999999</v>
      </c>
      <c r="GI27" s="166">
        <v>5.4379</v>
      </c>
      <c r="GJ27" s="166">
        <v>-5.7266000000000004</v>
      </c>
      <c r="GK27" s="166">
        <v>1.9644999999999999</v>
      </c>
      <c r="GL27" s="166">
        <v>6.4500000000000002E-2</v>
      </c>
      <c r="GM27" s="167"/>
      <c r="GN27" s="166">
        <v>-12.488</v>
      </c>
      <c r="GO27" s="166">
        <v>-4.556</v>
      </c>
      <c r="GP27" s="166">
        <v>17.402999999999999</v>
      </c>
      <c r="GQ27" s="166">
        <v>-35.125</v>
      </c>
      <c r="GR27" s="166">
        <v>-17.329000000000001</v>
      </c>
      <c r="GS27" s="166">
        <v>-9.4374000000000002</v>
      </c>
      <c r="GT27" s="166">
        <v>147.44</v>
      </c>
      <c r="GU27" s="166">
        <v>-10.195</v>
      </c>
      <c r="GV27" s="166">
        <v>-11.414</v>
      </c>
      <c r="GW27" s="166">
        <v>-7.7039999999999997</v>
      </c>
      <c r="GX27" s="166">
        <v>2.0695999999999999</v>
      </c>
      <c r="GY27" s="166">
        <v>8.3735999999999997</v>
      </c>
      <c r="GZ27" s="166">
        <v>8.3870000000000005</v>
      </c>
      <c r="HA27" s="166">
        <v>1.4767999999999999</v>
      </c>
      <c r="HB27" s="166">
        <v>5.0449999999999999</v>
      </c>
      <c r="HC27" s="166">
        <v>5.0105000000000004</v>
      </c>
      <c r="HD27" s="166">
        <v>7.96</v>
      </c>
      <c r="HE27" s="166">
        <v>-7.8814000000000002</v>
      </c>
      <c r="HF27" s="166">
        <v>12.307</v>
      </c>
      <c r="HG27" s="166">
        <v>58.081000000000003</v>
      </c>
      <c r="HH27" s="166">
        <v>17.847999999999999</v>
      </c>
      <c r="HI27" s="167"/>
      <c r="HJ27" s="166">
        <v>10.662000000000001</v>
      </c>
      <c r="HK27" s="166">
        <v>-4.9208999999999996</v>
      </c>
      <c r="HL27" s="167"/>
      <c r="HM27" s="166">
        <v>-13.009</v>
      </c>
      <c r="HN27" s="167"/>
      <c r="HO27" s="166">
        <v>29.382999999999999</v>
      </c>
      <c r="HP27" s="166">
        <v>29.387</v>
      </c>
      <c r="HQ27" s="166">
        <v>-15.61</v>
      </c>
      <c r="HR27" s="166">
        <v>-14.874000000000001</v>
      </c>
      <c r="HS27" s="166">
        <v>0</v>
      </c>
      <c r="HT27" s="166">
        <v>-19.658000000000001</v>
      </c>
      <c r="HU27" s="166">
        <v>-5.32</v>
      </c>
      <c r="HV27" s="166">
        <v>-4.7899000000000003</v>
      </c>
      <c r="HW27" s="166">
        <v>-25.2</v>
      </c>
      <c r="HX27" s="166">
        <v>-25.2</v>
      </c>
      <c r="HY27" s="166">
        <v>3.4982000000000002</v>
      </c>
      <c r="HZ27" s="166">
        <v>2.7999000000000001</v>
      </c>
      <c r="IA27" s="166">
        <v>20.158999999999999</v>
      </c>
      <c r="IB27" s="166">
        <v>24.914000000000001</v>
      </c>
      <c r="IC27" s="166">
        <v>25.164999999999999</v>
      </c>
      <c r="ID27" s="166">
        <v>-16.100000000000001</v>
      </c>
      <c r="IE27" s="166">
        <v>-14.898999999999999</v>
      </c>
      <c r="IF27" s="166">
        <v>-0.3</v>
      </c>
      <c r="IG27" s="166">
        <v>-0.8</v>
      </c>
      <c r="IH27" s="166">
        <v>-17.350000000000001</v>
      </c>
      <c r="II27" s="166">
        <v>-17.298999999999999</v>
      </c>
      <c r="IJ27" s="167"/>
      <c r="IK27" s="166">
        <v>13.175000000000001</v>
      </c>
      <c r="IL27" s="166">
        <v>-290.26</v>
      </c>
      <c r="IM27" s="167"/>
      <c r="IN27" s="166">
        <v>-60.180999999999997</v>
      </c>
      <c r="IO27" s="166">
        <v>82.322999999999993</v>
      </c>
      <c r="IP27" s="167"/>
      <c r="IQ27" s="166">
        <v>128.52000000000001</v>
      </c>
      <c r="IR27" s="166">
        <v>74.049000000000007</v>
      </c>
      <c r="IS27" s="166">
        <v>5.3521000000000001</v>
      </c>
      <c r="IT27" s="166">
        <v>44.271000000000001</v>
      </c>
      <c r="IU27" s="167"/>
      <c r="IV27" s="166">
        <v>-16.061</v>
      </c>
      <c r="IW27" s="166">
        <v>177.98</v>
      </c>
      <c r="IX27" s="166">
        <v>-159.87</v>
      </c>
      <c r="IY27" s="166">
        <v>19.670000000000002</v>
      </c>
      <c r="IZ27" s="166">
        <v>-16.777999999999999</v>
      </c>
      <c r="JA27" s="166">
        <v>2.5600000000000001E-2</v>
      </c>
      <c r="JB27" s="166">
        <v>8.8796999999999997</v>
      </c>
      <c r="JC27" s="166">
        <v>-3.8399000000000001</v>
      </c>
      <c r="JD27" s="166">
        <v>-0.20399999999999999</v>
      </c>
      <c r="JE27" s="166">
        <v>-0.19400000000000001</v>
      </c>
      <c r="JF27" s="166">
        <v>0.8</v>
      </c>
      <c r="JG27" s="166">
        <v>0.08</v>
      </c>
      <c r="JH27" s="166">
        <v>-2.4323000000000001</v>
      </c>
      <c r="JI27" s="166">
        <v>-6.3857999999999997</v>
      </c>
      <c r="JJ27" s="166">
        <v>7.2953000000000001</v>
      </c>
      <c r="JK27" s="166">
        <v>2.3452999999999999</v>
      </c>
      <c r="JL27" s="166">
        <v>-1.8998999999999999</v>
      </c>
      <c r="JM27" s="166">
        <v>2.0089999999999999</v>
      </c>
      <c r="JN27" s="166">
        <v>0.98099999999999998</v>
      </c>
      <c r="JO27" s="166">
        <v>0</v>
      </c>
      <c r="JP27" s="166">
        <v>0</v>
      </c>
      <c r="JQ27" s="166">
        <v>3.4279999999999999</v>
      </c>
      <c r="JR27" s="166">
        <v>3.1827000000000001</v>
      </c>
      <c r="JS27" s="166">
        <v>3.2696000000000001</v>
      </c>
      <c r="JT27" s="167"/>
      <c r="JU27" s="166">
        <v>-1.3998999999999999</v>
      </c>
      <c r="JV27" s="166">
        <v>8.94</v>
      </c>
      <c r="JW27" s="166">
        <v>0.15</v>
      </c>
      <c r="JX27" s="166">
        <v>0.37</v>
      </c>
      <c r="JY27" s="166">
        <v>0</v>
      </c>
      <c r="JZ27" s="166">
        <v>-20.501999999999999</v>
      </c>
      <c r="KA27" s="166">
        <v>-20.725999999999999</v>
      </c>
      <c r="KB27" s="166">
        <v>4.9783999999999997</v>
      </c>
      <c r="KC27" s="166">
        <v>15.071999999999999</v>
      </c>
      <c r="KD27" s="166">
        <v>-15.365</v>
      </c>
      <c r="KE27" s="166">
        <v>0</v>
      </c>
      <c r="KF27" s="166">
        <v>-0.5</v>
      </c>
      <c r="KG27" s="166">
        <v>-15.1</v>
      </c>
      <c r="KH27" s="166">
        <v>-26.972999999999999</v>
      </c>
      <c r="KI27" s="166">
        <v>-84.6</v>
      </c>
    </row>
    <row r="28" spans="1:295" ht="18" customHeight="1" x14ac:dyDescent="0.25">
      <c r="A28" s="162" t="s">
        <v>70</v>
      </c>
      <c r="B28" s="162" t="s">
        <v>742</v>
      </c>
      <c r="C28" s="166">
        <v>0</v>
      </c>
      <c r="D28" s="166">
        <v>5.6871999999999998</v>
      </c>
      <c r="E28" s="166">
        <v>-11.576000000000001</v>
      </c>
      <c r="F28" s="166">
        <v>-0.77429999999999999</v>
      </c>
      <c r="G28" s="166">
        <v>8.9961000000000002</v>
      </c>
      <c r="H28" s="166">
        <v>0</v>
      </c>
      <c r="I28" s="166">
        <v>16.88</v>
      </c>
      <c r="J28" s="167"/>
      <c r="K28" s="166">
        <v>17.3</v>
      </c>
      <c r="L28" s="166">
        <v>7.0647000000000002</v>
      </c>
      <c r="M28" s="166">
        <v>6.7378999999999998</v>
      </c>
      <c r="N28" s="166">
        <v>-13.319000000000001</v>
      </c>
      <c r="O28" s="166">
        <v>-22</v>
      </c>
      <c r="P28" s="166">
        <v>-2.2000000000000002</v>
      </c>
      <c r="Q28" s="166">
        <v>1.6559999999999999</v>
      </c>
      <c r="R28" s="166">
        <v>-15.398999999999999</v>
      </c>
      <c r="S28" s="166">
        <v>3.4899</v>
      </c>
      <c r="T28" s="166">
        <v>1.5795999999999999</v>
      </c>
      <c r="U28" s="166">
        <v>4.0701999999999998</v>
      </c>
      <c r="V28" s="166">
        <v>3.9157999999999999</v>
      </c>
      <c r="W28" s="166">
        <v>7.2102000000000004</v>
      </c>
      <c r="X28" s="166">
        <v>0</v>
      </c>
      <c r="Y28" s="166">
        <v>5.3563000000000001</v>
      </c>
      <c r="Z28" s="166">
        <v>2.4748999999999999</v>
      </c>
      <c r="AA28" s="167"/>
      <c r="AB28" s="166">
        <v>-1.0328999999999999</v>
      </c>
      <c r="AC28" s="166">
        <v>1.518</v>
      </c>
      <c r="AD28" s="166">
        <v>1.5399</v>
      </c>
      <c r="AE28" s="166">
        <v>2.2208999999999999</v>
      </c>
      <c r="AF28" s="166">
        <v>-4.4400000000000004</v>
      </c>
      <c r="AG28" s="166">
        <v>-15.4</v>
      </c>
      <c r="AH28" s="166">
        <v>0.39100000000000001</v>
      </c>
      <c r="AI28" s="166">
        <v>0.315</v>
      </c>
      <c r="AJ28" s="166">
        <v>-13.609</v>
      </c>
      <c r="AK28" s="166">
        <v>-13.579000000000001</v>
      </c>
      <c r="AL28" s="166">
        <v>-10</v>
      </c>
      <c r="AM28" s="166">
        <v>-11.579000000000001</v>
      </c>
      <c r="AN28" s="166">
        <v>-11.529</v>
      </c>
      <c r="AO28" s="166">
        <v>7.1989999999999998</v>
      </c>
      <c r="AP28" s="166">
        <v>3.4047000000000001</v>
      </c>
      <c r="AQ28" s="166">
        <v>8.2181999999999995</v>
      </c>
      <c r="AR28" s="166">
        <v>11.329000000000001</v>
      </c>
      <c r="AS28" s="166">
        <v>0</v>
      </c>
      <c r="AT28" s="166">
        <v>-5.0903999999999998</v>
      </c>
      <c r="AU28" s="166">
        <v>0</v>
      </c>
      <c r="AV28" s="166">
        <v>-0.80669999999999997</v>
      </c>
      <c r="AW28" s="166">
        <v>-0.67800000000000005</v>
      </c>
      <c r="AX28" s="166">
        <v>-25.318000000000001</v>
      </c>
      <c r="AY28" s="166">
        <v>-19.558</v>
      </c>
      <c r="AZ28" s="166">
        <v>3.1686999999999999</v>
      </c>
      <c r="BA28" s="166">
        <v>16.379000000000001</v>
      </c>
      <c r="BB28" s="166">
        <v>-97.664000000000001</v>
      </c>
      <c r="BC28" s="166">
        <v>2.4477000000000002</v>
      </c>
      <c r="BD28" s="166">
        <v>-4.7999000000000001</v>
      </c>
      <c r="BE28" s="166">
        <v>-4.7999000000000001</v>
      </c>
      <c r="BF28" s="166">
        <v>-23.742000000000001</v>
      </c>
      <c r="BG28" s="167"/>
      <c r="BH28" s="166">
        <v>-1.6617</v>
      </c>
      <c r="BI28" s="166">
        <v>1.3141</v>
      </c>
      <c r="BJ28" s="166">
        <v>-5.5274999999999999</v>
      </c>
      <c r="BK28" s="166">
        <v>0.66930000000000001</v>
      </c>
      <c r="BL28" s="166">
        <v>0</v>
      </c>
      <c r="BM28" s="166">
        <v>1.8294999999999999</v>
      </c>
      <c r="BN28" s="166">
        <v>-58.991999999999997</v>
      </c>
      <c r="BO28" s="166">
        <v>56.917000000000002</v>
      </c>
      <c r="BP28" s="167"/>
      <c r="BQ28" s="166">
        <v>17.12</v>
      </c>
      <c r="BR28" s="166">
        <v>-174.61</v>
      </c>
      <c r="BS28" s="166">
        <v>-9.1669</v>
      </c>
      <c r="BT28" s="167"/>
      <c r="BU28" s="167"/>
      <c r="BV28" s="166">
        <v>15.647</v>
      </c>
      <c r="BW28" s="166">
        <v>8.42</v>
      </c>
      <c r="BX28" s="166">
        <v>5.7398999999999996</v>
      </c>
      <c r="BY28" s="166">
        <v>-8.17</v>
      </c>
      <c r="BZ28" s="166">
        <v>8.0699000000000005</v>
      </c>
      <c r="CA28" s="166">
        <v>-7.7652999999999999</v>
      </c>
      <c r="CB28" s="166">
        <v>-7.6313000000000004</v>
      </c>
      <c r="CC28" s="166">
        <v>13.887</v>
      </c>
      <c r="CD28" s="166">
        <v>11.241</v>
      </c>
      <c r="CE28" s="166">
        <v>-3.0255000000000001</v>
      </c>
      <c r="CF28" s="166">
        <v>-7.8589000000000002</v>
      </c>
      <c r="CG28" s="167"/>
      <c r="CH28" s="166">
        <v>-5.6765999999999996</v>
      </c>
      <c r="CI28" s="166">
        <v>11.866</v>
      </c>
      <c r="CJ28" s="166">
        <v>2.88</v>
      </c>
      <c r="CK28" s="166">
        <v>6.4119999999999999</v>
      </c>
      <c r="CL28" s="166">
        <v>57.2</v>
      </c>
      <c r="CM28" s="166">
        <v>-21.6</v>
      </c>
      <c r="CN28" s="166">
        <v>-1.8099000000000001</v>
      </c>
      <c r="CO28" s="166">
        <v>40.313000000000002</v>
      </c>
      <c r="CP28" s="166">
        <v>40.253999999999998</v>
      </c>
      <c r="CQ28" s="166">
        <v>39.311999999999998</v>
      </c>
      <c r="CR28" s="166">
        <v>76.784999999999997</v>
      </c>
      <c r="CS28" s="166">
        <v>77.244</v>
      </c>
      <c r="CT28" s="167"/>
      <c r="CU28" s="166">
        <v>-78.418999999999997</v>
      </c>
      <c r="CV28" s="166">
        <v>-8.4566999999999997</v>
      </c>
      <c r="CW28" s="166">
        <v>2.7867000000000002</v>
      </c>
      <c r="CX28" s="166">
        <v>29.26</v>
      </c>
      <c r="CY28" s="166">
        <v>14.239000000000001</v>
      </c>
      <c r="CZ28" s="166">
        <v>10.004</v>
      </c>
      <c r="DA28" s="166">
        <v>10.159000000000001</v>
      </c>
      <c r="DB28" s="166">
        <v>0</v>
      </c>
      <c r="DC28" s="166">
        <v>25.512</v>
      </c>
      <c r="DD28" s="166">
        <v>-13.494999999999999</v>
      </c>
      <c r="DE28" s="166">
        <v>-13.367000000000001</v>
      </c>
      <c r="DF28" s="166">
        <v>26.905000000000001</v>
      </c>
      <c r="DG28" s="166">
        <v>1.44E-2</v>
      </c>
      <c r="DH28" s="166">
        <v>-16.882999999999999</v>
      </c>
      <c r="DI28" s="166">
        <v>9.6998999999999995</v>
      </c>
      <c r="DJ28" s="166">
        <v>9.8999000000000006</v>
      </c>
      <c r="DK28" s="166">
        <v>-1.1303000000000001</v>
      </c>
      <c r="DL28" s="166">
        <v>5.8029999999999999</v>
      </c>
      <c r="DM28" s="166">
        <v>52.680999999999997</v>
      </c>
      <c r="DN28" s="166">
        <v>13.736000000000001</v>
      </c>
      <c r="DO28" s="166">
        <v>6.34</v>
      </c>
      <c r="DP28" s="166">
        <v>-6.06</v>
      </c>
      <c r="DQ28" s="166">
        <v>6.8985000000000003</v>
      </c>
      <c r="DR28" s="166">
        <v>-27.826000000000001</v>
      </c>
      <c r="DS28" s="166">
        <v>-2.5299999999999998</v>
      </c>
      <c r="DT28" s="166">
        <v>-2.6198999999999999</v>
      </c>
      <c r="DU28" s="166">
        <v>31.52</v>
      </c>
      <c r="DV28" s="166">
        <v>0</v>
      </c>
      <c r="DW28" s="166">
        <v>-25.818000000000001</v>
      </c>
      <c r="DX28" s="166">
        <v>-12.981</v>
      </c>
      <c r="DY28" s="166">
        <v>-25.62</v>
      </c>
      <c r="DZ28" s="166">
        <v>-24.809000000000001</v>
      </c>
      <c r="EA28" s="166">
        <v>21.079000000000001</v>
      </c>
      <c r="EB28" s="166">
        <v>3.8982000000000001</v>
      </c>
      <c r="EC28" s="166">
        <v>-5.1059000000000001</v>
      </c>
      <c r="ED28" s="166">
        <v>-4.6574999999999998</v>
      </c>
      <c r="EE28" s="166">
        <v>-6.8773999999999997</v>
      </c>
      <c r="EF28" s="166">
        <v>-17.195</v>
      </c>
      <c r="EG28" s="166">
        <v>-16.071999999999999</v>
      </c>
      <c r="EH28" s="166">
        <v>-108.42</v>
      </c>
      <c r="EI28" s="166">
        <v>-68.475999999999999</v>
      </c>
      <c r="EJ28" s="166">
        <v>0</v>
      </c>
      <c r="EK28" s="166">
        <v>-12.994999999999999</v>
      </c>
      <c r="EL28" s="166">
        <v>-13.23</v>
      </c>
      <c r="EM28" s="166">
        <v>13.038</v>
      </c>
      <c r="EN28" s="166">
        <v>0</v>
      </c>
      <c r="EO28" s="166">
        <v>-17.061</v>
      </c>
      <c r="EP28" s="166">
        <v>-15.364000000000001</v>
      </c>
      <c r="EQ28" s="166">
        <v>-21.094000000000001</v>
      </c>
      <c r="ER28" s="166">
        <v>-20.952999999999999</v>
      </c>
      <c r="ES28" s="166">
        <v>4.8303000000000003</v>
      </c>
      <c r="ET28" s="166">
        <v>18.899000000000001</v>
      </c>
      <c r="EU28" s="166">
        <v>-12.92</v>
      </c>
      <c r="EV28" s="166">
        <v>0.7</v>
      </c>
      <c r="EW28" s="166">
        <v>3.9866000000000001</v>
      </c>
      <c r="EX28" s="166">
        <v>-23.628</v>
      </c>
      <c r="EY28" s="166">
        <v>-10.895</v>
      </c>
      <c r="EZ28" s="166">
        <v>-10.936</v>
      </c>
      <c r="FA28" s="166">
        <v>7.3038999999999996</v>
      </c>
      <c r="FB28" s="167"/>
      <c r="FC28" s="166">
        <v>-16.588000000000001</v>
      </c>
      <c r="FD28" s="166">
        <v>6.8190999999999997</v>
      </c>
      <c r="FE28" s="166">
        <v>0</v>
      </c>
      <c r="FF28" s="166">
        <v>0</v>
      </c>
      <c r="FG28" s="166">
        <v>2.7948</v>
      </c>
      <c r="FH28" s="166">
        <v>3.3031000000000001</v>
      </c>
      <c r="FI28" s="166">
        <v>2.9279000000000002</v>
      </c>
      <c r="FJ28" s="166">
        <v>0.16750000000000001</v>
      </c>
      <c r="FK28" s="166">
        <v>0.33489999999999998</v>
      </c>
      <c r="FL28" s="166">
        <v>29.472000000000001</v>
      </c>
      <c r="FM28" s="166">
        <v>11.544</v>
      </c>
      <c r="FN28" s="166">
        <v>10.993</v>
      </c>
      <c r="FO28" s="166">
        <v>23.260999999999999</v>
      </c>
      <c r="FP28" s="166">
        <v>27.946000000000002</v>
      </c>
      <c r="FQ28" s="166">
        <v>-1.7175</v>
      </c>
      <c r="FR28" s="166">
        <v>-4.6398999999999999</v>
      </c>
      <c r="FS28" s="166">
        <v>-2.5116999999999998</v>
      </c>
      <c r="FT28" s="166">
        <v>0.2621</v>
      </c>
      <c r="FU28" s="166">
        <v>1.47</v>
      </c>
      <c r="FV28" s="166">
        <v>1.88</v>
      </c>
      <c r="FW28" s="166">
        <v>0</v>
      </c>
      <c r="FX28" s="166">
        <v>1.359</v>
      </c>
      <c r="FY28" s="167"/>
      <c r="FZ28" s="167"/>
      <c r="GA28" s="167"/>
      <c r="GB28" s="166">
        <v>16.350000000000001</v>
      </c>
      <c r="GC28" s="166">
        <v>-30.145</v>
      </c>
      <c r="GD28" s="166">
        <v>-24.43</v>
      </c>
      <c r="GE28" s="166">
        <v>-3.4998999999999998</v>
      </c>
      <c r="GF28" s="166">
        <v>32.92</v>
      </c>
      <c r="GG28" s="166">
        <v>-0.1</v>
      </c>
      <c r="GH28" s="166">
        <v>23.797000000000001</v>
      </c>
      <c r="GI28" s="166">
        <v>5.7138</v>
      </c>
      <c r="GJ28" s="166">
        <v>-6.1886999999999999</v>
      </c>
      <c r="GK28" s="166">
        <v>2.0003000000000002</v>
      </c>
      <c r="GL28" s="166">
        <v>6.4500000000000002E-2</v>
      </c>
      <c r="GM28" s="167"/>
      <c r="GN28" s="166">
        <v>-12.272</v>
      </c>
      <c r="GO28" s="166">
        <v>-9.2720000000000002</v>
      </c>
      <c r="GP28" s="166">
        <v>19.616</v>
      </c>
      <c r="GQ28" s="166">
        <v>-35.545000000000002</v>
      </c>
      <c r="GR28" s="166">
        <v>-22.317</v>
      </c>
      <c r="GS28" s="166">
        <v>-10.205</v>
      </c>
      <c r="GT28" s="166">
        <v>154.01</v>
      </c>
      <c r="GU28" s="166">
        <v>-9.7600999999999996</v>
      </c>
      <c r="GV28" s="166">
        <v>-11.456</v>
      </c>
      <c r="GW28" s="166">
        <v>-8.1033000000000008</v>
      </c>
      <c r="GX28" s="166">
        <v>1.419</v>
      </c>
      <c r="GY28" s="166">
        <v>8.7251999999999992</v>
      </c>
      <c r="GZ28" s="166">
        <v>8.7271000000000001</v>
      </c>
      <c r="HA28" s="166">
        <v>0.85670000000000002</v>
      </c>
      <c r="HB28" s="166">
        <v>4.3136999999999999</v>
      </c>
      <c r="HC28" s="166">
        <v>4.6999000000000004</v>
      </c>
      <c r="HD28" s="166">
        <v>10.058999999999999</v>
      </c>
      <c r="HE28" s="166">
        <v>-5.8174000000000001</v>
      </c>
      <c r="HF28" s="166">
        <v>13.090999999999999</v>
      </c>
      <c r="HG28" s="166">
        <v>55.83</v>
      </c>
      <c r="HH28" s="166">
        <v>16.850999999999999</v>
      </c>
      <c r="HI28" s="167"/>
      <c r="HJ28" s="166">
        <v>13.010999999999999</v>
      </c>
      <c r="HK28" s="166">
        <v>-6.8422000000000001</v>
      </c>
      <c r="HL28" s="167"/>
      <c r="HM28" s="166">
        <v>-10.67</v>
      </c>
      <c r="HN28" s="167"/>
      <c r="HO28" s="166">
        <v>29.382999999999999</v>
      </c>
      <c r="HP28" s="166">
        <v>29.387</v>
      </c>
      <c r="HQ28" s="166">
        <v>-15.593</v>
      </c>
      <c r="HR28" s="166">
        <v>-14.945</v>
      </c>
      <c r="HS28" s="166">
        <v>0</v>
      </c>
      <c r="HT28" s="166">
        <v>-21.605</v>
      </c>
      <c r="HU28" s="166">
        <v>-8.1499000000000006</v>
      </c>
      <c r="HV28" s="166">
        <v>-7.7199</v>
      </c>
      <c r="HW28" s="166">
        <v>-25.798999999999999</v>
      </c>
      <c r="HX28" s="166">
        <v>-25.6</v>
      </c>
      <c r="HY28" s="166">
        <v>3.3938999999999999</v>
      </c>
      <c r="HZ28" s="166">
        <v>4.6398999999999999</v>
      </c>
      <c r="IA28" s="166">
        <v>14.225</v>
      </c>
      <c r="IB28" s="166">
        <v>25.472999999999999</v>
      </c>
      <c r="IC28" s="166">
        <v>25.317</v>
      </c>
      <c r="ID28" s="166">
        <v>-16.100000000000001</v>
      </c>
      <c r="IE28" s="166">
        <v>-15.398999999999999</v>
      </c>
      <c r="IF28" s="166">
        <v>-0.3</v>
      </c>
      <c r="IG28" s="166">
        <v>-0.9</v>
      </c>
      <c r="IH28" s="166">
        <v>-17.512</v>
      </c>
      <c r="II28" s="166">
        <v>-17.370999999999999</v>
      </c>
      <c r="IJ28" s="167"/>
      <c r="IK28" s="166">
        <v>17.821999999999999</v>
      </c>
      <c r="IL28" s="166">
        <v>-292.7</v>
      </c>
      <c r="IM28" s="167"/>
      <c r="IN28" s="166">
        <v>-44.633000000000003</v>
      </c>
      <c r="IO28" s="166">
        <v>81.596000000000004</v>
      </c>
      <c r="IP28" s="167"/>
      <c r="IQ28" s="166">
        <v>125.35</v>
      </c>
      <c r="IR28" s="166">
        <v>69.853999999999999</v>
      </c>
      <c r="IS28" s="166">
        <v>5.0136000000000003</v>
      </c>
      <c r="IT28" s="166">
        <v>35.594999999999999</v>
      </c>
      <c r="IU28" s="167"/>
      <c r="IV28" s="166">
        <v>-19.341999999999999</v>
      </c>
      <c r="IW28" s="166">
        <v>182.27</v>
      </c>
      <c r="IX28" s="166">
        <v>-162.44999999999999</v>
      </c>
      <c r="IY28" s="166">
        <v>21.074999999999999</v>
      </c>
      <c r="IZ28" s="166">
        <v>-16.422999999999998</v>
      </c>
      <c r="JA28" s="166">
        <v>-2.3199999999999998E-2</v>
      </c>
      <c r="JB28" s="166">
        <v>8.8796999999999997</v>
      </c>
      <c r="JC28" s="166">
        <v>-4.32</v>
      </c>
      <c r="JD28" s="166">
        <v>-0.21299999999999999</v>
      </c>
      <c r="JE28" s="166">
        <v>-0.20599999999999999</v>
      </c>
      <c r="JF28" s="166">
        <v>0.8</v>
      </c>
      <c r="JG28" s="166">
        <v>-0.4</v>
      </c>
      <c r="JH28" s="166">
        <v>-2.1474000000000002</v>
      </c>
      <c r="JI28" s="166">
        <v>-6.0624000000000002</v>
      </c>
      <c r="JJ28" s="166">
        <v>7.0633999999999997</v>
      </c>
      <c r="JK28" s="166">
        <v>1.8753</v>
      </c>
      <c r="JL28" s="166">
        <v>-2.5998999999999999</v>
      </c>
      <c r="JM28" s="166">
        <v>1.1189</v>
      </c>
      <c r="JN28" s="166">
        <v>1.4049</v>
      </c>
      <c r="JO28" s="166">
        <v>0</v>
      </c>
      <c r="JP28" s="166">
        <v>0</v>
      </c>
      <c r="JQ28" s="166">
        <v>3.4104000000000001</v>
      </c>
      <c r="JR28" s="166">
        <v>2.8957000000000002</v>
      </c>
      <c r="JS28" s="166">
        <v>3.7021999999999999</v>
      </c>
      <c r="JT28" s="167"/>
      <c r="JU28" s="166">
        <v>-0.3</v>
      </c>
      <c r="JV28" s="166">
        <v>8.7078000000000007</v>
      </c>
      <c r="JW28" s="166">
        <v>0.28999999999999998</v>
      </c>
      <c r="JX28" s="166">
        <v>0.37</v>
      </c>
      <c r="JY28" s="166">
        <v>0</v>
      </c>
      <c r="JZ28" s="166">
        <v>-19.681000000000001</v>
      </c>
      <c r="KA28" s="166">
        <v>-20.254000000000001</v>
      </c>
      <c r="KB28" s="166">
        <v>3.9885999999999999</v>
      </c>
      <c r="KC28" s="166">
        <v>14.693</v>
      </c>
      <c r="KD28" s="166">
        <v>-13.4</v>
      </c>
      <c r="KE28" s="166">
        <v>0</v>
      </c>
      <c r="KF28" s="166">
        <v>-0.9</v>
      </c>
      <c r="KG28" s="166">
        <v>-15.5</v>
      </c>
      <c r="KH28" s="166">
        <v>-35.896000000000001</v>
      </c>
      <c r="KI28" s="166">
        <v>-77.376999999999995</v>
      </c>
    </row>
    <row r="29" spans="1:295" ht="18" customHeight="1" x14ac:dyDescent="0.25">
      <c r="A29" s="162" t="s">
        <v>70</v>
      </c>
      <c r="B29" s="162" t="s">
        <v>743</v>
      </c>
      <c r="C29" s="166">
        <v>0</v>
      </c>
      <c r="D29" s="166">
        <v>5.6222000000000003</v>
      </c>
      <c r="E29" s="166">
        <v>-11.547000000000001</v>
      </c>
      <c r="F29" s="166">
        <v>-1.1096999999999999</v>
      </c>
      <c r="G29" s="166">
        <v>9.0854999999999997</v>
      </c>
      <c r="H29" s="166">
        <v>0</v>
      </c>
      <c r="I29" s="166">
        <v>17.071999999999999</v>
      </c>
      <c r="J29" s="167"/>
      <c r="K29" s="166">
        <v>17.606000000000002</v>
      </c>
      <c r="L29" s="166">
        <v>7.3837000000000002</v>
      </c>
      <c r="M29" s="166">
        <v>6.9991000000000003</v>
      </c>
      <c r="N29" s="166">
        <v>-15.539</v>
      </c>
      <c r="O29" s="166">
        <v>-22</v>
      </c>
      <c r="P29" s="166">
        <v>-2.2000000000000002</v>
      </c>
      <c r="Q29" s="166">
        <v>1.6559999999999999</v>
      </c>
      <c r="R29" s="166">
        <v>-15.398999999999999</v>
      </c>
      <c r="S29" s="166">
        <v>3.6875</v>
      </c>
      <c r="T29" s="166">
        <v>1.4683999999999999</v>
      </c>
      <c r="U29" s="166">
        <v>4.0662000000000003</v>
      </c>
      <c r="V29" s="166">
        <v>3.9054000000000002</v>
      </c>
      <c r="W29" s="166">
        <v>7.1214000000000004</v>
      </c>
      <c r="X29" s="166">
        <v>0</v>
      </c>
      <c r="Y29" s="166">
        <v>5.3231000000000002</v>
      </c>
      <c r="Z29" s="166">
        <v>2.4152</v>
      </c>
      <c r="AA29" s="167"/>
      <c r="AB29" s="166">
        <v>-1.0451999999999999</v>
      </c>
      <c r="AC29" s="166">
        <v>1.417</v>
      </c>
      <c r="AD29" s="166">
        <v>1.4419999999999999</v>
      </c>
      <c r="AE29" s="166">
        <v>2.1648999999999998</v>
      </c>
      <c r="AF29" s="166">
        <v>-4.4400000000000004</v>
      </c>
      <c r="AG29" s="166">
        <v>-15.4</v>
      </c>
      <c r="AH29" s="166">
        <v>0.26500000000000001</v>
      </c>
      <c r="AI29" s="166">
        <v>0.313</v>
      </c>
      <c r="AJ29" s="166">
        <v>-11.579000000000001</v>
      </c>
      <c r="AK29" s="166">
        <v>-11.59</v>
      </c>
      <c r="AL29" s="166">
        <v>-10</v>
      </c>
      <c r="AM29" s="166">
        <v>-13.449</v>
      </c>
      <c r="AN29" s="166">
        <v>-13.46</v>
      </c>
      <c r="AO29" s="166">
        <v>7.4271000000000003</v>
      </c>
      <c r="AP29" s="166">
        <v>3.0882999999999998</v>
      </c>
      <c r="AQ29" s="166">
        <v>7.4833999999999996</v>
      </c>
      <c r="AR29" s="166">
        <v>9.6669999999999998</v>
      </c>
      <c r="AS29" s="166">
        <v>0</v>
      </c>
      <c r="AT29" s="166">
        <v>-3.8847999999999998</v>
      </c>
      <c r="AU29" s="166">
        <v>0</v>
      </c>
      <c r="AV29" s="166">
        <v>-0.82089999999999996</v>
      </c>
      <c r="AW29" s="166">
        <v>-0.55420000000000003</v>
      </c>
      <c r="AX29" s="166">
        <v>-26.122</v>
      </c>
      <c r="AY29" s="166">
        <v>-19.824999999999999</v>
      </c>
      <c r="AZ29" s="166">
        <v>2.7740999999999998</v>
      </c>
      <c r="BA29" s="166">
        <v>15.446999999999999</v>
      </c>
      <c r="BB29" s="166">
        <v>-93.325999999999993</v>
      </c>
      <c r="BC29" s="166">
        <v>1.4703999999999999</v>
      </c>
      <c r="BD29" s="166">
        <v>-4.1999000000000004</v>
      </c>
      <c r="BE29" s="166">
        <v>-4.0998999999999999</v>
      </c>
      <c r="BF29" s="166">
        <v>-24.329000000000001</v>
      </c>
      <c r="BG29" s="167"/>
      <c r="BH29" s="166">
        <v>-2.3706</v>
      </c>
      <c r="BI29" s="166">
        <v>1.3141</v>
      </c>
      <c r="BJ29" s="166">
        <v>-6.3158000000000003</v>
      </c>
      <c r="BK29" s="166">
        <v>1.9287000000000001</v>
      </c>
      <c r="BL29" s="166">
        <v>0</v>
      </c>
      <c r="BM29" s="166">
        <v>2.1987999999999999</v>
      </c>
      <c r="BN29" s="166">
        <v>-61.677</v>
      </c>
      <c r="BO29" s="166">
        <v>58.411999999999999</v>
      </c>
      <c r="BP29" s="167"/>
      <c r="BQ29" s="166">
        <v>11.925000000000001</v>
      </c>
      <c r="BR29" s="166">
        <v>-165.5</v>
      </c>
      <c r="BS29" s="166">
        <v>-9.1669</v>
      </c>
      <c r="BT29" s="167"/>
      <c r="BU29" s="167"/>
      <c r="BV29" s="166">
        <v>16.734999999999999</v>
      </c>
      <c r="BW29" s="166">
        <v>8.35</v>
      </c>
      <c r="BX29" s="166">
        <v>5.8898999999999999</v>
      </c>
      <c r="BY29" s="166">
        <v>-7.13</v>
      </c>
      <c r="BZ29" s="166">
        <v>9.1300000000000008</v>
      </c>
      <c r="CA29" s="166">
        <v>-5.0861000000000001</v>
      </c>
      <c r="CB29" s="166">
        <v>-5.0861000000000001</v>
      </c>
      <c r="CC29" s="166">
        <v>24.754000000000001</v>
      </c>
      <c r="CD29" s="166">
        <v>22.427</v>
      </c>
      <c r="CE29" s="166">
        <v>1.4815</v>
      </c>
      <c r="CF29" s="166">
        <v>-9.2180999999999997</v>
      </c>
      <c r="CG29" s="167"/>
      <c r="CH29" s="166">
        <v>-6.3653000000000004</v>
      </c>
      <c r="CI29" s="166">
        <v>10.388</v>
      </c>
      <c r="CJ29" s="166">
        <v>2.88</v>
      </c>
      <c r="CK29" s="166">
        <v>6.4119999999999999</v>
      </c>
      <c r="CL29" s="166">
        <v>58</v>
      </c>
      <c r="CM29" s="166">
        <v>-19.7</v>
      </c>
      <c r="CN29" s="166">
        <v>-1.86</v>
      </c>
      <c r="CO29" s="166">
        <v>40.264000000000003</v>
      </c>
      <c r="CP29" s="166">
        <v>39.944000000000003</v>
      </c>
      <c r="CQ29" s="166">
        <v>39.491999999999997</v>
      </c>
      <c r="CR29" s="166">
        <v>74.974000000000004</v>
      </c>
      <c r="CS29" s="166">
        <v>75.338999999999999</v>
      </c>
      <c r="CT29" s="166">
        <v>1</v>
      </c>
      <c r="CU29" s="166">
        <v>-77.998000000000005</v>
      </c>
      <c r="CV29" s="166">
        <v>-5.9692999999999996</v>
      </c>
      <c r="CW29" s="166">
        <v>2.89</v>
      </c>
      <c r="CX29" s="166">
        <v>26.568999999999999</v>
      </c>
      <c r="CY29" s="166">
        <v>15.3</v>
      </c>
      <c r="CZ29" s="166">
        <v>11.254</v>
      </c>
      <c r="DA29" s="166">
        <v>11.331</v>
      </c>
      <c r="DB29" s="166">
        <v>0</v>
      </c>
      <c r="DC29" s="166">
        <v>25.512</v>
      </c>
      <c r="DD29" s="166">
        <v>-11.750999999999999</v>
      </c>
      <c r="DE29" s="166">
        <v>-11.98</v>
      </c>
      <c r="DF29" s="166">
        <v>26.988</v>
      </c>
      <c r="DG29" s="166">
        <v>1.41E-2</v>
      </c>
      <c r="DH29" s="166">
        <v>-18.518000000000001</v>
      </c>
      <c r="DI29" s="166">
        <v>7.5998999999999999</v>
      </c>
      <c r="DJ29" s="166">
        <v>7.5998999999999999</v>
      </c>
      <c r="DK29" s="166">
        <v>0.32290000000000002</v>
      </c>
      <c r="DL29" s="166">
        <v>6.7381000000000002</v>
      </c>
      <c r="DM29" s="166">
        <v>49.685000000000002</v>
      </c>
      <c r="DN29" s="166">
        <v>15.035</v>
      </c>
      <c r="DO29" s="166">
        <v>7.14</v>
      </c>
      <c r="DP29" s="166">
        <v>-4.66</v>
      </c>
      <c r="DQ29" s="166">
        <v>7.0335000000000001</v>
      </c>
      <c r="DR29" s="166">
        <v>-26.416</v>
      </c>
      <c r="DS29" s="166">
        <v>-2.59</v>
      </c>
      <c r="DT29" s="166">
        <v>-2.68</v>
      </c>
      <c r="DU29" s="166">
        <v>33</v>
      </c>
      <c r="DV29" s="166">
        <v>0</v>
      </c>
      <c r="DW29" s="166">
        <v>-24.69</v>
      </c>
      <c r="DX29" s="166">
        <v>-12.445</v>
      </c>
      <c r="DY29" s="166">
        <v>-26.94</v>
      </c>
      <c r="DZ29" s="166">
        <v>-25.972000000000001</v>
      </c>
      <c r="EA29" s="166">
        <v>25.934000000000001</v>
      </c>
      <c r="EB29" s="166">
        <v>6.5830000000000002</v>
      </c>
      <c r="EC29" s="166">
        <v>-2.3906999999999998</v>
      </c>
      <c r="ED29" s="166">
        <v>-2.5430000000000001</v>
      </c>
      <c r="EE29" s="166">
        <v>-6.6418999999999997</v>
      </c>
      <c r="EF29" s="166">
        <v>-17.27</v>
      </c>
      <c r="EG29" s="166">
        <v>-16.244</v>
      </c>
      <c r="EH29" s="166">
        <v>-99.540999999999997</v>
      </c>
      <c r="EI29" s="166">
        <v>-66.248999999999995</v>
      </c>
      <c r="EJ29" s="166">
        <v>0</v>
      </c>
      <c r="EK29" s="166">
        <v>-12.875</v>
      </c>
      <c r="EL29" s="166">
        <v>-12.875999999999999</v>
      </c>
      <c r="EM29" s="166">
        <v>10.231</v>
      </c>
      <c r="EN29" s="166">
        <v>0</v>
      </c>
      <c r="EO29" s="166">
        <v>-15.21</v>
      </c>
      <c r="EP29" s="166">
        <v>-21.507999999999999</v>
      </c>
      <c r="EQ29" s="166">
        <v>-21.187999999999999</v>
      </c>
      <c r="ER29" s="166">
        <v>-20.943999999999999</v>
      </c>
      <c r="ES29" s="166">
        <v>7.7904999999999998</v>
      </c>
      <c r="ET29" s="166">
        <v>18.809000000000001</v>
      </c>
      <c r="EU29" s="166">
        <v>-10.17</v>
      </c>
      <c r="EV29" s="166">
        <v>-4.2</v>
      </c>
      <c r="EW29" s="166">
        <v>4.2573999999999996</v>
      </c>
      <c r="EX29" s="166">
        <v>-22.361999999999998</v>
      </c>
      <c r="EY29" s="166">
        <v>-12.237</v>
      </c>
      <c r="EZ29" s="166">
        <v>-12.223000000000001</v>
      </c>
      <c r="FA29" s="166">
        <v>7.5523999999999996</v>
      </c>
      <c r="FB29" s="167"/>
      <c r="FC29" s="166">
        <v>-19.504999999999999</v>
      </c>
      <c r="FD29" s="166">
        <v>6.9778000000000002</v>
      </c>
      <c r="FE29" s="166">
        <v>0</v>
      </c>
      <c r="FF29" s="166">
        <v>0</v>
      </c>
      <c r="FG29" s="166">
        <v>0</v>
      </c>
      <c r="FH29" s="166">
        <v>3.4769999999999999</v>
      </c>
      <c r="FI29" s="166">
        <v>2.3302</v>
      </c>
      <c r="FJ29" s="166">
        <v>-1.8420000000000001</v>
      </c>
      <c r="FK29" s="166">
        <v>-2.6793</v>
      </c>
      <c r="FL29" s="166">
        <v>31.649000000000001</v>
      </c>
      <c r="FM29" s="166">
        <v>12.627000000000001</v>
      </c>
      <c r="FN29" s="166">
        <v>12.301</v>
      </c>
      <c r="FO29" s="166">
        <v>26.524000000000001</v>
      </c>
      <c r="FP29" s="166">
        <v>30.175999999999998</v>
      </c>
      <c r="FQ29" s="166">
        <v>6.1000000000000004E-3</v>
      </c>
      <c r="FR29" s="166">
        <v>-5.7599</v>
      </c>
      <c r="FS29" s="166">
        <v>-1.7317</v>
      </c>
      <c r="FT29" s="166">
        <v>0.25380000000000003</v>
      </c>
      <c r="FU29" s="166">
        <v>1.06</v>
      </c>
      <c r="FV29" s="166">
        <v>2.2400000000000002</v>
      </c>
      <c r="FW29" s="166">
        <v>0</v>
      </c>
      <c r="FX29" s="166">
        <v>1.359</v>
      </c>
      <c r="FY29" s="167"/>
      <c r="FZ29" s="167"/>
      <c r="GA29" s="167"/>
      <c r="GB29" s="166">
        <v>13.26</v>
      </c>
      <c r="GC29" s="166">
        <v>-31.314</v>
      </c>
      <c r="GD29" s="166">
        <v>-25.210999999999999</v>
      </c>
      <c r="GE29" s="166">
        <v>-3.7898999999999998</v>
      </c>
      <c r="GF29" s="166">
        <v>30.199000000000002</v>
      </c>
      <c r="GG29" s="166">
        <v>-0.1</v>
      </c>
      <c r="GH29" s="166">
        <v>23.94</v>
      </c>
      <c r="GI29" s="166">
        <v>5.8076999999999996</v>
      </c>
      <c r="GJ29" s="166">
        <v>-6.1515000000000004</v>
      </c>
      <c r="GK29" s="166">
        <v>2.1154000000000002</v>
      </c>
      <c r="GL29" s="166">
        <v>6.4500000000000002E-2</v>
      </c>
      <c r="GM29" s="167"/>
      <c r="GN29" s="166">
        <v>-12.648</v>
      </c>
      <c r="GO29" s="166">
        <v>-10.196</v>
      </c>
      <c r="GP29" s="166">
        <v>15.499000000000001</v>
      </c>
      <c r="GQ29" s="166">
        <v>-34.621000000000002</v>
      </c>
      <c r="GR29" s="166">
        <v>-26.952000000000002</v>
      </c>
      <c r="GS29" s="166">
        <v>-10.912000000000001</v>
      </c>
      <c r="GT29" s="166">
        <v>160.72</v>
      </c>
      <c r="GU29" s="166">
        <v>-9.4191000000000003</v>
      </c>
      <c r="GV29" s="166">
        <v>-11.414</v>
      </c>
      <c r="GW29" s="166">
        <v>-7.9420999999999999</v>
      </c>
      <c r="GX29" s="166">
        <v>1.6792</v>
      </c>
      <c r="GY29" s="166">
        <v>8.6518999999999995</v>
      </c>
      <c r="GZ29" s="166">
        <v>8.6954999999999991</v>
      </c>
      <c r="HA29" s="166">
        <v>1.2763</v>
      </c>
      <c r="HB29" s="166">
        <v>4.9932999999999996</v>
      </c>
      <c r="HC29" s="166">
        <v>6.3986000000000001</v>
      </c>
      <c r="HD29" s="166">
        <v>-2.9298999999999999</v>
      </c>
      <c r="HE29" s="166">
        <v>6.8914</v>
      </c>
      <c r="HF29" s="166">
        <v>21.504999999999999</v>
      </c>
      <c r="HG29" s="166">
        <v>49.192</v>
      </c>
      <c r="HH29" s="166">
        <v>10.425000000000001</v>
      </c>
      <c r="HI29" s="167"/>
      <c r="HJ29" s="166">
        <v>14.361000000000001</v>
      </c>
      <c r="HK29" s="166">
        <v>-8.0460999999999991</v>
      </c>
      <c r="HL29" s="167"/>
      <c r="HM29" s="166">
        <v>-12.125</v>
      </c>
      <c r="HN29" s="167"/>
      <c r="HO29" s="166">
        <v>23.611000000000001</v>
      </c>
      <c r="HP29" s="166">
        <v>25.966000000000001</v>
      </c>
      <c r="HQ29" s="166">
        <v>-16.45</v>
      </c>
      <c r="HR29" s="166">
        <v>-16.274999999999999</v>
      </c>
      <c r="HS29" s="166">
        <v>0</v>
      </c>
      <c r="HT29" s="166">
        <v>-21.123999999999999</v>
      </c>
      <c r="HU29" s="166">
        <v>-8.7798999999999996</v>
      </c>
      <c r="HV29" s="166">
        <v>-8.8199000000000005</v>
      </c>
      <c r="HW29" s="166">
        <v>-26.7</v>
      </c>
      <c r="HX29" s="166">
        <v>-26.899000000000001</v>
      </c>
      <c r="HY29" s="166">
        <v>3.5861000000000001</v>
      </c>
      <c r="HZ29" s="166">
        <v>6.48</v>
      </c>
      <c r="IA29" s="166">
        <v>16.649999999999999</v>
      </c>
      <c r="IB29" s="166">
        <v>24.766999999999999</v>
      </c>
      <c r="IC29" s="166">
        <v>24.620999999999999</v>
      </c>
      <c r="ID29" s="166">
        <v>-14.8</v>
      </c>
      <c r="IE29" s="166">
        <v>-14.898999999999999</v>
      </c>
      <c r="IF29" s="166">
        <v>0.9</v>
      </c>
      <c r="IG29" s="166">
        <v>0.4</v>
      </c>
      <c r="IH29" s="166">
        <v>-17.288</v>
      </c>
      <c r="II29" s="166">
        <v>-17.315000000000001</v>
      </c>
      <c r="IJ29" s="167"/>
      <c r="IK29" s="166">
        <v>18.332000000000001</v>
      </c>
      <c r="IL29" s="166">
        <v>-293.75</v>
      </c>
      <c r="IM29" s="167"/>
      <c r="IN29" s="166">
        <v>-36.613</v>
      </c>
      <c r="IO29" s="166">
        <v>90.971000000000004</v>
      </c>
      <c r="IP29" s="167"/>
      <c r="IQ29" s="166">
        <v>123.65</v>
      </c>
      <c r="IR29" s="166">
        <v>83.23</v>
      </c>
      <c r="IS29" s="166">
        <v>14.557</v>
      </c>
      <c r="IT29" s="166">
        <v>44.531999999999996</v>
      </c>
      <c r="IU29" s="167"/>
      <c r="IV29" s="166">
        <v>-14.365</v>
      </c>
      <c r="IW29" s="166">
        <v>187.18</v>
      </c>
      <c r="IX29" s="166">
        <v>-166.61</v>
      </c>
      <c r="IY29" s="166">
        <v>23.081</v>
      </c>
      <c r="IZ29" s="166">
        <v>-19.420000000000002</v>
      </c>
      <c r="JA29" s="166">
        <v>-0.65549999999999997</v>
      </c>
      <c r="JB29" s="166">
        <v>8.8796999999999997</v>
      </c>
      <c r="JC29" s="166">
        <v>-4.4800000000000004</v>
      </c>
      <c r="JD29" s="166">
        <v>-0.191</v>
      </c>
      <c r="JE29" s="166">
        <v>-0.182</v>
      </c>
      <c r="JF29" s="166">
        <v>0.8</v>
      </c>
      <c r="JG29" s="166">
        <v>0.08</v>
      </c>
      <c r="JH29" s="166">
        <v>-2.5059999999999998</v>
      </c>
      <c r="JI29" s="166">
        <v>-5.7114000000000003</v>
      </c>
      <c r="JJ29" s="166">
        <v>7.0633999999999997</v>
      </c>
      <c r="JK29" s="166">
        <v>1.2314000000000001</v>
      </c>
      <c r="JL29" s="166">
        <v>-3.0998999999999999</v>
      </c>
      <c r="JM29" s="166">
        <v>0.38600000000000001</v>
      </c>
      <c r="JN29" s="166">
        <v>-0.59599999999999997</v>
      </c>
      <c r="JO29" s="166">
        <v>0</v>
      </c>
      <c r="JP29" s="166">
        <v>0</v>
      </c>
      <c r="JQ29" s="166">
        <v>4.0620000000000003</v>
      </c>
      <c r="JR29" s="166">
        <v>3.9942000000000002</v>
      </c>
      <c r="JS29" s="166">
        <v>3.6099000000000001</v>
      </c>
      <c r="JT29" s="167"/>
      <c r="JU29" s="166">
        <v>-0.9</v>
      </c>
      <c r="JV29" s="166">
        <v>8.9994999999999994</v>
      </c>
      <c r="JW29" s="166">
        <v>0.48</v>
      </c>
      <c r="JX29" s="166">
        <v>0.37</v>
      </c>
      <c r="JY29" s="166">
        <v>0</v>
      </c>
      <c r="JZ29" s="166">
        <v>-18.747</v>
      </c>
      <c r="KA29" s="166">
        <v>-19.77</v>
      </c>
      <c r="KB29" s="166">
        <v>2.8729</v>
      </c>
      <c r="KC29" s="166">
        <v>13.3</v>
      </c>
      <c r="KD29" s="166">
        <v>-13.750999999999999</v>
      </c>
      <c r="KE29" s="166">
        <v>0</v>
      </c>
      <c r="KF29" s="166">
        <v>-0.4</v>
      </c>
      <c r="KG29" s="166">
        <v>-15.5</v>
      </c>
      <c r="KH29" s="166">
        <v>-28.370999999999999</v>
      </c>
      <c r="KI29" s="166">
        <v>-79.561000000000007</v>
      </c>
    </row>
    <row r="30" spans="1:295" ht="18" customHeight="1" x14ac:dyDescent="0.25">
      <c r="A30" s="162" t="s">
        <v>70</v>
      </c>
      <c r="B30" s="162" t="s">
        <v>744</v>
      </c>
      <c r="C30" s="166">
        <v>0</v>
      </c>
      <c r="D30" s="166">
        <v>5.5734000000000004</v>
      </c>
      <c r="E30" s="166">
        <v>-11.481</v>
      </c>
      <c r="F30" s="166">
        <v>-3.5638999999999998</v>
      </c>
      <c r="G30" s="166">
        <v>9.1809999999999992</v>
      </c>
      <c r="H30" s="166">
        <v>0</v>
      </c>
      <c r="I30" s="166">
        <v>17.138999999999999</v>
      </c>
      <c r="J30" s="167"/>
      <c r="K30" s="166">
        <v>18.844999999999999</v>
      </c>
      <c r="L30" s="166">
        <v>7.9756999999999998</v>
      </c>
      <c r="M30" s="166">
        <v>7.6367000000000003</v>
      </c>
      <c r="N30" s="166">
        <v>-15.539</v>
      </c>
      <c r="O30" s="166">
        <v>-22</v>
      </c>
      <c r="P30" s="166">
        <v>-2.2000000000000002</v>
      </c>
      <c r="Q30" s="166">
        <v>1.6559999999999999</v>
      </c>
      <c r="R30" s="166">
        <v>-15.398999999999999</v>
      </c>
      <c r="S30" s="166">
        <v>4.2511000000000001</v>
      </c>
      <c r="T30" s="166">
        <v>1.2774000000000001</v>
      </c>
      <c r="U30" s="166">
        <v>4.1665999999999999</v>
      </c>
      <c r="V30" s="166">
        <v>4.0419</v>
      </c>
      <c r="W30" s="166">
        <v>7.3426</v>
      </c>
      <c r="X30" s="166">
        <v>0</v>
      </c>
      <c r="Y30" s="166">
        <v>5.2634999999999996</v>
      </c>
      <c r="Z30" s="166">
        <v>2.4916</v>
      </c>
      <c r="AA30" s="167"/>
      <c r="AB30" s="166">
        <v>-0.94450000000000001</v>
      </c>
      <c r="AC30" s="166">
        <v>1.4839</v>
      </c>
      <c r="AD30" s="166">
        <v>1.5348999999999999</v>
      </c>
      <c r="AE30" s="166">
        <v>1.86</v>
      </c>
      <c r="AF30" s="166">
        <v>-2.2200000000000002</v>
      </c>
      <c r="AG30" s="166">
        <v>-15.4</v>
      </c>
      <c r="AH30" s="166">
        <v>0.21299999999999999</v>
      </c>
      <c r="AI30" s="166">
        <v>0.307</v>
      </c>
      <c r="AJ30" s="166">
        <v>-11.029</v>
      </c>
      <c r="AK30" s="166">
        <v>-11.05</v>
      </c>
      <c r="AL30" s="166">
        <v>-10</v>
      </c>
      <c r="AM30" s="166">
        <v>-13.38</v>
      </c>
      <c r="AN30" s="166">
        <v>-13.68</v>
      </c>
      <c r="AO30" s="166">
        <v>7.4736000000000002</v>
      </c>
      <c r="AP30" s="166">
        <v>3.0552999999999999</v>
      </c>
      <c r="AQ30" s="166">
        <v>7.1696999999999997</v>
      </c>
      <c r="AR30" s="166">
        <v>10.193</v>
      </c>
      <c r="AS30" s="166">
        <v>0</v>
      </c>
      <c r="AT30" s="166">
        <v>-3.7507999999999999</v>
      </c>
      <c r="AU30" s="166">
        <v>0</v>
      </c>
      <c r="AV30" s="166">
        <v>-0.79700000000000004</v>
      </c>
      <c r="AW30" s="166">
        <v>-0.80889999999999995</v>
      </c>
      <c r="AX30" s="166">
        <v>-24.648</v>
      </c>
      <c r="AY30" s="166">
        <v>-19.423999999999999</v>
      </c>
      <c r="AZ30" s="166">
        <v>2.7740999999999998</v>
      </c>
      <c r="BA30" s="166">
        <v>14.457000000000001</v>
      </c>
      <c r="BB30" s="166">
        <v>-92.575000000000003</v>
      </c>
      <c r="BC30" s="166">
        <v>1.0992999999999999</v>
      </c>
      <c r="BD30" s="166">
        <v>-3.7999000000000001</v>
      </c>
      <c r="BE30" s="166">
        <v>-3.8999000000000001</v>
      </c>
      <c r="BF30" s="166">
        <v>-23.757000000000001</v>
      </c>
      <c r="BG30" s="166">
        <v>0</v>
      </c>
      <c r="BH30" s="166">
        <v>-3.3582999999999998</v>
      </c>
      <c r="BI30" s="166">
        <v>1.3141</v>
      </c>
      <c r="BJ30" s="166">
        <v>-5.9292999999999996</v>
      </c>
      <c r="BK30" s="166">
        <v>2.0436999999999999</v>
      </c>
      <c r="BL30" s="166">
        <v>0</v>
      </c>
      <c r="BM30" s="166">
        <v>2.1789000000000001</v>
      </c>
      <c r="BN30" s="166">
        <v>-60.396000000000001</v>
      </c>
      <c r="BO30" s="166">
        <v>59.694000000000003</v>
      </c>
      <c r="BP30" s="166">
        <v>60.182000000000002</v>
      </c>
      <c r="BQ30" s="166">
        <v>2.7736000000000001</v>
      </c>
      <c r="BR30" s="166">
        <v>-154.18</v>
      </c>
      <c r="BS30" s="166">
        <v>-9.1669</v>
      </c>
      <c r="BT30" s="167"/>
      <c r="BU30" s="167"/>
      <c r="BV30" s="166">
        <v>17.873000000000001</v>
      </c>
      <c r="BW30" s="166">
        <v>8.7898999999999994</v>
      </c>
      <c r="BX30" s="166">
        <v>5.9099000000000004</v>
      </c>
      <c r="BY30" s="166">
        <v>-6.46</v>
      </c>
      <c r="BZ30" s="166">
        <v>10.329000000000001</v>
      </c>
      <c r="CA30" s="166">
        <v>-5.8898999999999999</v>
      </c>
      <c r="CB30" s="166">
        <v>-5.3540000000000001</v>
      </c>
      <c r="CC30" s="166">
        <v>25.024000000000001</v>
      </c>
      <c r="CD30" s="166">
        <v>23.076000000000001</v>
      </c>
      <c r="CE30" s="166">
        <v>0.22819999999999999</v>
      </c>
      <c r="CF30" s="166">
        <v>-10.874000000000001</v>
      </c>
      <c r="CG30" s="166">
        <v>-10.680999999999999</v>
      </c>
      <c r="CH30" s="166">
        <v>-6.1946000000000003</v>
      </c>
      <c r="CI30" s="166">
        <v>9.6287000000000003</v>
      </c>
      <c r="CJ30" s="166">
        <v>2.88</v>
      </c>
      <c r="CK30" s="166">
        <v>6.4119999999999999</v>
      </c>
      <c r="CL30" s="166">
        <v>56.298999999999999</v>
      </c>
      <c r="CM30" s="166">
        <v>-17.100000000000001</v>
      </c>
      <c r="CN30" s="166">
        <v>-2.0398999999999998</v>
      </c>
      <c r="CO30" s="166">
        <v>40.469000000000001</v>
      </c>
      <c r="CP30" s="166">
        <v>39.972999999999999</v>
      </c>
      <c r="CQ30" s="166">
        <v>39.485999999999997</v>
      </c>
      <c r="CR30" s="166">
        <v>73.153000000000006</v>
      </c>
      <c r="CS30" s="166">
        <v>73.483999999999995</v>
      </c>
      <c r="CT30" s="166">
        <v>1</v>
      </c>
      <c r="CU30" s="166">
        <v>-77.149000000000001</v>
      </c>
      <c r="CV30" s="166">
        <v>-5.8345000000000002</v>
      </c>
      <c r="CW30" s="166">
        <v>2.9054000000000002</v>
      </c>
      <c r="CX30" s="166">
        <v>27.75</v>
      </c>
      <c r="CY30" s="166">
        <v>15.96</v>
      </c>
      <c r="CZ30" s="166">
        <v>11.723000000000001</v>
      </c>
      <c r="DA30" s="166">
        <v>11.721</v>
      </c>
      <c r="DB30" s="166">
        <v>0</v>
      </c>
      <c r="DC30" s="166">
        <v>25.512</v>
      </c>
      <c r="DD30" s="166">
        <v>-11.069000000000001</v>
      </c>
      <c r="DE30" s="166">
        <v>-11.026</v>
      </c>
      <c r="DF30" s="166">
        <v>24.315000000000001</v>
      </c>
      <c r="DG30" s="166">
        <v>1.41E-2</v>
      </c>
      <c r="DH30" s="166">
        <v>-19.123000000000001</v>
      </c>
      <c r="DI30" s="166">
        <v>7.5998999999999999</v>
      </c>
      <c r="DJ30" s="166">
        <v>7.5998999999999999</v>
      </c>
      <c r="DK30" s="166">
        <v>-0.127</v>
      </c>
      <c r="DL30" s="166">
        <v>7.4861000000000004</v>
      </c>
      <c r="DM30" s="166">
        <v>50.789000000000001</v>
      </c>
      <c r="DN30" s="166">
        <v>16.332999999999998</v>
      </c>
      <c r="DO30" s="166">
        <v>8.1198999999999995</v>
      </c>
      <c r="DP30" s="166">
        <v>-5.2</v>
      </c>
      <c r="DQ30" s="166">
        <v>7.4924999999999997</v>
      </c>
      <c r="DR30" s="166">
        <v>-23.376000000000001</v>
      </c>
      <c r="DS30" s="166">
        <v>-2.58</v>
      </c>
      <c r="DT30" s="166">
        <v>-2.67</v>
      </c>
      <c r="DU30" s="166">
        <v>35.46</v>
      </c>
      <c r="DV30" s="166">
        <v>0</v>
      </c>
      <c r="DW30" s="166">
        <v>-21.327000000000002</v>
      </c>
      <c r="DX30" s="166">
        <v>-10.962999999999999</v>
      </c>
      <c r="DY30" s="166">
        <v>-26.428999999999998</v>
      </c>
      <c r="DZ30" s="166">
        <v>-25.39</v>
      </c>
      <c r="EA30" s="166">
        <v>30.417999999999999</v>
      </c>
      <c r="EB30" s="166">
        <v>9.7629000000000001</v>
      </c>
      <c r="EC30" s="166">
        <v>1.1115999999999999</v>
      </c>
      <c r="ED30" s="166">
        <v>1.7781</v>
      </c>
      <c r="EE30" s="166">
        <v>-1.0235000000000001</v>
      </c>
      <c r="EF30" s="166">
        <v>-15.725</v>
      </c>
      <c r="EG30" s="166">
        <v>-15.9</v>
      </c>
      <c r="EH30" s="166">
        <v>-89.44</v>
      </c>
      <c r="EI30" s="166">
        <v>-67.268000000000001</v>
      </c>
      <c r="EJ30" s="166">
        <v>0</v>
      </c>
      <c r="EK30" s="166">
        <v>-13.118</v>
      </c>
      <c r="EL30" s="166">
        <v>-13.244</v>
      </c>
      <c r="EM30" s="166">
        <v>13.645</v>
      </c>
      <c r="EN30" s="166">
        <v>0</v>
      </c>
      <c r="EO30" s="166">
        <v>-24.529</v>
      </c>
      <c r="EP30" s="166">
        <v>7.1840000000000002</v>
      </c>
      <c r="EQ30" s="166">
        <v>-24.256</v>
      </c>
      <c r="ER30" s="166">
        <v>-23.859000000000002</v>
      </c>
      <c r="ES30" s="166">
        <v>2.3542999999999998</v>
      </c>
      <c r="ET30" s="166">
        <v>0</v>
      </c>
      <c r="EU30" s="166">
        <v>-13.67</v>
      </c>
      <c r="EV30" s="166">
        <v>1.6</v>
      </c>
      <c r="EW30" s="166">
        <v>4.2923</v>
      </c>
      <c r="EX30" s="166">
        <v>-29.893999999999998</v>
      </c>
      <c r="EY30" s="166">
        <v>-12.33</v>
      </c>
      <c r="EZ30" s="166">
        <v>-12.326000000000001</v>
      </c>
      <c r="FA30" s="166">
        <v>7.8884999999999996</v>
      </c>
      <c r="FB30" s="166">
        <v>-0.30990000000000001</v>
      </c>
      <c r="FC30" s="166">
        <v>-16.884</v>
      </c>
      <c r="FD30" s="166">
        <v>6.8678999999999997</v>
      </c>
      <c r="FE30" s="166">
        <v>0</v>
      </c>
      <c r="FF30" s="166">
        <v>0</v>
      </c>
      <c r="FG30" s="166">
        <v>2.4563000000000001</v>
      </c>
      <c r="FH30" s="166">
        <v>3.5295000000000001</v>
      </c>
      <c r="FI30" s="166">
        <v>1.9610000000000001</v>
      </c>
      <c r="FJ30" s="166">
        <v>-0.83730000000000004</v>
      </c>
      <c r="FK30" s="166">
        <v>-1.0046999999999999</v>
      </c>
      <c r="FL30" s="166">
        <v>32.151000000000003</v>
      </c>
      <c r="FM30" s="166">
        <v>12.595000000000001</v>
      </c>
      <c r="FN30" s="166">
        <v>12.384</v>
      </c>
      <c r="FO30" s="166">
        <v>26.777000000000001</v>
      </c>
      <c r="FP30" s="166">
        <v>29.893000000000001</v>
      </c>
      <c r="FQ30" s="166">
        <v>-0.5554</v>
      </c>
      <c r="FR30" s="166">
        <v>-5.0998999999999999</v>
      </c>
      <c r="FS30" s="166">
        <v>-1.6127</v>
      </c>
      <c r="FT30" s="166">
        <v>0.23</v>
      </c>
      <c r="FU30" s="166">
        <v>1.03</v>
      </c>
      <c r="FV30" s="166">
        <v>2.21</v>
      </c>
      <c r="FW30" s="166">
        <v>0</v>
      </c>
      <c r="FX30" s="166">
        <v>1.4864999999999999</v>
      </c>
      <c r="FY30" s="166">
        <v>7.3719000000000001</v>
      </c>
      <c r="FZ30" s="166">
        <v>0.87</v>
      </c>
      <c r="GA30" s="166">
        <v>2.9687999999999999</v>
      </c>
      <c r="GB30" s="166">
        <v>14.55</v>
      </c>
      <c r="GC30" s="166">
        <v>-30.285</v>
      </c>
      <c r="GD30" s="166">
        <v>-24.408999999999999</v>
      </c>
      <c r="GE30" s="166">
        <v>-3.7898999999999998</v>
      </c>
      <c r="GF30" s="166">
        <v>30.655999999999999</v>
      </c>
      <c r="GG30" s="166">
        <v>-0.1</v>
      </c>
      <c r="GH30" s="166">
        <v>24.48</v>
      </c>
      <c r="GI30" s="166">
        <v>6.1496000000000004</v>
      </c>
      <c r="GJ30" s="166">
        <v>-6.5159000000000002</v>
      </c>
      <c r="GK30" s="166">
        <v>2.1261999999999999</v>
      </c>
      <c r="GL30" s="166">
        <v>6.8199999999999997E-2</v>
      </c>
      <c r="GM30" s="167"/>
      <c r="GN30" s="166">
        <v>-13.28</v>
      </c>
      <c r="GO30" s="166">
        <v>-11.387</v>
      </c>
      <c r="GP30" s="166">
        <v>14.84</v>
      </c>
      <c r="GQ30" s="166">
        <v>-34.369</v>
      </c>
      <c r="GR30" s="166">
        <v>-28.327000000000002</v>
      </c>
      <c r="GS30" s="166">
        <v>-10.32</v>
      </c>
      <c r="GT30" s="166">
        <v>161.09</v>
      </c>
      <c r="GU30" s="166">
        <v>-8.9101999999999997</v>
      </c>
      <c r="GV30" s="166">
        <v>-11.292999999999999</v>
      </c>
      <c r="GW30" s="166">
        <v>-8.2482000000000006</v>
      </c>
      <c r="GX30" s="166">
        <v>1.4913000000000001</v>
      </c>
      <c r="GY30" s="166">
        <v>8.6738999999999997</v>
      </c>
      <c r="GZ30" s="166">
        <v>8.7271000000000001</v>
      </c>
      <c r="HA30" s="166">
        <v>0.78500000000000003</v>
      </c>
      <c r="HB30" s="166">
        <v>4.9516999999999998</v>
      </c>
      <c r="HC30" s="166">
        <v>5.8094999999999999</v>
      </c>
      <c r="HD30" s="166">
        <v>-0.84</v>
      </c>
      <c r="HE30" s="166">
        <v>4.6619999999999999</v>
      </c>
      <c r="HF30" s="166">
        <v>17.11</v>
      </c>
      <c r="HG30" s="166">
        <v>54.325000000000003</v>
      </c>
      <c r="HH30" s="166">
        <v>10.067</v>
      </c>
      <c r="HI30" s="166">
        <v>16.221</v>
      </c>
      <c r="HJ30" s="166">
        <v>17.007000000000001</v>
      </c>
      <c r="HK30" s="166">
        <v>-7.2417999999999996</v>
      </c>
      <c r="HL30" s="166">
        <v>-9.3347999999999995</v>
      </c>
      <c r="HM30" s="166">
        <v>-12.069000000000001</v>
      </c>
      <c r="HN30" s="166">
        <v>-13.608000000000001</v>
      </c>
      <c r="HO30" s="166">
        <v>23.611000000000001</v>
      </c>
      <c r="HP30" s="166">
        <v>25.966000000000001</v>
      </c>
      <c r="HQ30" s="166">
        <v>-19.356000000000002</v>
      </c>
      <c r="HR30" s="166">
        <v>-18.395</v>
      </c>
      <c r="HS30" s="166">
        <v>0</v>
      </c>
      <c r="HT30" s="166">
        <v>-20.934000000000001</v>
      </c>
      <c r="HU30" s="166">
        <v>-6.7899000000000003</v>
      </c>
      <c r="HV30" s="166">
        <v>-6.8098999999999998</v>
      </c>
      <c r="HW30" s="166">
        <v>-32.4</v>
      </c>
      <c r="HX30" s="166">
        <v>-32.700000000000003</v>
      </c>
      <c r="HY30" s="166">
        <v>3.4102999999999999</v>
      </c>
      <c r="HZ30" s="166">
        <v>6.7199</v>
      </c>
      <c r="IA30" s="166">
        <v>24.228999999999999</v>
      </c>
      <c r="IB30" s="166">
        <v>21.965</v>
      </c>
      <c r="IC30" s="166">
        <v>21.914999999999999</v>
      </c>
      <c r="ID30" s="166">
        <v>-14.398999999999999</v>
      </c>
      <c r="IE30" s="166">
        <v>-28.1</v>
      </c>
      <c r="IF30" s="166">
        <v>4.6999000000000004</v>
      </c>
      <c r="IG30" s="166">
        <v>3.7999000000000001</v>
      </c>
      <c r="IH30" s="166">
        <v>-17.553999999999998</v>
      </c>
      <c r="II30" s="166">
        <v>-17.312999999999999</v>
      </c>
      <c r="IJ30" s="166">
        <v>-53.185000000000002</v>
      </c>
      <c r="IK30" s="166">
        <v>21.710999999999999</v>
      </c>
      <c r="IL30" s="166">
        <v>-299.83</v>
      </c>
      <c r="IM30" s="166">
        <v>-11.003</v>
      </c>
      <c r="IN30" s="166">
        <v>-30.936</v>
      </c>
      <c r="IO30" s="166">
        <v>97.274000000000001</v>
      </c>
      <c r="IP30" s="166">
        <v>73.754000000000005</v>
      </c>
      <c r="IQ30" s="166">
        <v>130.75</v>
      </c>
      <c r="IR30" s="166">
        <v>93.090999999999994</v>
      </c>
      <c r="IS30" s="166">
        <v>25.577999999999999</v>
      </c>
      <c r="IT30" s="166">
        <v>46.953000000000003</v>
      </c>
      <c r="IU30" s="166">
        <v>46.345999999999997</v>
      </c>
      <c r="IV30" s="166">
        <v>-19.800999999999998</v>
      </c>
      <c r="IW30" s="166">
        <v>198.8</v>
      </c>
      <c r="IX30" s="166">
        <v>-171.2</v>
      </c>
      <c r="IY30" s="166">
        <v>27.649000000000001</v>
      </c>
      <c r="IZ30" s="166">
        <v>-25.454999999999998</v>
      </c>
      <c r="JA30" s="166">
        <v>0.65800000000000003</v>
      </c>
      <c r="JB30" s="166">
        <v>8.8796999999999997</v>
      </c>
      <c r="JC30" s="166">
        <v>-6.48</v>
      </c>
      <c r="JD30" s="166">
        <v>-0.19700000000000001</v>
      </c>
      <c r="JE30" s="166">
        <v>-0.188</v>
      </c>
      <c r="JF30" s="166">
        <v>2.3199000000000001</v>
      </c>
      <c r="JG30" s="166">
        <v>-2.4</v>
      </c>
      <c r="JH30" s="166">
        <v>-1.6583000000000001</v>
      </c>
      <c r="JI30" s="166">
        <v>-3.1052</v>
      </c>
      <c r="JJ30" s="166">
        <v>10.898999999999999</v>
      </c>
      <c r="JK30" s="166">
        <v>-7.4112999999999998</v>
      </c>
      <c r="JL30" s="166">
        <v>-0.5</v>
      </c>
      <c r="JM30" s="166">
        <v>8.7999999999999995E-2</v>
      </c>
      <c r="JN30" s="166">
        <v>-0.98699999999999999</v>
      </c>
      <c r="JO30" s="166">
        <v>0</v>
      </c>
      <c r="JP30" s="166">
        <v>0</v>
      </c>
      <c r="JQ30" s="166">
        <v>3.7721</v>
      </c>
      <c r="JR30" s="166">
        <v>2.9483999999999999</v>
      </c>
      <c r="JS30" s="166">
        <v>4.0446</v>
      </c>
      <c r="JT30" s="167"/>
      <c r="JU30" s="166">
        <v>11.8</v>
      </c>
      <c r="JV30" s="166">
        <v>6.1805000000000003</v>
      </c>
      <c r="JW30" s="166">
        <v>0.44</v>
      </c>
      <c r="JX30" s="166">
        <v>0.37</v>
      </c>
      <c r="JY30" s="166">
        <v>0</v>
      </c>
      <c r="JZ30" s="166">
        <v>-18.012</v>
      </c>
      <c r="KA30" s="166">
        <v>-18.898</v>
      </c>
      <c r="KB30" s="166">
        <v>2.7597999999999998</v>
      </c>
      <c r="KC30" s="166">
        <v>14.061</v>
      </c>
      <c r="KD30" s="166">
        <v>-13.047000000000001</v>
      </c>
      <c r="KE30" s="166">
        <v>0</v>
      </c>
      <c r="KF30" s="166">
        <v>-13.398999999999999</v>
      </c>
      <c r="KG30" s="166">
        <v>-3.5</v>
      </c>
      <c r="KH30" s="166">
        <v>-34.034999999999997</v>
      </c>
      <c r="KI30" s="166">
        <v>-76.644999999999996</v>
      </c>
    </row>
    <row r="31" spans="1:295" ht="18" customHeight="1" x14ac:dyDescent="0.25">
      <c r="A31" s="162" t="s">
        <v>70</v>
      </c>
      <c r="B31" s="162" t="s">
        <v>745</v>
      </c>
      <c r="C31" s="166">
        <v>0</v>
      </c>
      <c r="D31" s="166">
        <v>5.6275000000000004</v>
      </c>
      <c r="E31" s="166">
        <v>-11.504</v>
      </c>
      <c r="F31" s="166">
        <v>-2.5419999999999998</v>
      </c>
      <c r="G31" s="166">
        <v>10.287000000000001</v>
      </c>
      <c r="H31" s="166">
        <v>0</v>
      </c>
      <c r="I31" s="166">
        <v>19.411999999999999</v>
      </c>
      <c r="J31" s="167"/>
      <c r="K31" s="166">
        <v>19.573</v>
      </c>
      <c r="L31" s="166">
        <v>8.3156999999999996</v>
      </c>
      <c r="M31" s="166">
        <v>7.8525</v>
      </c>
      <c r="N31" s="166">
        <v>-22.2</v>
      </c>
      <c r="O31" s="166">
        <v>-19.798999999999999</v>
      </c>
      <c r="P31" s="166">
        <v>-2.2000000000000002</v>
      </c>
      <c r="Q31" s="166">
        <v>1.6559999999999999</v>
      </c>
      <c r="R31" s="166">
        <v>-15.398999999999999</v>
      </c>
      <c r="S31" s="166">
        <v>4.3141999999999996</v>
      </c>
      <c r="T31" s="166">
        <v>-0.27100000000000002</v>
      </c>
      <c r="U31" s="166">
        <v>4.3186</v>
      </c>
      <c r="V31" s="166">
        <v>4.1349999999999998</v>
      </c>
      <c r="W31" s="166">
        <v>7.6802000000000001</v>
      </c>
      <c r="X31" s="166">
        <v>0</v>
      </c>
      <c r="Y31" s="166">
        <v>5.6307999999999998</v>
      </c>
      <c r="Z31" s="166">
        <v>2.3290999999999999</v>
      </c>
      <c r="AA31" s="167"/>
      <c r="AB31" s="166">
        <v>-0.7399</v>
      </c>
      <c r="AC31" s="166">
        <v>0.83199999999999996</v>
      </c>
      <c r="AD31" s="166">
        <v>0.91400000000000003</v>
      </c>
      <c r="AE31" s="166">
        <v>2.0979999999999999</v>
      </c>
      <c r="AF31" s="166">
        <v>0</v>
      </c>
      <c r="AG31" s="166">
        <v>-15.4</v>
      </c>
      <c r="AH31" s="166">
        <v>0.36599999999999999</v>
      </c>
      <c r="AI31" s="166">
        <v>0.313</v>
      </c>
      <c r="AJ31" s="166">
        <v>-16.59</v>
      </c>
      <c r="AK31" s="166">
        <v>-16.469000000000001</v>
      </c>
      <c r="AL31" s="166">
        <v>-10</v>
      </c>
      <c r="AM31" s="166">
        <v>-10.739000000000001</v>
      </c>
      <c r="AN31" s="166">
        <v>-10.859</v>
      </c>
      <c r="AO31" s="166">
        <v>7.4981999999999998</v>
      </c>
      <c r="AP31" s="166">
        <v>3.3856000000000002</v>
      </c>
      <c r="AQ31" s="166">
        <v>7.1661000000000001</v>
      </c>
      <c r="AR31" s="166">
        <v>10.374000000000001</v>
      </c>
      <c r="AS31" s="166">
        <v>0</v>
      </c>
      <c r="AT31" s="166">
        <v>-8.4393999999999991</v>
      </c>
      <c r="AU31" s="166">
        <v>0</v>
      </c>
      <c r="AV31" s="167"/>
      <c r="AW31" s="167"/>
      <c r="AX31" s="166">
        <v>-24.648</v>
      </c>
      <c r="AY31" s="166">
        <v>-19.959</v>
      </c>
      <c r="AZ31" s="167"/>
      <c r="BA31" s="167"/>
      <c r="BB31" s="167"/>
      <c r="BC31" s="166">
        <v>3.2473000000000001</v>
      </c>
      <c r="BD31" s="166">
        <v>-4.6999000000000004</v>
      </c>
      <c r="BE31" s="166">
        <v>-4.4999000000000002</v>
      </c>
      <c r="BF31" s="166">
        <v>-22.584</v>
      </c>
      <c r="BG31" s="166">
        <v>0</v>
      </c>
      <c r="BH31" s="166">
        <v>-3.5472999999999999</v>
      </c>
      <c r="BI31" s="166">
        <v>1.3141</v>
      </c>
      <c r="BJ31" s="166">
        <v>-4.7096</v>
      </c>
      <c r="BK31" s="166">
        <v>2.1600999999999999</v>
      </c>
      <c r="BL31" s="166">
        <v>3.4295</v>
      </c>
      <c r="BM31" s="166">
        <v>2.3502000000000001</v>
      </c>
      <c r="BN31" s="166">
        <v>-61.982999999999997</v>
      </c>
      <c r="BO31" s="166">
        <v>56.000999999999998</v>
      </c>
      <c r="BP31" s="166">
        <v>56.030999999999999</v>
      </c>
      <c r="BQ31" s="166">
        <v>26.366</v>
      </c>
      <c r="BR31" s="166">
        <v>-161.6</v>
      </c>
      <c r="BS31" s="166">
        <v>-9.1669</v>
      </c>
      <c r="BT31" s="167"/>
      <c r="BU31" s="167"/>
      <c r="BV31" s="166">
        <v>19.05</v>
      </c>
      <c r="BW31" s="166">
        <v>8.68</v>
      </c>
      <c r="BX31" s="166">
        <v>7.3699000000000003</v>
      </c>
      <c r="BY31" s="166">
        <v>-6.48</v>
      </c>
      <c r="BZ31" s="166">
        <v>7.4</v>
      </c>
      <c r="CA31" s="166">
        <v>-16.606000000000002</v>
      </c>
      <c r="CB31" s="166">
        <v>-16.739999999999998</v>
      </c>
      <c r="CC31" s="166">
        <v>33.258000000000003</v>
      </c>
      <c r="CD31" s="166">
        <v>31.132999999999999</v>
      </c>
      <c r="CE31" s="167"/>
      <c r="CF31" s="167"/>
      <c r="CG31" s="166">
        <v>-14.19</v>
      </c>
      <c r="CH31" s="166">
        <v>-2.6568999999999998</v>
      </c>
      <c r="CI31" s="166">
        <v>11.46</v>
      </c>
      <c r="CJ31" s="166">
        <v>2.88</v>
      </c>
      <c r="CK31" s="166">
        <v>6.4119999999999999</v>
      </c>
      <c r="CL31" s="166">
        <v>60.5</v>
      </c>
      <c r="CM31" s="166">
        <v>-21.1</v>
      </c>
      <c r="CN31" s="166">
        <v>-2</v>
      </c>
      <c r="CO31" s="166">
        <v>39.155000000000001</v>
      </c>
      <c r="CP31" s="166">
        <v>39.058</v>
      </c>
      <c r="CQ31" s="166">
        <v>38.546999999999997</v>
      </c>
      <c r="CR31" s="166">
        <v>74.483999999999995</v>
      </c>
      <c r="CS31" s="166">
        <v>74.867000000000004</v>
      </c>
      <c r="CT31" s="167"/>
      <c r="CU31" s="166">
        <v>-72.637</v>
      </c>
      <c r="CV31" s="166">
        <v>-5.7584999999999997</v>
      </c>
      <c r="CW31" s="166">
        <v>2.9569999999999999</v>
      </c>
      <c r="CX31" s="166">
        <v>27.379000000000001</v>
      </c>
      <c r="CY31" s="166">
        <v>16.45</v>
      </c>
      <c r="CZ31" s="166">
        <v>12.348000000000001</v>
      </c>
      <c r="DA31" s="166">
        <v>12.21</v>
      </c>
      <c r="DB31" s="166">
        <v>0</v>
      </c>
      <c r="DC31" s="166">
        <v>25.512</v>
      </c>
      <c r="DD31" s="166">
        <v>-12.057</v>
      </c>
      <c r="DE31" s="166">
        <v>-11.951000000000001</v>
      </c>
      <c r="DF31" s="166">
        <v>34.338999999999999</v>
      </c>
      <c r="DG31" s="166">
        <v>1.41E-2</v>
      </c>
      <c r="DH31" s="166">
        <v>-19.582000000000001</v>
      </c>
      <c r="DI31" s="166">
        <v>5.1999000000000004</v>
      </c>
      <c r="DJ31" s="166">
        <v>5.3</v>
      </c>
      <c r="DK31" s="166">
        <v>0.38879999999999998</v>
      </c>
      <c r="DL31" s="166">
        <v>8.0471000000000004</v>
      </c>
      <c r="DM31" s="166">
        <v>49.527000000000001</v>
      </c>
      <c r="DN31" s="166">
        <v>17.076000000000001</v>
      </c>
      <c r="DO31" s="166">
        <v>8.59</v>
      </c>
      <c r="DP31" s="166">
        <v>-4.55</v>
      </c>
      <c r="DQ31" s="166">
        <v>6.3853999999999997</v>
      </c>
      <c r="DR31" s="166">
        <v>-33.411000000000001</v>
      </c>
      <c r="DS31" s="166">
        <v>-2.39</v>
      </c>
      <c r="DT31" s="166">
        <v>-2.4700000000000002</v>
      </c>
      <c r="DU31" s="166">
        <v>36.799999999999997</v>
      </c>
      <c r="DV31" s="166">
        <v>0</v>
      </c>
      <c r="DW31" s="166">
        <v>-28.6</v>
      </c>
      <c r="DX31" s="166">
        <v>-14.69</v>
      </c>
      <c r="DY31" s="166">
        <v>-39.909999999999997</v>
      </c>
      <c r="DZ31" s="166">
        <v>-37.554000000000002</v>
      </c>
      <c r="EA31" s="166">
        <v>28.364999999999998</v>
      </c>
      <c r="EB31" s="166">
        <v>7.3217999999999996</v>
      </c>
      <c r="EC31" s="166">
        <v>-3.3712</v>
      </c>
      <c r="ED31" s="166">
        <v>-3.6076999999999999</v>
      </c>
      <c r="EE31" s="166">
        <v>-10.701000000000001</v>
      </c>
      <c r="EF31" s="166">
        <v>-20.254999999999999</v>
      </c>
      <c r="EG31" s="166">
        <v>-16.013000000000002</v>
      </c>
      <c r="EH31" s="166">
        <v>-111.52</v>
      </c>
      <c r="EI31" s="166">
        <v>-67.135999999999996</v>
      </c>
      <c r="EJ31" s="166">
        <v>0</v>
      </c>
      <c r="EK31" s="166">
        <v>-13.351000000000001</v>
      </c>
      <c r="EL31" s="166">
        <v>-14.109</v>
      </c>
      <c r="EM31" s="166">
        <v>9.5862999999999996</v>
      </c>
      <c r="EN31" s="166">
        <v>0</v>
      </c>
      <c r="EO31" s="166">
        <v>-18.802</v>
      </c>
      <c r="EP31" s="166">
        <v>1.552</v>
      </c>
      <c r="EQ31" s="166">
        <v>-23.922999999999998</v>
      </c>
      <c r="ER31" s="166">
        <v>-23.745999999999999</v>
      </c>
      <c r="ES31" s="166">
        <v>10.872999999999999</v>
      </c>
      <c r="ET31" s="166">
        <v>17.420000000000002</v>
      </c>
      <c r="EU31" s="166">
        <v>-13.929</v>
      </c>
      <c r="EV31" s="166">
        <v>-1.2</v>
      </c>
      <c r="EW31" s="166">
        <v>4.3547000000000002</v>
      </c>
      <c r="EX31" s="166">
        <v>-28.423999999999999</v>
      </c>
      <c r="EY31" s="166">
        <v>-11.923999999999999</v>
      </c>
      <c r="EZ31" s="166">
        <v>-11.859</v>
      </c>
      <c r="FA31" s="166">
        <v>7.8205999999999998</v>
      </c>
      <c r="FB31" s="167"/>
      <c r="FC31" s="166">
        <v>-11.872</v>
      </c>
      <c r="FD31" s="166">
        <v>6.8922999999999996</v>
      </c>
      <c r="FE31" s="166">
        <v>0</v>
      </c>
      <c r="FF31" s="166">
        <v>0</v>
      </c>
      <c r="FG31" s="166">
        <v>0</v>
      </c>
      <c r="FH31" s="166">
        <v>3.8441000000000001</v>
      </c>
      <c r="FI31" s="166">
        <v>2.5181</v>
      </c>
      <c r="FJ31" s="166">
        <v>5.8609</v>
      </c>
      <c r="FK31" s="166">
        <v>5.6935000000000002</v>
      </c>
      <c r="FL31" s="166">
        <v>0</v>
      </c>
      <c r="FM31" s="166">
        <v>21.591999999999999</v>
      </c>
      <c r="FN31" s="166">
        <v>20.983000000000001</v>
      </c>
      <c r="FO31" s="166">
        <v>-0.95089999999999997</v>
      </c>
      <c r="FP31" s="166">
        <v>0</v>
      </c>
      <c r="FQ31" s="166">
        <v>1.8664000000000001</v>
      </c>
      <c r="FR31" s="166">
        <v>-5.5899000000000001</v>
      </c>
      <c r="FS31" s="166">
        <v>-3.1122999999999998</v>
      </c>
      <c r="FT31" s="166">
        <v>0.28860000000000002</v>
      </c>
      <c r="FU31" s="166">
        <v>2.38</v>
      </c>
      <c r="FV31" s="166">
        <v>1.79</v>
      </c>
      <c r="FW31" s="166">
        <v>0</v>
      </c>
      <c r="FX31" s="166">
        <v>1.5029999999999999</v>
      </c>
      <c r="FY31" s="167"/>
      <c r="FZ31" s="166">
        <v>0.85799999999999998</v>
      </c>
      <c r="GA31" s="167"/>
      <c r="GB31" s="166">
        <v>18.350000000000001</v>
      </c>
      <c r="GC31" s="166">
        <v>-18.712</v>
      </c>
      <c r="GD31" s="166">
        <v>-14.858000000000001</v>
      </c>
      <c r="GE31" s="166">
        <v>-4.4999000000000002</v>
      </c>
      <c r="GF31" s="166">
        <v>35.154000000000003</v>
      </c>
      <c r="GG31" s="166">
        <v>-0.1</v>
      </c>
      <c r="GH31" s="166">
        <v>22.257999999999999</v>
      </c>
      <c r="GI31" s="166">
        <v>5.0389999999999997</v>
      </c>
      <c r="GJ31" s="166">
        <v>-5.4509999999999996</v>
      </c>
      <c r="GK31" s="166">
        <v>2.1707000000000001</v>
      </c>
      <c r="GL31" s="166">
        <v>6.8199999999999997E-2</v>
      </c>
      <c r="GM31" s="167"/>
      <c r="GN31" s="166">
        <v>-13.989000000000001</v>
      </c>
      <c r="GO31" s="166">
        <v>-13.717000000000001</v>
      </c>
      <c r="GP31" s="166">
        <v>15.352</v>
      </c>
      <c r="GQ31" s="166">
        <v>-32.771999999999998</v>
      </c>
      <c r="GR31" s="166">
        <v>-8.1786999999999992</v>
      </c>
      <c r="GS31" s="166">
        <v>-6.3205</v>
      </c>
      <c r="GT31" s="166">
        <v>128.19</v>
      </c>
      <c r="GU31" s="166">
        <v>-9.7086000000000006</v>
      </c>
      <c r="GV31" s="166">
        <v>-11.051</v>
      </c>
      <c r="GW31" s="166">
        <v>-7.3087999999999997</v>
      </c>
      <c r="GX31" s="166">
        <v>1.4501999999999999</v>
      </c>
      <c r="GY31" s="166">
        <v>8.9009999999999998</v>
      </c>
      <c r="GZ31" s="166">
        <v>8.9802</v>
      </c>
      <c r="HA31" s="166">
        <v>0.8024</v>
      </c>
      <c r="HB31" s="166">
        <v>5.258</v>
      </c>
      <c r="HC31" s="166">
        <v>5.5677000000000003</v>
      </c>
      <c r="HD31" s="166">
        <v>-3.7698999999999998</v>
      </c>
      <c r="HE31" s="167"/>
      <c r="HF31" s="166">
        <v>21.553999999999998</v>
      </c>
      <c r="HG31" s="166">
        <v>46.444000000000003</v>
      </c>
      <c r="HH31" s="167"/>
      <c r="HI31" s="167"/>
      <c r="HJ31" s="166">
        <v>18.545999999999999</v>
      </c>
      <c r="HK31" s="167"/>
      <c r="HL31" s="166">
        <v>-10.096</v>
      </c>
      <c r="HM31" s="167"/>
      <c r="HN31" s="167"/>
      <c r="HO31" s="166">
        <v>34.069000000000003</v>
      </c>
      <c r="HP31" s="166">
        <v>34.088000000000001</v>
      </c>
      <c r="HQ31" s="166">
        <v>-19.779</v>
      </c>
      <c r="HR31" s="166">
        <v>-19.181000000000001</v>
      </c>
      <c r="HS31" s="166">
        <v>0</v>
      </c>
      <c r="HT31" s="166">
        <v>-19.489999999999998</v>
      </c>
      <c r="HU31" s="166">
        <v>-5.51</v>
      </c>
      <c r="HV31" s="166">
        <v>-4.78</v>
      </c>
      <c r="HW31" s="166">
        <v>-32.4</v>
      </c>
      <c r="HX31" s="166">
        <v>-32.098999999999997</v>
      </c>
      <c r="HY31" s="166">
        <v>3.4102999999999999</v>
      </c>
      <c r="HZ31" s="166">
        <v>5.36</v>
      </c>
      <c r="IA31" s="166">
        <v>24.437000000000001</v>
      </c>
      <c r="IB31" s="166">
        <v>22.276</v>
      </c>
      <c r="IC31" s="166">
        <v>22.152000000000001</v>
      </c>
      <c r="ID31" s="166">
        <v>-14</v>
      </c>
      <c r="IE31" s="166">
        <v>-27.5</v>
      </c>
      <c r="IF31" s="166">
        <v>5.5</v>
      </c>
      <c r="IG31" s="166">
        <v>4.5998999999999999</v>
      </c>
      <c r="IH31" s="166">
        <v>-17.472000000000001</v>
      </c>
      <c r="II31" s="166">
        <v>-17.568999999999999</v>
      </c>
      <c r="IJ31" s="166">
        <v>-54.585999999999999</v>
      </c>
      <c r="IK31" s="166">
        <v>26.126000000000001</v>
      </c>
      <c r="IL31" s="166">
        <v>-300.31</v>
      </c>
      <c r="IM31" s="166">
        <v>-36.247</v>
      </c>
      <c r="IN31" s="166">
        <v>-18.86</v>
      </c>
      <c r="IO31" s="166">
        <v>98.822999999999993</v>
      </c>
      <c r="IP31" s="166">
        <v>71.010000000000005</v>
      </c>
      <c r="IQ31" s="166">
        <v>135.94</v>
      </c>
      <c r="IR31" s="166">
        <v>92.415999999999997</v>
      </c>
      <c r="IS31" s="166">
        <v>24.628</v>
      </c>
      <c r="IT31" s="166">
        <v>41.628999999999998</v>
      </c>
      <c r="IU31" s="166">
        <v>40.674999999999997</v>
      </c>
      <c r="IV31" s="166">
        <v>-27.045999999999999</v>
      </c>
      <c r="IW31" s="166">
        <v>196.41</v>
      </c>
      <c r="IX31" s="166">
        <v>-171.38</v>
      </c>
      <c r="IY31" s="166">
        <v>28.823</v>
      </c>
      <c r="IZ31" s="166">
        <v>-26.033000000000001</v>
      </c>
      <c r="JA31" s="166">
        <v>0.49440000000000001</v>
      </c>
      <c r="JB31" s="166">
        <v>8.8796999999999997</v>
      </c>
      <c r="JC31" s="166">
        <v>-6.96</v>
      </c>
      <c r="JD31" s="166">
        <v>-0.20200000000000001</v>
      </c>
      <c r="JE31" s="166">
        <v>-0.189</v>
      </c>
      <c r="JF31" s="166">
        <v>2.88</v>
      </c>
      <c r="JG31" s="166">
        <v>-2.0798999999999999</v>
      </c>
      <c r="JH31" s="166">
        <v>-2.2075</v>
      </c>
      <c r="JI31" s="166">
        <v>-3.6301000000000001</v>
      </c>
      <c r="JJ31" s="166">
        <v>10.46</v>
      </c>
      <c r="JK31" s="166">
        <v>-7.3807</v>
      </c>
      <c r="JL31" s="166">
        <v>0.2</v>
      </c>
      <c r="JM31" s="166">
        <v>0.47799999999999998</v>
      </c>
      <c r="JN31" s="166">
        <v>-0.121</v>
      </c>
      <c r="JO31" s="166">
        <v>0</v>
      </c>
      <c r="JP31" s="166">
        <v>0</v>
      </c>
      <c r="JQ31" s="166">
        <v>3.4350000000000001</v>
      </c>
      <c r="JR31" s="166">
        <v>3.5550000000000002</v>
      </c>
      <c r="JS31" s="166">
        <v>3.1920999999999999</v>
      </c>
      <c r="JT31" s="167"/>
      <c r="JU31" s="167"/>
      <c r="JV31" s="166">
        <v>6.6528999999999998</v>
      </c>
      <c r="JW31" s="166">
        <v>0.52</v>
      </c>
      <c r="JX31" s="166">
        <v>0.37</v>
      </c>
      <c r="JY31" s="166">
        <v>0</v>
      </c>
      <c r="JZ31" s="166">
        <v>-18.39</v>
      </c>
      <c r="KA31" s="166">
        <v>-18.919</v>
      </c>
      <c r="KB31" s="166">
        <v>3.0057999999999998</v>
      </c>
      <c r="KC31" s="166">
        <v>13.673</v>
      </c>
      <c r="KD31" s="166">
        <v>-13.071999999999999</v>
      </c>
      <c r="KE31" s="166">
        <v>0</v>
      </c>
      <c r="KF31" s="166">
        <v>-14</v>
      </c>
      <c r="KG31" s="166">
        <v>-3.5</v>
      </c>
      <c r="KH31" s="166">
        <v>-26.818999999999999</v>
      </c>
      <c r="KI31" s="166">
        <v>-72.006</v>
      </c>
    </row>
    <row r="32" spans="1:295" ht="18" customHeight="1" x14ac:dyDescent="0.25">
      <c r="A32" s="162" t="s">
        <v>70</v>
      </c>
      <c r="B32" s="162" t="s">
        <v>746</v>
      </c>
      <c r="C32" s="169">
        <v>0</v>
      </c>
      <c r="D32" s="169">
        <v>5.8205</v>
      </c>
      <c r="E32" s="169">
        <v>-11.922000000000001</v>
      </c>
      <c r="F32" s="169">
        <v>-2.9735</v>
      </c>
      <c r="G32" s="169">
        <v>10.329000000000001</v>
      </c>
      <c r="H32" s="169">
        <v>0</v>
      </c>
      <c r="I32" s="169">
        <v>19.559000000000001</v>
      </c>
      <c r="J32" s="170"/>
      <c r="K32" s="169">
        <v>19.434000000000001</v>
      </c>
      <c r="L32" s="169">
        <v>8.1607000000000003</v>
      </c>
      <c r="M32" s="169">
        <v>7.8075999999999999</v>
      </c>
      <c r="N32" s="169">
        <v>-22.2</v>
      </c>
      <c r="O32" s="169">
        <v>-19.798999999999999</v>
      </c>
      <c r="P32" s="169">
        <v>-2.2000000000000002</v>
      </c>
      <c r="Q32" s="169">
        <v>1.6559999999999999</v>
      </c>
      <c r="R32" s="169">
        <v>-15.398999999999999</v>
      </c>
      <c r="S32" s="169">
        <v>4.4638999999999998</v>
      </c>
      <c r="T32" s="169">
        <v>-0.47060000000000002</v>
      </c>
      <c r="U32" s="169">
        <v>4.5792000000000002</v>
      </c>
      <c r="V32" s="169">
        <v>4.4893999999999998</v>
      </c>
      <c r="W32" s="169">
        <v>8.0259999999999998</v>
      </c>
      <c r="X32" s="169">
        <v>0</v>
      </c>
      <c r="Y32" s="169">
        <v>5.8631000000000002</v>
      </c>
      <c r="Z32" s="169">
        <v>2.3043999999999998</v>
      </c>
      <c r="AA32" s="170"/>
      <c r="AB32" s="169">
        <v>-0.56599999999999995</v>
      </c>
      <c r="AC32" s="169">
        <v>0.92900000000000005</v>
      </c>
      <c r="AD32" s="169">
        <v>0.92800000000000005</v>
      </c>
      <c r="AE32" s="169">
        <v>2.0009000000000001</v>
      </c>
      <c r="AF32" s="169">
        <v>2.2200000000000002</v>
      </c>
      <c r="AG32" s="169">
        <v>-15.4</v>
      </c>
      <c r="AH32" s="169">
        <v>0.26</v>
      </c>
      <c r="AI32" s="169">
        <v>0.307</v>
      </c>
      <c r="AJ32" s="169">
        <v>-15.119</v>
      </c>
      <c r="AK32" s="169">
        <v>-16</v>
      </c>
      <c r="AL32" s="169">
        <v>-10</v>
      </c>
      <c r="AM32" s="169">
        <v>-11.3</v>
      </c>
      <c r="AN32" s="169">
        <v>-10.81</v>
      </c>
      <c r="AO32" s="169">
        <v>7.6759000000000004</v>
      </c>
      <c r="AP32" s="169">
        <v>3.3873000000000002</v>
      </c>
      <c r="AQ32" s="169">
        <v>7.8032000000000004</v>
      </c>
      <c r="AR32" s="169">
        <v>10.130000000000001</v>
      </c>
      <c r="AS32" s="169">
        <v>0</v>
      </c>
      <c r="AT32" s="169">
        <v>-8.1715</v>
      </c>
      <c r="AU32" s="169">
        <v>0</v>
      </c>
      <c r="AV32" s="170"/>
      <c r="AW32" s="170"/>
      <c r="AX32" s="169">
        <v>-25.988</v>
      </c>
      <c r="AY32" s="169">
        <v>-21.030999999999999</v>
      </c>
      <c r="AZ32" s="170"/>
      <c r="BA32" s="170"/>
      <c r="BB32" s="170"/>
      <c r="BC32" s="169">
        <v>2.5081000000000002</v>
      </c>
      <c r="BD32" s="169">
        <v>-4.2999000000000001</v>
      </c>
      <c r="BE32" s="169">
        <v>-4.2999000000000001</v>
      </c>
      <c r="BF32" s="169">
        <v>-22.427</v>
      </c>
      <c r="BG32" s="169">
        <v>0</v>
      </c>
      <c r="BH32" s="169">
        <v>-3.4744999999999999</v>
      </c>
      <c r="BI32" s="169">
        <v>1.3141</v>
      </c>
      <c r="BJ32" s="169">
        <v>-4.8760000000000003</v>
      </c>
      <c r="BK32" s="169">
        <v>1.7766999999999999</v>
      </c>
      <c r="BL32" s="169">
        <v>3.1993</v>
      </c>
      <c r="BM32" s="169">
        <v>2.3098999999999998</v>
      </c>
      <c r="BN32" s="169">
        <v>-60.151000000000003</v>
      </c>
      <c r="BO32" s="169">
        <v>56.671999999999997</v>
      </c>
      <c r="BP32" s="169">
        <v>56.703000000000003</v>
      </c>
      <c r="BQ32" s="169">
        <v>17.972999999999999</v>
      </c>
      <c r="BR32" s="169">
        <v>-153.32</v>
      </c>
      <c r="BS32" s="169">
        <v>-9.1669</v>
      </c>
      <c r="BT32" s="170"/>
      <c r="BU32" s="170"/>
      <c r="BV32" s="169">
        <v>19.100000000000001</v>
      </c>
      <c r="BW32" s="169">
        <v>8.9700000000000006</v>
      </c>
      <c r="BX32" s="169">
        <v>6.42</v>
      </c>
      <c r="BY32" s="169">
        <v>-5.71</v>
      </c>
      <c r="BZ32" s="169">
        <v>10.369</v>
      </c>
      <c r="CA32" s="169">
        <v>-16.873999999999999</v>
      </c>
      <c r="CB32" s="169">
        <v>-16.204000000000001</v>
      </c>
      <c r="CC32" s="169">
        <v>32.176000000000002</v>
      </c>
      <c r="CD32" s="169">
        <v>31.163</v>
      </c>
      <c r="CE32" s="170"/>
      <c r="CF32" s="170"/>
      <c r="CG32" s="169">
        <v>-12.474</v>
      </c>
      <c r="CH32" s="169">
        <v>-4.3223000000000003</v>
      </c>
      <c r="CI32" s="169">
        <v>9.8104999999999993</v>
      </c>
      <c r="CJ32" s="169">
        <v>2.88</v>
      </c>
      <c r="CK32" s="169">
        <v>6.4119999999999999</v>
      </c>
      <c r="CL32" s="169">
        <v>58</v>
      </c>
      <c r="CM32" s="169">
        <v>-18.600000000000001</v>
      </c>
      <c r="CN32" s="169">
        <v>-2.0398999999999998</v>
      </c>
      <c r="CO32" s="169">
        <v>40.573999999999998</v>
      </c>
      <c r="CP32" s="169">
        <v>40.369</v>
      </c>
      <c r="CQ32" s="169">
        <v>39.523000000000003</v>
      </c>
      <c r="CR32" s="169">
        <v>73.497</v>
      </c>
      <c r="CS32" s="169">
        <v>74.323999999999998</v>
      </c>
      <c r="CT32" s="169">
        <v>-12.731999999999999</v>
      </c>
      <c r="CU32" s="169">
        <v>-72.13</v>
      </c>
      <c r="CV32" s="169">
        <v>-5.9629000000000003</v>
      </c>
      <c r="CW32" s="169">
        <v>3.0682999999999998</v>
      </c>
      <c r="CX32" s="169">
        <v>27.978999999999999</v>
      </c>
      <c r="CY32" s="169">
        <v>16.649000000000001</v>
      </c>
      <c r="CZ32" s="169">
        <v>12.348000000000001</v>
      </c>
      <c r="DA32" s="169">
        <v>12.404999999999999</v>
      </c>
      <c r="DB32" s="169">
        <v>0</v>
      </c>
      <c r="DC32" s="169">
        <v>25.512</v>
      </c>
      <c r="DD32" s="169">
        <v>-11.318</v>
      </c>
      <c r="DE32" s="169">
        <v>-10.946999999999999</v>
      </c>
      <c r="DF32" s="169">
        <v>26.315999999999999</v>
      </c>
      <c r="DG32" s="169">
        <v>1.4E-2</v>
      </c>
      <c r="DH32" s="169">
        <v>-19.667000000000002</v>
      </c>
      <c r="DI32" s="169">
        <v>5.1999000000000004</v>
      </c>
      <c r="DJ32" s="169">
        <v>5.3</v>
      </c>
      <c r="DK32" s="169">
        <v>0.20319999999999999</v>
      </c>
      <c r="DL32" s="169">
        <v>8.4210999999999991</v>
      </c>
      <c r="DM32" s="169">
        <v>50.789000000000001</v>
      </c>
      <c r="DN32" s="169">
        <v>17.818000000000001</v>
      </c>
      <c r="DO32" s="169">
        <v>8.8800000000000008</v>
      </c>
      <c r="DP32" s="169">
        <v>-5.09</v>
      </c>
      <c r="DQ32" s="169">
        <v>6.9119999999999999</v>
      </c>
      <c r="DR32" s="169">
        <v>-26.861000000000001</v>
      </c>
      <c r="DS32" s="169">
        <v>-2.06</v>
      </c>
      <c r="DT32" s="169">
        <v>-2.1198999999999999</v>
      </c>
      <c r="DU32" s="169">
        <v>36.71</v>
      </c>
      <c r="DV32" s="169">
        <v>0</v>
      </c>
      <c r="DW32" s="169">
        <v>-23.399000000000001</v>
      </c>
      <c r="DX32" s="169">
        <v>-12.045</v>
      </c>
      <c r="DY32" s="169">
        <v>-36.457999999999998</v>
      </c>
      <c r="DZ32" s="169">
        <v>-35.109000000000002</v>
      </c>
      <c r="EA32" s="169">
        <v>31.54</v>
      </c>
      <c r="EB32" s="169">
        <v>10.323</v>
      </c>
      <c r="EC32" s="169">
        <v>0.8175</v>
      </c>
      <c r="ED32" s="169">
        <v>-1.2500000000000001E-2</v>
      </c>
      <c r="EE32" s="169">
        <v>-7.8776999999999999</v>
      </c>
      <c r="EF32" s="169">
        <v>-16.140999999999998</v>
      </c>
      <c r="EG32" s="169">
        <v>-16.358000000000001</v>
      </c>
      <c r="EH32" s="169">
        <v>-101.24</v>
      </c>
      <c r="EI32" s="169">
        <v>-71.334999999999994</v>
      </c>
      <c r="EJ32" s="169">
        <v>0</v>
      </c>
      <c r="EK32" s="169">
        <v>-13.234</v>
      </c>
      <c r="EL32" s="169">
        <v>-13.098000000000001</v>
      </c>
      <c r="EM32" s="169">
        <v>13.699</v>
      </c>
      <c r="EN32" s="169">
        <v>0</v>
      </c>
      <c r="EO32" s="169">
        <v>-19.831</v>
      </c>
      <c r="EP32" s="169">
        <v>-9.7319999999999993</v>
      </c>
      <c r="EQ32" s="169">
        <v>-24.364999999999998</v>
      </c>
      <c r="ER32" s="169">
        <v>-24.015999999999998</v>
      </c>
      <c r="ES32" s="169">
        <v>7.0537999999999998</v>
      </c>
      <c r="ET32" s="169">
        <v>11.138999999999999</v>
      </c>
      <c r="EU32" s="169">
        <v>-11.279</v>
      </c>
      <c r="EV32" s="169">
        <v>0.4</v>
      </c>
      <c r="EW32" s="169">
        <v>4.2925000000000004</v>
      </c>
      <c r="EX32" s="169">
        <v>-25.869</v>
      </c>
      <c r="EY32" s="169">
        <v>-10.869</v>
      </c>
      <c r="EZ32" s="169">
        <v>-10.888999999999999</v>
      </c>
      <c r="FA32" s="169">
        <v>6.6573000000000002</v>
      </c>
      <c r="FB32" s="170"/>
      <c r="FC32" s="169">
        <v>-24.821999999999999</v>
      </c>
      <c r="FD32" s="169">
        <v>6.8922999999999996</v>
      </c>
      <c r="FE32" s="169">
        <v>0</v>
      </c>
      <c r="FF32" s="169">
        <v>0</v>
      </c>
      <c r="FG32" s="169">
        <v>2.6362000000000001</v>
      </c>
      <c r="FH32" s="169">
        <v>3.6274999999999999</v>
      </c>
      <c r="FI32" s="169">
        <v>2.6139999999999999</v>
      </c>
      <c r="FJ32" s="169">
        <v>5.8609</v>
      </c>
      <c r="FK32" s="169">
        <v>5.5259999999999998</v>
      </c>
      <c r="FL32" s="169">
        <v>5.1910999999999996</v>
      </c>
      <c r="FM32" s="169">
        <v>19.571999999999999</v>
      </c>
      <c r="FN32" s="169">
        <v>19.675999999999998</v>
      </c>
      <c r="FO32" s="169">
        <v>2.3736999999999999</v>
      </c>
      <c r="FP32" s="169">
        <v>9.6746999999999996</v>
      </c>
      <c r="FQ32" s="169">
        <v>3.5461</v>
      </c>
      <c r="FR32" s="169">
        <v>-5.4599000000000002</v>
      </c>
      <c r="FS32" s="169">
        <v>-2.4238</v>
      </c>
      <c r="FT32" s="169">
        <v>0.29780000000000001</v>
      </c>
      <c r="FU32" s="169">
        <v>2.17</v>
      </c>
      <c r="FV32" s="169">
        <v>0.9</v>
      </c>
      <c r="FW32" s="169">
        <v>0</v>
      </c>
      <c r="FX32" s="169">
        <v>1.4111</v>
      </c>
      <c r="FY32" s="170"/>
      <c r="FZ32" s="169">
        <v>0.871</v>
      </c>
      <c r="GA32" s="170"/>
      <c r="GB32" s="169">
        <v>17.559000000000001</v>
      </c>
      <c r="GC32" s="169">
        <v>-20.224</v>
      </c>
      <c r="GD32" s="169">
        <v>-15.9</v>
      </c>
      <c r="GE32" s="169">
        <v>-4.3299000000000003</v>
      </c>
      <c r="GF32" s="169">
        <v>34.854999999999997</v>
      </c>
      <c r="GG32" s="169">
        <v>-0.1</v>
      </c>
      <c r="GH32" s="169">
        <v>22.390999999999998</v>
      </c>
      <c r="GI32" s="169">
        <v>5.2134</v>
      </c>
      <c r="GJ32" s="169">
        <v>-5.5632999999999999</v>
      </c>
      <c r="GK32" s="169">
        <v>2.2010000000000001</v>
      </c>
      <c r="GL32" s="169">
        <v>6.8199999999999997E-2</v>
      </c>
      <c r="GM32" s="170"/>
      <c r="GN32" s="169">
        <v>-13.653</v>
      </c>
      <c r="GO32" s="169">
        <v>-14.457000000000001</v>
      </c>
      <c r="GP32" s="169">
        <v>14.62</v>
      </c>
      <c r="GQ32" s="169">
        <v>-32.771999999999998</v>
      </c>
      <c r="GR32" s="169">
        <v>-10.224</v>
      </c>
      <c r="GS32" s="169">
        <v>-6.2632000000000003</v>
      </c>
      <c r="GT32" s="169">
        <v>129.59</v>
      </c>
      <c r="GU32" s="169">
        <v>-9.4658999999999995</v>
      </c>
      <c r="GV32" s="169">
        <v>-11.095000000000001</v>
      </c>
      <c r="GW32" s="169">
        <v>-7.7953999999999999</v>
      </c>
      <c r="GX32" s="169">
        <v>1.5686</v>
      </c>
      <c r="GY32" s="169">
        <v>8.9596</v>
      </c>
      <c r="GZ32" s="169">
        <v>9.0119000000000007</v>
      </c>
      <c r="HA32" s="169">
        <v>1</v>
      </c>
      <c r="HB32" s="169">
        <v>3.3487</v>
      </c>
      <c r="HC32" s="169">
        <v>4.5122</v>
      </c>
      <c r="HD32" s="169">
        <v>-2.9298999999999999</v>
      </c>
      <c r="HE32" s="170"/>
      <c r="HF32" s="169">
        <v>18.702999999999999</v>
      </c>
      <c r="HG32" s="169">
        <v>49.93</v>
      </c>
      <c r="HH32" s="170"/>
      <c r="HI32" s="170"/>
      <c r="HJ32" s="169">
        <v>19.352</v>
      </c>
      <c r="HK32" s="170"/>
      <c r="HL32" s="169">
        <v>-9.9224999999999994</v>
      </c>
      <c r="HM32" s="170"/>
      <c r="HN32" s="170"/>
      <c r="HO32" s="169">
        <v>34.069000000000003</v>
      </c>
      <c r="HP32" s="169">
        <v>34.088000000000001</v>
      </c>
      <c r="HQ32" s="169">
        <v>-20.329000000000001</v>
      </c>
      <c r="HR32" s="169">
        <v>-19.664000000000001</v>
      </c>
      <c r="HS32" s="169">
        <v>0</v>
      </c>
      <c r="HT32" s="169">
        <v>-18.215</v>
      </c>
      <c r="HU32" s="169">
        <v>-6.38</v>
      </c>
      <c r="HV32" s="169">
        <v>-6.6199000000000003</v>
      </c>
      <c r="HW32" s="169">
        <v>-33.798999999999999</v>
      </c>
      <c r="HX32" s="169">
        <v>-33.5</v>
      </c>
      <c r="HY32" s="169">
        <v>3.4102999999999999</v>
      </c>
      <c r="HZ32" s="169">
        <v>1.7599</v>
      </c>
      <c r="IA32" s="169">
        <v>23.576000000000001</v>
      </c>
      <c r="IB32" s="169">
        <v>21.869</v>
      </c>
      <c r="IC32" s="169">
        <v>21.555</v>
      </c>
      <c r="ID32" s="169">
        <v>-14</v>
      </c>
      <c r="IE32" s="169">
        <v>-28.2</v>
      </c>
      <c r="IF32" s="169">
        <v>6.4</v>
      </c>
      <c r="IG32" s="169">
        <v>5.9</v>
      </c>
      <c r="IH32" s="169">
        <v>-17.658000000000001</v>
      </c>
      <c r="II32" s="169">
        <v>-17.731999999999999</v>
      </c>
      <c r="IJ32" s="169">
        <v>-57.658999999999999</v>
      </c>
      <c r="IK32" s="169">
        <v>27.172000000000001</v>
      </c>
      <c r="IL32" s="169">
        <v>-306.49</v>
      </c>
      <c r="IM32" s="169">
        <v>-37.353999999999999</v>
      </c>
      <c r="IN32" s="169">
        <v>-6.5285000000000002</v>
      </c>
      <c r="IO32" s="169">
        <v>103.29</v>
      </c>
      <c r="IP32" s="169">
        <v>64.866</v>
      </c>
      <c r="IQ32" s="169">
        <v>133.59</v>
      </c>
      <c r="IR32" s="169">
        <v>90.01</v>
      </c>
      <c r="IS32" s="169">
        <v>28.312000000000001</v>
      </c>
      <c r="IT32" s="169">
        <v>40.831000000000003</v>
      </c>
      <c r="IU32" s="169">
        <v>42.645000000000003</v>
      </c>
      <c r="IV32" s="169">
        <v>-23.201000000000001</v>
      </c>
      <c r="IW32" s="169">
        <v>204.13</v>
      </c>
      <c r="IX32" s="169">
        <v>-172.61</v>
      </c>
      <c r="IY32" s="169">
        <v>33.511000000000003</v>
      </c>
      <c r="IZ32" s="169">
        <v>-31.088000000000001</v>
      </c>
      <c r="JA32" s="169">
        <v>0.63349999999999995</v>
      </c>
      <c r="JB32" s="169">
        <v>8.8796999999999997</v>
      </c>
      <c r="JC32" s="169">
        <v>-7.6798999999999999</v>
      </c>
      <c r="JD32" s="169">
        <v>-0.223</v>
      </c>
      <c r="JE32" s="169">
        <v>-0.215</v>
      </c>
      <c r="JF32" s="169">
        <v>3.3599000000000001</v>
      </c>
      <c r="JG32" s="169">
        <v>-2.72</v>
      </c>
      <c r="JH32" s="169">
        <v>-2.4331999999999998</v>
      </c>
      <c r="JI32" s="169">
        <v>-3.5141</v>
      </c>
      <c r="JJ32" s="169">
        <v>11.076000000000001</v>
      </c>
      <c r="JK32" s="169">
        <v>-6.8833000000000002</v>
      </c>
      <c r="JL32" s="169">
        <v>-0.7</v>
      </c>
      <c r="JM32" s="169">
        <v>-9.1999999999999998E-2</v>
      </c>
      <c r="JN32" s="169">
        <v>0.107</v>
      </c>
      <c r="JO32" s="169">
        <v>0</v>
      </c>
      <c r="JP32" s="169">
        <v>0</v>
      </c>
      <c r="JQ32" s="169">
        <v>3.1288999999999998</v>
      </c>
      <c r="JR32" s="169">
        <v>3.4329000000000001</v>
      </c>
      <c r="JS32" s="169">
        <v>3.2010000000000001</v>
      </c>
      <c r="JT32" s="170"/>
      <c r="JU32" s="170"/>
      <c r="JV32" s="169">
        <v>5.3243</v>
      </c>
      <c r="JW32" s="169">
        <v>0.63</v>
      </c>
      <c r="JX32" s="169">
        <v>0.37</v>
      </c>
      <c r="JY32" s="169">
        <v>0</v>
      </c>
      <c r="JZ32" s="169">
        <v>-18.638999999999999</v>
      </c>
      <c r="KA32" s="169">
        <v>-19.202999999999999</v>
      </c>
      <c r="KB32" s="169">
        <v>4.1978</v>
      </c>
      <c r="KC32" s="169">
        <v>13.196</v>
      </c>
      <c r="KD32" s="169">
        <v>-13.082000000000001</v>
      </c>
      <c r="KE32" s="169">
        <v>0</v>
      </c>
      <c r="KF32" s="169">
        <v>-13.898999999999999</v>
      </c>
      <c r="KG32" s="169">
        <v>-2.5</v>
      </c>
      <c r="KH32" s="169">
        <v>-32.838000000000001</v>
      </c>
      <c r="KI32" s="169">
        <v>-67.626000000000005</v>
      </c>
    </row>
    <row r="33" spans="1:295" ht="18" customHeight="1" x14ac:dyDescent="0.25">
      <c r="A33" s="162" t="s">
        <v>70</v>
      </c>
      <c r="B33" s="162" t="s">
        <v>747</v>
      </c>
      <c r="C33" s="163">
        <v>0</v>
      </c>
      <c r="D33" s="163">
        <v>5.8038999999999996</v>
      </c>
      <c r="E33" s="163">
        <v>-11.856</v>
      </c>
      <c r="F33" s="163">
        <v>-3.4054000000000002</v>
      </c>
      <c r="G33" s="163">
        <v>10.497999999999999</v>
      </c>
      <c r="H33" s="163">
        <v>0</v>
      </c>
      <c r="I33" s="163">
        <v>20.103000000000002</v>
      </c>
      <c r="J33" s="164"/>
      <c r="K33" s="163">
        <v>19.524000000000001</v>
      </c>
      <c r="L33" s="163">
        <v>8.0867000000000004</v>
      </c>
      <c r="M33" s="163">
        <v>7.7018000000000004</v>
      </c>
      <c r="N33" s="163">
        <v>-17.760000000000002</v>
      </c>
      <c r="O33" s="163">
        <v>-19.798999999999999</v>
      </c>
      <c r="P33" s="163">
        <v>-2.2000000000000002</v>
      </c>
      <c r="Q33" s="163">
        <v>1.6559999999999999</v>
      </c>
      <c r="R33" s="163">
        <v>-15.398999999999999</v>
      </c>
      <c r="S33" s="163">
        <v>3.9910999999999999</v>
      </c>
      <c r="T33" s="163">
        <v>-0.32379999999999998</v>
      </c>
      <c r="U33" s="163">
        <v>4.6485000000000003</v>
      </c>
      <c r="V33" s="163">
        <v>4.3398000000000003</v>
      </c>
      <c r="W33" s="163">
        <v>8.0787999999999993</v>
      </c>
      <c r="X33" s="163">
        <v>0</v>
      </c>
      <c r="Y33" s="163">
        <v>6.0769000000000002</v>
      </c>
      <c r="Z33" s="163">
        <v>2.2848999999999999</v>
      </c>
      <c r="AA33" s="164"/>
      <c r="AB33" s="163">
        <v>12.641</v>
      </c>
      <c r="AC33" s="163">
        <v>0.97399999999999998</v>
      </c>
      <c r="AD33" s="163">
        <v>0.98899999999999999</v>
      </c>
      <c r="AE33" s="163">
        <v>1.9950000000000001</v>
      </c>
      <c r="AF33" s="163">
        <v>0</v>
      </c>
      <c r="AG33" s="163">
        <v>-15.4</v>
      </c>
      <c r="AH33" s="163">
        <v>-0.24</v>
      </c>
      <c r="AI33" s="163">
        <v>0.31</v>
      </c>
      <c r="AJ33" s="163">
        <v>-15.81</v>
      </c>
      <c r="AK33" s="163">
        <v>-15.75</v>
      </c>
      <c r="AL33" s="163">
        <v>-10</v>
      </c>
      <c r="AM33" s="163">
        <v>-11.119</v>
      </c>
      <c r="AN33" s="163">
        <v>-11.289</v>
      </c>
      <c r="AO33" s="163">
        <v>7.0292000000000003</v>
      </c>
      <c r="AP33" s="163">
        <v>3.3843000000000001</v>
      </c>
      <c r="AQ33" s="163">
        <v>7.0636000000000001</v>
      </c>
      <c r="AR33" s="163">
        <v>10.189</v>
      </c>
      <c r="AS33" s="163">
        <v>0</v>
      </c>
      <c r="AT33" s="163">
        <v>1.8754</v>
      </c>
      <c r="AU33" s="163">
        <v>0</v>
      </c>
      <c r="AV33" s="164"/>
      <c r="AW33" s="164"/>
      <c r="AX33" s="163">
        <v>-14.199</v>
      </c>
      <c r="AY33" s="163">
        <v>-7.9035000000000002</v>
      </c>
      <c r="AZ33" s="164"/>
      <c r="BA33" s="164"/>
      <c r="BB33" s="164"/>
      <c r="BC33" s="163">
        <v>2.0893999999999999</v>
      </c>
      <c r="BD33" s="163">
        <v>-4.2999000000000001</v>
      </c>
      <c r="BE33" s="163">
        <v>-4.1999000000000004</v>
      </c>
      <c r="BF33" s="163">
        <v>-22.899000000000001</v>
      </c>
      <c r="BG33" s="163">
        <v>0</v>
      </c>
      <c r="BH33" s="163">
        <v>-3.3595000000000002</v>
      </c>
      <c r="BI33" s="163">
        <v>1.3141</v>
      </c>
      <c r="BJ33" s="163">
        <v>-2.6863999999999999</v>
      </c>
      <c r="BK33" s="163">
        <v>3.1158999999999999</v>
      </c>
      <c r="BL33" s="163">
        <v>4.1717000000000004</v>
      </c>
      <c r="BM33" s="163">
        <v>2.8132000000000001</v>
      </c>
      <c r="BN33" s="163">
        <v>-62.226999999999997</v>
      </c>
      <c r="BO33" s="163">
        <v>63.936</v>
      </c>
      <c r="BP33" s="163">
        <v>64.087999999999994</v>
      </c>
      <c r="BQ33" s="163">
        <v>28.442</v>
      </c>
      <c r="BR33" s="163">
        <v>-173.8</v>
      </c>
      <c r="BS33" s="163">
        <v>-9.1669</v>
      </c>
      <c r="BT33" s="164"/>
      <c r="BU33" s="164"/>
      <c r="BV33" s="163">
        <v>20.667000000000002</v>
      </c>
      <c r="BW33" s="163">
        <v>8.68</v>
      </c>
      <c r="BX33" s="163">
        <v>6.19</v>
      </c>
      <c r="BY33" s="163">
        <v>-5.23</v>
      </c>
      <c r="BZ33" s="163">
        <v>11.67</v>
      </c>
      <c r="CA33" s="163">
        <v>-19.151</v>
      </c>
      <c r="CB33" s="163">
        <v>-18.882999999999999</v>
      </c>
      <c r="CC33" s="163">
        <v>27.774999999999999</v>
      </c>
      <c r="CD33" s="163">
        <v>25.56</v>
      </c>
      <c r="CE33" s="164"/>
      <c r="CF33" s="164"/>
      <c r="CG33" s="163">
        <v>-12.042999999999999</v>
      </c>
      <c r="CH33" s="163">
        <v>-2.5983999999999998</v>
      </c>
      <c r="CI33" s="163">
        <v>11.885999999999999</v>
      </c>
      <c r="CJ33" s="163">
        <v>2.88</v>
      </c>
      <c r="CK33" s="163">
        <v>6.4119999999999999</v>
      </c>
      <c r="CL33" s="163">
        <v>62.298999999999999</v>
      </c>
      <c r="CM33" s="163">
        <v>-22.798999999999999</v>
      </c>
      <c r="CN33" s="163">
        <v>-1.96</v>
      </c>
      <c r="CO33" s="163">
        <v>42.475999999999999</v>
      </c>
      <c r="CP33" s="163">
        <v>42.353999999999999</v>
      </c>
      <c r="CQ33" s="163">
        <v>42.06</v>
      </c>
      <c r="CR33" s="163">
        <v>77.540999999999997</v>
      </c>
      <c r="CS33" s="163">
        <v>78.430000000000007</v>
      </c>
      <c r="CT33" s="163">
        <v>-11.926</v>
      </c>
      <c r="CU33" s="163">
        <v>-78.459999999999994</v>
      </c>
      <c r="CV33" s="163">
        <v>-3.6211000000000002</v>
      </c>
      <c r="CW33" s="163">
        <v>3.1604999999999999</v>
      </c>
      <c r="CX33" s="163">
        <v>27.739000000000001</v>
      </c>
      <c r="CY33" s="163">
        <v>16.190000000000001</v>
      </c>
      <c r="CZ33" s="163">
        <v>12.661</v>
      </c>
      <c r="DA33" s="163">
        <v>12.503</v>
      </c>
      <c r="DB33" s="163">
        <v>0</v>
      </c>
      <c r="DC33" s="163">
        <v>25.512</v>
      </c>
      <c r="DD33" s="163">
        <v>-12.54</v>
      </c>
      <c r="DE33" s="163">
        <v>-12.766</v>
      </c>
      <c r="DF33" s="163">
        <v>32.072000000000003</v>
      </c>
      <c r="DG33" s="163">
        <v>1.38E-2</v>
      </c>
      <c r="DH33" s="163">
        <v>-20.238</v>
      </c>
      <c r="DI33" s="163">
        <v>2.7999000000000001</v>
      </c>
      <c r="DJ33" s="163">
        <v>2.9</v>
      </c>
      <c r="DK33" s="163">
        <v>-0.16600000000000001</v>
      </c>
      <c r="DL33" s="163">
        <v>8.7951999999999995</v>
      </c>
      <c r="DM33" s="163">
        <v>50.158000000000001</v>
      </c>
      <c r="DN33" s="163">
        <v>18.003</v>
      </c>
      <c r="DO33" s="163">
        <v>9.36</v>
      </c>
      <c r="DP33" s="163">
        <v>-4.87</v>
      </c>
      <c r="DQ33" s="163">
        <v>6.2774999999999999</v>
      </c>
      <c r="DR33" s="163">
        <v>-30.881</v>
      </c>
      <c r="DS33" s="163">
        <v>-2.52</v>
      </c>
      <c r="DT33" s="163">
        <v>-2.5798999999999999</v>
      </c>
      <c r="DU33" s="163">
        <v>38.22</v>
      </c>
      <c r="DV33" s="163">
        <v>0</v>
      </c>
      <c r="DW33" s="163">
        <v>-25.363</v>
      </c>
      <c r="DX33" s="163">
        <v>-13.127000000000001</v>
      </c>
      <c r="DY33" s="163">
        <v>-39.043999999999997</v>
      </c>
      <c r="DZ33" s="163">
        <v>-37.671999999999997</v>
      </c>
      <c r="EA33" s="163">
        <v>30.056000000000001</v>
      </c>
      <c r="EB33" s="163">
        <v>10.095000000000001</v>
      </c>
      <c r="EC33" s="163">
        <v>-1.0808</v>
      </c>
      <c r="ED33" s="163">
        <v>-0.18429999999999999</v>
      </c>
      <c r="EE33" s="163">
        <v>-1.0804</v>
      </c>
      <c r="EF33" s="163">
        <v>-11.621</v>
      </c>
      <c r="EG33" s="163">
        <v>-15.831</v>
      </c>
      <c r="EH33" s="163">
        <v>-109.36</v>
      </c>
      <c r="EI33" s="163">
        <v>-71.593999999999994</v>
      </c>
      <c r="EJ33" s="163">
        <v>0</v>
      </c>
      <c r="EK33" s="163">
        <v>-12.579000000000001</v>
      </c>
      <c r="EL33" s="163">
        <v>-12.818</v>
      </c>
      <c r="EM33" s="163">
        <v>19.989999999999998</v>
      </c>
      <c r="EN33" s="163">
        <v>-20.9</v>
      </c>
      <c r="EO33" s="163">
        <v>-19.956</v>
      </c>
      <c r="EP33" s="163">
        <v>11.792</v>
      </c>
      <c r="EQ33" s="163">
        <v>-23.501999999999999</v>
      </c>
      <c r="ER33" s="163">
        <v>0</v>
      </c>
      <c r="ES33" s="163">
        <v>9.1178000000000008</v>
      </c>
      <c r="ET33" s="163">
        <v>0</v>
      </c>
      <c r="EU33" s="163">
        <v>-12.939</v>
      </c>
      <c r="EV33" s="163">
        <v>-0.5</v>
      </c>
      <c r="EW33" s="163">
        <v>4.2571000000000003</v>
      </c>
      <c r="EX33" s="163">
        <v>-38.540999999999997</v>
      </c>
      <c r="EY33" s="163">
        <v>-9.9068000000000005</v>
      </c>
      <c r="EZ33" s="163">
        <v>-9.6795000000000009</v>
      </c>
      <c r="FA33" s="163">
        <v>3.7616999999999998</v>
      </c>
      <c r="FB33" s="164"/>
      <c r="FC33" s="163">
        <v>-18.785</v>
      </c>
      <c r="FD33" s="163">
        <v>6.8861999999999997</v>
      </c>
      <c r="FE33" s="163">
        <v>0</v>
      </c>
      <c r="FF33" s="163">
        <v>0</v>
      </c>
      <c r="FG33" s="163">
        <v>2.6343000000000001</v>
      </c>
      <c r="FH33" s="163">
        <v>3.7667000000000002</v>
      </c>
      <c r="FI33" s="163">
        <v>2.2964000000000002</v>
      </c>
      <c r="FJ33" s="163">
        <v>9.3774999999999995</v>
      </c>
      <c r="FK33" s="163">
        <v>8.8750999999999998</v>
      </c>
      <c r="FL33" s="163">
        <v>3.1816</v>
      </c>
      <c r="FM33" s="163">
        <v>22.32</v>
      </c>
      <c r="FN33" s="163">
        <v>21.658000000000001</v>
      </c>
      <c r="FO33" s="163">
        <v>0.62309999999999999</v>
      </c>
      <c r="FP33" s="163">
        <v>0</v>
      </c>
      <c r="FQ33" s="163">
        <v>3.7267999999999999</v>
      </c>
      <c r="FR33" s="163">
        <v>-6.2798999999999996</v>
      </c>
      <c r="FS33" s="163">
        <v>-2.5116999999999998</v>
      </c>
      <c r="FT33" s="163">
        <v>0.28039999999999998</v>
      </c>
      <c r="FU33" s="163">
        <v>2.4300000000000002</v>
      </c>
      <c r="FV33" s="163">
        <v>-0.15</v>
      </c>
      <c r="FW33" s="163">
        <v>0</v>
      </c>
      <c r="FX33" s="163">
        <v>1.2302999999999999</v>
      </c>
      <c r="FY33" s="164"/>
      <c r="FZ33" s="163">
        <v>0.82099999999999995</v>
      </c>
      <c r="GA33" s="164"/>
      <c r="GB33" s="163">
        <v>16.809000000000001</v>
      </c>
      <c r="GC33" s="163">
        <v>-19.361999999999998</v>
      </c>
      <c r="GD33" s="163">
        <v>-14.494</v>
      </c>
      <c r="GE33" s="163">
        <v>-4.4398999999999997</v>
      </c>
      <c r="GF33" s="163">
        <v>34.512</v>
      </c>
      <c r="GG33" s="163">
        <v>-0.1</v>
      </c>
      <c r="GH33" s="163">
        <v>22.594000000000001</v>
      </c>
      <c r="GI33" s="163">
        <v>5.3837000000000002</v>
      </c>
      <c r="GJ33" s="163">
        <v>-5.7290000000000001</v>
      </c>
      <c r="GK33" s="163">
        <v>2.2486999999999999</v>
      </c>
      <c r="GL33" s="163">
        <v>6.8199999999999997E-2</v>
      </c>
      <c r="GM33" s="164"/>
      <c r="GN33" s="163">
        <v>-12.848000000000001</v>
      </c>
      <c r="GO33" s="163">
        <v>-14.237</v>
      </c>
      <c r="GP33" s="163">
        <v>15.119</v>
      </c>
      <c r="GQ33" s="163">
        <v>-32.94</v>
      </c>
      <c r="GR33" s="163">
        <v>-9.0945</v>
      </c>
      <c r="GS33" s="163">
        <v>-6.7369000000000003</v>
      </c>
      <c r="GT33" s="163">
        <v>129.01</v>
      </c>
      <c r="GU33" s="163">
        <v>-9.5076000000000001</v>
      </c>
      <c r="GV33" s="163">
        <v>-10.9</v>
      </c>
      <c r="GW33" s="163">
        <v>-7.7522000000000002</v>
      </c>
      <c r="GX33" s="163">
        <v>2.0964999999999998</v>
      </c>
      <c r="GY33" s="163">
        <v>8.8497000000000003</v>
      </c>
      <c r="GZ33" s="163">
        <v>8.9565000000000001</v>
      </c>
      <c r="HA33" s="163">
        <v>1</v>
      </c>
      <c r="HB33" s="163">
        <v>4.3428000000000004</v>
      </c>
      <c r="HC33" s="163">
        <v>6.0991999999999997</v>
      </c>
      <c r="HD33" s="163">
        <v>-1.2599</v>
      </c>
      <c r="HE33" s="164"/>
      <c r="HF33" s="163">
        <v>17.372</v>
      </c>
      <c r="HG33" s="163">
        <v>53.73</v>
      </c>
      <c r="HH33" s="164"/>
      <c r="HI33" s="164"/>
      <c r="HJ33" s="163">
        <v>19.923999999999999</v>
      </c>
      <c r="HK33" s="164"/>
      <c r="HL33" s="163">
        <v>-11.409000000000001</v>
      </c>
      <c r="HM33" s="164"/>
      <c r="HN33" s="164"/>
      <c r="HO33" s="163">
        <v>34.069000000000003</v>
      </c>
      <c r="HP33" s="163">
        <v>34.088000000000001</v>
      </c>
      <c r="HQ33" s="163">
        <v>-22.323</v>
      </c>
      <c r="HR33" s="163">
        <v>-21.553999999999998</v>
      </c>
      <c r="HS33" s="163">
        <v>0</v>
      </c>
      <c r="HT33" s="163">
        <v>-18.193999999999999</v>
      </c>
      <c r="HU33" s="163">
        <v>-5.26</v>
      </c>
      <c r="HV33" s="163">
        <v>-5.17</v>
      </c>
      <c r="HW33" s="163">
        <v>-33.700000000000003</v>
      </c>
      <c r="HX33" s="163">
        <v>-33.798999999999999</v>
      </c>
      <c r="HY33" s="163">
        <v>3.3224</v>
      </c>
      <c r="HZ33" s="163">
        <v>4.32</v>
      </c>
      <c r="IA33" s="163">
        <v>29.093</v>
      </c>
      <c r="IB33" s="163">
        <v>16.992000000000001</v>
      </c>
      <c r="IC33" s="163">
        <v>16.873000000000001</v>
      </c>
      <c r="ID33" s="163">
        <v>-14.398999999999999</v>
      </c>
      <c r="IE33" s="163">
        <v>-28.6</v>
      </c>
      <c r="IF33" s="163">
        <v>8.6</v>
      </c>
      <c r="IG33" s="163">
        <v>8</v>
      </c>
      <c r="IH33" s="163">
        <v>-17.658000000000001</v>
      </c>
      <c r="II33" s="163">
        <v>-17.734999999999999</v>
      </c>
      <c r="IJ33" s="163">
        <v>-54.313000000000002</v>
      </c>
      <c r="IK33" s="163">
        <v>29.234999999999999</v>
      </c>
      <c r="IL33" s="163">
        <v>-304.38</v>
      </c>
      <c r="IM33" s="163">
        <v>-39.841000000000001</v>
      </c>
      <c r="IN33" s="163">
        <v>-23.408000000000001</v>
      </c>
      <c r="IO33" s="163">
        <v>103.37</v>
      </c>
      <c r="IP33" s="163">
        <v>63.006999999999998</v>
      </c>
      <c r="IQ33" s="163">
        <v>136.5</v>
      </c>
      <c r="IR33" s="163">
        <v>101.05</v>
      </c>
      <c r="IS33" s="163">
        <v>32.057000000000002</v>
      </c>
      <c r="IT33" s="163">
        <v>44.000999999999998</v>
      </c>
      <c r="IU33" s="163">
        <v>43.055</v>
      </c>
      <c r="IV33" s="163">
        <v>-27.446999999999999</v>
      </c>
      <c r="IW33" s="163">
        <v>204.72</v>
      </c>
      <c r="IX33" s="163">
        <v>-175.48</v>
      </c>
      <c r="IY33" s="163">
        <v>30.856999999999999</v>
      </c>
      <c r="IZ33" s="163">
        <v>-28.213000000000001</v>
      </c>
      <c r="JA33" s="163">
        <v>1.0095000000000001</v>
      </c>
      <c r="JB33" s="163">
        <v>8.8796999999999997</v>
      </c>
      <c r="JC33" s="163">
        <v>-7.5198999999999998</v>
      </c>
      <c r="JD33" s="163">
        <v>-0.22500000000000001</v>
      </c>
      <c r="JE33" s="163">
        <v>-0.21199999999999999</v>
      </c>
      <c r="JF33" s="163">
        <v>3.3599000000000001</v>
      </c>
      <c r="JG33" s="163">
        <v>-2.4</v>
      </c>
      <c r="JH33" s="163">
        <v>-2.3681999999999999</v>
      </c>
      <c r="JI33" s="163">
        <v>-3.5141</v>
      </c>
      <c r="JJ33" s="163">
        <v>11.223000000000001</v>
      </c>
      <c r="JK33" s="163">
        <v>-7.7347000000000001</v>
      </c>
      <c r="JL33" s="163">
        <v>-0.2</v>
      </c>
      <c r="JM33" s="163">
        <v>-0.42599999999999999</v>
      </c>
      <c r="JN33" s="163">
        <v>-0.46800000000000003</v>
      </c>
      <c r="JO33" s="163">
        <v>0</v>
      </c>
      <c r="JP33" s="163">
        <v>0</v>
      </c>
      <c r="JQ33" s="163">
        <v>4.0819000000000001</v>
      </c>
      <c r="JR33" s="163">
        <v>2.8656999999999999</v>
      </c>
      <c r="JS33" s="163">
        <v>3.1471</v>
      </c>
      <c r="JT33" s="164"/>
      <c r="JU33" s="164"/>
      <c r="JV33" s="163">
        <v>6.0724999999999998</v>
      </c>
      <c r="JW33" s="163">
        <v>0.64</v>
      </c>
      <c r="JX33" s="163">
        <v>0.37</v>
      </c>
      <c r="JY33" s="163">
        <v>0</v>
      </c>
      <c r="JZ33" s="163">
        <v>-18.471</v>
      </c>
      <c r="KA33" s="163">
        <v>-18.797000000000001</v>
      </c>
      <c r="KB33" s="163">
        <v>2.2719999999999998</v>
      </c>
      <c r="KC33" s="163">
        <v>13.65</v>
      </c>
      <c r="KD33" s="163">
        <v>-11.936999999999999</v>
      </c>
      <c r="KE33" s="163">
        <v>0</v>
      </c>
      <c r="KF33" s="163">
        <v>-13.8</v>
      </c>
      <c r="KG33" s="163">
        <v>-3.9</v>
      </c>
      <c r="KH33" s="163">
        <v>-31.859000000000002</v>
      </c>
      <c r="KI33" s="163">
        <v>-69.680000000000007</v>
      </c>
    </row>
    <row r="34" spans="1:295" ht="18" customHeight="1" x14ac:dyDescent="0.25">
      <c r="A34" s="162" t="s">
        <v>70</v>
      </c>
      <c r="B34" s="162" t="s">
        <v>748</v>
      </c>
      <c r="C34" s="166">
        <v>0</v>
      </c>
      <c r="D34" s="166">
        <v>5.7397999999999998</v>
      </c>
      <c r="E34" s="166">
        <v>-11.760999999999999</v>
      </c>
      <c r="F34" s="166">
        <v>-0.87450000000000006</v>
      </c>
      <c r="G34" s="166">
        <v>11.16</v>
      </c>
      <c r="H34" s="166">
        <v>0</v>
      </c>
      <c r="I34" s="166">
        <v>21.085999999999999</v>
      </c>
      <c r="J34" s="167"/>
      <c r="K34" s="166">
        <v>19.591999999999999</v>
      </c>
      <c r="L34" s="166">
        <v>8.1767000000000003</v>
      </c>
      <c r="M34" s="166">
        <v>7.8175999999999997</v>
      </c>
      <c r="N34" s="166">
        <v>-13.319000000000001</v>
      </c>
      <c r="O34" s="166">
        <v>-22</v>
      </c>
      <c r="P34" s="166">
        <v>-2.2000000000000002</v>
      </c>
      <c r="Q34" s="166">
        <v>1.6559999999999999</v>
      </c>
      <c r="R34" s="166">
        <v>-15.398999999999999</v>
      </c>
      <c r="S34" s="166">
        <v>3.8403</v>
      </c>
      <c r="T34" s="166">
        <v>4.2129000000000003</v>
      </c>
      <c r="U34" s="166">
        <v>4.4306999999999999</v>
      </c>
      <c r="V34" s="166">
        <v>4.2005999999999997</v>
      </c>
      <c r="W34" s="166">
        <v>7.7583000000000002</v>
      </c>
      <c r="X34" s="166">
        <v>0</v>
      </c>
      <c r="Y34" s="166">
        <v>5.8639000000000001</v>
      </c>
      <c r="Z34" s="166">
        <v>2.4161000000000001</v>
      </c>
      <c r="AA34" s="167"/>
      <c r="AB34" s="166">
        <v>-0.63449999999999995</v>
      </c>
      <c r="AC34" s="166">
        <v>1.296</v>
      </c>
      <c r="AD34" s="166">
        <v>1.3220000000000001</v>
      </c>
      <c r="AE34" s="166">
        <v>1.7748999999999999</v>
      </c>
      <c r="AF34" s="166">
        <v>-6.6599000000000004</v>
      </c>
      <c r="AG34" s="166">
        <v>-15.4</v>
      </c>
      <c r="AH34" s="166">
        <v>0.20399999999999999</v>
      </c>
      <c r="AI34" s="166">
        <v>0.30199999999999999</v>
      </c>
      <c r="AJ34" s="166">
        <v>-14.069000000000001</v>
      </c>
      <c r="AK34" s="166">
        <v>-14.109</v>
      </c>
      <c r="AL34" s="166">
        <v>-10</v>
      </c>
      <c r="AM34" s="166">
        <v>-11.63</v>
      </c>
      <c r="AN34" s="166">
        <v>-11.909000000000001</v>
      </c>
      <c r="AO34" s="166">
        <v>6.9036999999999997</v>
      </c>
      <c r="AP34" s="166">
        <v>3.2827000000000002</v>
      </c>
      <c r="AQ34" s="166">
        <v>15.242000000000001</v>
      </c>
      <c r="AR34" s="166">
        <v>18.292000000000002</v>
      </c>
      <c r="AS34" s="166">
        <v>-15.863</v>
      </c>
      <c r="AT34" s="166">
        <v>2.5451999999999999</v>
      </c>
      <c r="AU34" s="166">
        <v>0</v>
      </c>
      <c r="AV34" s="167"/>
      <c r="AW34" s="167"/>
      <c r="AX34" s="166">
        <v>-17.146000000000001</v>
      </c>
      <c r="AY34" s="166">
        <v>-11.252000000000001</v>
      </c>
      <c r="AZ34" s="167"/>
      <c r="BA34" s="167"/>
      <c r="BB34" s="167"/>
      <c r="BC34" s="166">
        <v>2.8506</v>
      </c>
      <c r="BD34" s="166">
        <v>-4.8998999999999997</v>
      </c>
      <c r="BE34" s="166">
        <v>-4.9999000000000002</v>
      </c>
      <c r="BF34" s="166">
        <v>-33.779000000000003</v>
      </c>
      <c r="BG34" s="166">
        <v>0</v>
      </c>
      <c r="BH34" s="166">
        <v>-3.5217999999999998</v>
      </c>
      <c r="BI34" s="166">
        <v>1.3141</v>
      </c>
      <c r="BJ34" s="166">
        <v>-3.0623999999999998</v>
      </c>
      <c r="BK34" s="166">
        <v>3.1110000000000002</v>
      </c>
      <c r="BL34" s="166">
        <v>0</v>
      </c>
      <c r="BM34" s="166">
        <v>2.3443000000000001</v>
      </c>
      <c r="BN34" s="166">
        <v>-132.81</v>
      </c>
      <c r="BO34" s="166">
        <v>62.776000000000003</v>
      </c>
      <c r="BP34" s="166">
        <v>62.898000000000003</v>
      </c>
      <c r="BQ34" s="166">
        <v>-14.028</v>
      </c>
      <c r="BR34" s="166">
        <v>-137.47</v>
      </c>
      <c r="BS34" s="166">
        <v>-9.1669</v>
      </c>
      <c r="BT34" s="167"/>
      <c r="BU34" s="167"/>
      <c r="BV34" s="166">
        <v>19.928999999999998</v>
      </c>
      <c r="BW34" s="166">
        <v>8.68</v>
      </c>
      <c r="BX34" s="166">
        <v>6.57</v>
      </c>
      <c r="BY34" s="166">
        <v>-5.51</v>
      </c>
      <c r="BZ34" s="166">
        <v>11.13</v>
      </c>
      <c r="CA34" s="166">
        <v>-10.444000000000001</v>
      </c>
      <c r="CB34" s="166">
        <v>-10.176</v>
      </c>
      <c r="CC34" s="166">
        <v>21.856999999999999</v>
      </c>
      <c r="CD34" s="166">
        <v>19.376000000000001</v>
      </c>
      <c r="CE34" s="167"/>
      <c r="CF34" s="167"/>
      <c r="CG34" s="166">
        <v>-14.842000000000001</v>
      </c>
      <c r="CH34" s="166">
        <v>-3.1549999999999998</v>
      </c>
      <c r="CI34" s="166">
        <v>5.9325000000000001</v>
      </c>
      <c r="CJ34" s="166">
        <v>2.88</v>
      </c>
      <c r="CK34" s="166">
        <v>6.4119999999999999</v>
      </c>
      <c r="CL34" s="166">
        <v>50.7</v>
      </c>
      <c r="CM34" s="166">
        <v>-9.6998999999999995</v>
      </c>
      <c r="CN34" s="166">
        <v>-2.0299</v>
      </c>
      <c r="CO34" s="166">
        <v>39.015000000000001</v>
      </c>
      <c r="CP34" s="166">
        <v>38.753999999999998</v>
      </c>
      <c r="CQ34" s="166">
        <v>38.283000000000001</v>
      </c>
      <c r="CR34" s="166">
        <v>73.012</v>
      </c>
      <c r="CS34" s="166">
        <v>74.123999999999995</v>
      </c>
      <c r="CT34" s="166">
        <v>-12.339</v>
      </c>
      <c r="CU34" s="166">
        <v>-76.864000000000004</v>
      </c>
      <c r="CV34" s="166">
        <v>-4.1542000000000003</v>
      </c>
      <c r="CW34" s="166">
        <v>3.194</v>
      </c>
      <c r="CX34" s="166">
        <v>29.209</v>
      </c>
      <c r="CY34" s="166">
        <v>17.95</v>
      </c>
      <c r="CZ34" s="166">
        <v>12.973000000000001</v>
      </c>
      <c r="DA34" s="166">
        <v>12.795999999999999</v>
      </c>
      <c r="DB34" s="166">
        <v>0</v>
      </c>
      <c r="DC34" s="166">
        <v>25.512</v>
      </c>
      <c r="DD34" s="166">
        <v>-6.7751000000000001</v>
      </c>
      <c r="DE34" s="166">
        <v>-6.9267000000000003</v>
      </c>
      <c r="DF34" s="166">
        <v>15.731999999999999</v>
      </c>
      <c r="DG34" s="166">
        <v>1.41E-2</v>
      </c>
      <c r="DH34" s="166">
        <v>-20.477</v>
      </c>
      <c r="DI34" s="166">
        <v>4.5998999999999999</v>
      </c>
      <c r="DJ34" s="166">
        <v>4.8</v>
      </c>
      <c r="DK34" s="166">
        <v>-0.35160000000000002</v>
      </c>
      <c r="DL34" s="166">
        <v>9.1692</v>
      </c>
      <c r="DM34" s="166">
        <v>53.311999999999998</v>
      </c>
      <c r="DN34" s="166">
        <v>18.745999999999999</v>
      </c>
      <c r="DO34" s="166">
        <v>9.76</v>
      </c>
      <c r="DP34" s="166">
        <v>-5.62</v>
      </c>
      <c r="DQ34" s="166">
        <v>7.3979999999999997</v>
      </c>
      <c r="DR34" s="166">
        <v>-15.8</v>
      </c>
      <c r="DS34" s="166">
        <v>-5.94</v>
      </c>
      <c r="DT34" s="166">
        <v>-5.98</v>
      </c>
      <c r="DU34" s="166">
        <v>43.37</v>
      </c>
      <c r="DV34" s="166">
        <v>0</v>
      </c>
      <c r="DW34" s="166">
        <v>-14.545</v>
      </c>
      <c r="DX34" s="166">
        <v>-7.4180999999999999</v>
      </c>
      <c r="DY34" s="166">
        <v>-26.882000000000001</v>
      </c>
      <c r="DZ34" s="166">
        <v>-25.436</v>
      </c>
      <c r="EA34" s="166">
        <v>40.729999999999997</v>
      </c>
      <c r="EB34" s="166">
        <v>19.155000000000001</v>
      </c>
      <c r="EC34" s="166">
        <v>10.47</v>
      </c>
      <c r="ED34" s="166">
        <v>10.228</v>
      </c>
      <c r="EE34" s="166">
        <v>2.5728</v>
      </c>
      <c r="EF34" s="166">
        <v>-5.7423000000000002</v>
      </c>
      <c r="EG34" s="166">
        <v>-15.266</v>
      </c>
      <c r="EH34" s="166">
        <v>-76.394999999999996</v>
      </c>
      <c r="EI34" s="166">
        <v>-57.884</v>
      </c>
      <c r="EJ34" s="166">
        <v>0</v>
      </c>
      <c r="EK34" s="166">
        <v>-11.744999999999999</v>
      </c>
      <c r="EL34" s="166">
        <v>-12.273</v>
      </c>
      <c r="EM34" s="166">
        <v>9.2695000000000007</v>
      </c>
      <c r="EN34" s="166">
        <v>-15.24</v>
      </c>
      <c r="EO34" s="166">
        <v>-14.831</v>
      </c>
      <c r="EP34" s="166">
        <v>3.6</v>
      </c>
      <c r="EQ34" s="166">
        <v>-19.733000000000001</v>
      </c>
      <c r="ER34" s="166">
        <v>0</v>
      </c>
      <c r="ES34" s="166">
        <v>1.9094</v>
      </c>
      <c r="ET34" s="166">
        <v>0</v>
      </c>
      <c r="EU34" s="166">
        <v>-11.989000000000001</v>
      </c>
      <c r="EV34" s="166">
        <v>0.8</v>
      </c>
      <c r="EW34" s="166">
        <v>4.3324999999999996</v>
      </c>
      <c r="EX34" s="166">
        <v>-29.509</v>
      </c>
      <c r="EY34" s="166">
        <v>-8.4244000000000003</v>
      </c>
      <c r="EZ34" s="166">
        <v>-8.5280000000000005</v>
      </c>
      <c r="FA34" s="166">
        <v>3.6476999999999999</v>
      </c>
      <c r="FB34" s="167"/>
      <c r="FC34" s="166">
        <v>-20.010999999999999</v>
      </c>
      <c r="FD34" s="166">
        <v>6.2202000000000002</v>
      </c>
      <c r="FE34" s="166">
        <v>0</v>
      </c>
      <c r="FF34" s="166">
        <v>0</v>
      </c>
      <c r="FG34" s="166">
        <v>2.5196000000000001</v>
      </c>
      <c r="FH34" s="166">
        <v>2.8593000000000002</v>
      </c>
      <c r="FI34" s="166">
        <v>1.4359</v>
      </c>
      <c r="FJ34" s="166">
        <v>3.0142000000000002</v>
      </c>
      <c r="FK34" s="166">
        <v>2.5118</v>
      </c>
      <c r="FL34" s="166">
        <v>26.123000000000001</v>
      </c>
      <c r="FM34" s="166">
        <v>12.811</v>
      </c>
      <c r="FN34" s="166">
        <v>12.896000000000001</v>
      </c>
      <c r="FO34" s="166">
        <v>20.975999999999999</v>
      </c>
      <c r="FP34" s="166">
        <v>24.632999999999999</v>
      </c>
      <c r="FQ34" s="166">
        <v>-1.2536</v>
      </c>
      <c r="FR34" s="166">
        <v>-6.5799000000000003</v>
      </c>
      <c r="FS34" s="166">
        <v>-2.9218999999999999</v>
      </c>
      <c r="FT34" s="166">
        <v>0.2273</v>
      </c>
      <c r="FU34" s="166">
        <v>1.5</v>
      </c>
      <c r="FV34" s="166">
        <v>0.62</v>
      </c>
      <c r="FW34" s="166">
        <v>0</v>
      </c>
      <c r="FX34" s="166">
        <v>1.3902000000000001</v>
      </c>
      <c r="FY34" s="167"/>
      <c r="FZ34" s="166">
        <v>0.81299999999999994</v>
      </c>
      <c r="GA34" s="167"/>
      <c r="GB34" s="166">
        <v>14.939</v>
      </c>
      <c r="GC34" s="166">
        <v>-27.673999999999999</v>
      </c>
      <c r="GD34" s="166">
        <v>-22.693000000000001</v>
      </c>
      <c r="GE34" s="166">
        <v>-4.0899000000000001</v>
      </c>
      <c r="GF34" s="166">
        <v>31.562999999999999</v>
      </c>
      <c r="GG34" s="166">
        <v>-0.1</v>
      </c>
      <c r="GH34" s="166">
        <v>23.273</v>
      </c>
      <c r="GI34" s="166">
        <v>5.7792000000000003</v>
      </c>
      <c r="GJ34" s="166">
        <v>-6.1589</v>
      </c>
      <c r="GK34" s="166">
        <v>2.2162000000000002</v>
      </c>
      <c r="GL34" s="166">
        <v>6.8199999999999997E-2</v>
      </c>
      <c r="GM34" s="167"/>
      <c r="GN34" s="166">
        <v>-11.718</v>
      </c>
      <c r="GO34" s="166">
        <v>-14.718999999999999</v>
      </c>
      <c r="GP34" s="166">
        <v>14.444000000000001</v>
      </c>
      <c r="GQ34" s="166">
        <v>-33.527999999999999</v>
      </c>
      <c r="GR34" s="166">
        <v>-17.925999999999998</v>
      </c>
      <c r="GS34" s="166">
        <v>-9.9957999999999991</v>
      </c>
      <c r="GT34" s="166">
        <v>145.88</v>
      </c>
      <c r="GU34" s="166">
        <v>-9.9467999999999996</v>
      </c>
      <c r="GV34" s="166">
        <v>-10.96</v>
      </c>
      <c r="GW34" s="166">
        <v>-8.2027000000000001</v>
      </c>
      <c r="GX34" s="166">
        <v>2.1322999999999999</v>
      </c>
      <c r="GY34" s="166">
        <v>8.7617999999999991</v>
      </c>
      <c r="GZ34" s="166">
        <v>8.8377999999999997</v>
      </c>
      <c r="HA34" s="166">
        <v>1</v>
      </c>
      <c r="HB34" s="166">
        <v>4.8311999999999999</v>
      </c>
      <c r="HC34" s="166">
        <v>6.3278999999999996</v>
      </c>
      <c r="HD34" s="166">
        <v>-2.9298999999999999</v>
      </c>
      <c r="HE34" s="167"/>
      <c r="HF34" s="166">
        <v>19.385999999999999</v>
      </c>
      <c r="HG34" s="166">
        <v>52.280999999999999</v>
      </c>
      <c r="HH34" s="167"/>
      <c r="HI34" s="167"/>
      <c r="HJ34" s="166">
        <v>21.387</v>
      </c>
      <c r="HK34" s="167"/>
      <c r="HL34" s="166">
        <v>-11.343</v>
      </c>
      <c r="HM34" s="167"/>
      <c r="HN34" s="167"/>
      <c r="HO34" s="166">
        <v>34.069000000000003</v>
      </c>
      <c r="HP34" s="166">
        <v>34.088000000000001</v>
      </c>
      <c r="HQ34" s="166">
        <v>-21.949000000000002</v>
      </c>
      <c r="HR34" s="166">
        <v>-21.576000000000001</v>
      </c>
      <c r="HS34" s="166">
        <v>-10.539</v>
      </c>
      <c r="HT34" s="166">
        <v>-10.807</v>
      </c>
      <c r="HU34" s="166">
        <v>-6.71</v>
      </c>
      <c r="HV34" s="166">
        <v>-6.4298999999999999</v>
      </c>
      <c r="HW34" s="166">
        <v>-33.5</v>
      </c>
      <c r="HX34" s="166">
        <v>-33.298999999999999</v>
      </c>
      <c r="HY34" s="166">
        <v>3.2528999999999999</v>
      </c>
      <c r="HZ34" s="166">
        <v>2.96</v>
      </c>
      <c r="IA34" s="166">
        <v>20.710999999999999</v>
      </c>
      <c r="IB34" s="166">
        <v>20.401</v>
      </c>
      <c r="IC34" s="166">
        <v>20.279</v>
      </c>
      <c r="ID34" s="166">
        <v>-14.8</v>
      </c>
      <c r="IE34" s="166">
        <v>-28.5</v>
      </c>
      <c r="IF34" s="166">
        <v>8.6</v>
      </c>
      <c r="IG34" s="166">
        <v>8.1</v>
      </c>
      <c r="IH34" s="166">
        <v>-17.763999999999999</v>
      </c>
      <c r="II34" s="166">
        <v>-17.710999999999999</v>
      </c>
      <c r="IJ34" s="166">
        <v>-50.607999999999997</v>
      </c>
      <c r="IK34" s="166">
        <v>14.074</v>
      </c>
      <c r="IL34" s="166">
        <v>-295.07</v>
      </c>
      <c r="IM34" s="166">
        <v>-23.283000000000001</v>
      </c>
      <c r="IN34" s="166">
        <v>8.2490000000000006</v>
      </c>
      <c r="IO34" s="166">
        <v>96.32</v>
      </c>
      <c r="IP34" s="166">
        <v>73.742000000000004</v>
      </c>
      <c r="IQ34" s="166">
        <v>128.34</v>
      </c>
      <c r="IR34" s="166">
        <v>103.24</v>
      </c>
      <c r="IS34" s="166">
        <v>26.141999999999999</v>
      </c>
      <c r="IT34" s="166">
        <v>52.677999999999997</v>
      </c>
      <c r="IU34" s="166">
        <v>50.831000000000003</v>
      </c>
      <c r="IV34" s="166">
        <v>-17.402999999999999</v>
      </c>
      <c r="IW34" s="166">
        <v>198.06</v>
      </c>
      <c r="IX34" s="166">
        <v>-172.73</v>
      </c>
      <c r="IY34" s="166">
        <v>27.428000000000001</v>
      </c>
      <c r="IZ34" s="166">
        <v>-24.486999999999998</v>
      </c>
      <c r="JA34" s="166">
        <v>0.3992</v>
      </c>
      <c r="JB34" s="166">
        <v>8.8796999999999997</v>
      </c>
      <c r="JC34" s="166">
        <v>-7.1999000000000004</v>
      </c>
      <c r="JD34" s="166">
        <v>-0.26100000000000001</v>
      </c>
      <c r="JE34" s="166">
        <v>-0.251</v>
      </c>
      <c r="JF34" s="166">
        <v>2.64</v>
      </c>
      <c r="JG34" s="166">
        <v>-1.7599</v>
      </c>
      <c r="JH34" s="166">
        <v>-2.6156000000000001</v>
      </c>
      <c r="JI34" s="166">
        <v>-4.7439999999999998</v>
      </c>
      <c r="JJ34" s="166">
        <v>11.839</v>
      </c>
      <c r="JK34" s="166">
        <v>-7.4386999999999999</v>
      </c>
      <c r="JL34" s="166">
        <v>0</v>
      </c>
      <c r="JM34" s="166">
        <v>-0.85899999999999999</v>
      </c>
      <c r="JN34" s="166">
        <v>-1.2928999999999999</v>
      </c>
      <c r="JO34" s="166">
        <v>0</v>
      </c>
      <c r="JP34" s="166">
        <v>0</v>
      </c>
      <c r="JQ34" s="166">
        <v>2.8654000000000002</v>
      </c>
      <c r="JR34" s="166">
        <v>2.8420999999999998</v>
      </c>
      <c r="JS34" s="166">
        <v>3.4062000000000001</v>
      </c>
      <c r="JT34" s="167"/>
      <c r="JU34" s="167"/>
      <c r="JV34" s="166">
        <v>5.9222999999999999</v>
      </c>
      <c r="JW34" s="166">
        <v>0.59</v>
      </c>
      <c r="JX34" s="166">
        <v>0.37</v>
      </c>
      <c r="JY34" s="166">
        <v>0</v>
      </c>
      <c r="JZ34" s="166">
        <v>-18.77</v>
      </c>
      <c r="KA34" s="166">
        <v>-19.236000000000001</v>
      </c>
      <c r="KB34" s="166">
        <v>1.9133</v>
      </c>
      <c r="KC34" s="166">
        <v>13.715999999999999</v>
      </c>
      <c r="KD34" s="166">
        <v>-12.542</v>
      </c>
      <c r="KE34" s="166">
        <v>-1.3969</v>
      </c>
      <c r="KF34" s="166">
        <v>-14.1</v>
      </c>
      <c r="KG34" s="166">
        <v>-3.7999000000000001</v>
      </c>
      <c r="KH34" s="166">
        <v>-27.49</v>
      </c>
      <c r="KI34" s="166">
        <v>-79.320999999999998</v>
      </c>
    </row>
    <row r="35" spans="1:295" ht="18" customHeight="1" x14ac:dyDescent="0.25">
      <c r="A35" s="162" t="s">
        <v>70</v>
      </c>
      <c r="B35" s="162" t="s">
        <v>749</v>
      </c>
      <c r="C35" s="166">
        <v>0</v>
      </c>
      <c r="D35" s="166">
        <v>5.7215999999999996</v>
      </c>
      <c r="E35" s="166">
        <v>-11.707000000000001</v>
      </c>
      <c r="F35" s="166">
        <v>-1.4419</v>
      </c>
      <c r="G35" s="166">
        <v>11.287000000000001</v>
      </c>
      <c r="H35" s="166">
        <v>0</v>
      </c>
      <c r="I35" s="166">
        <v>21.213999999999999</v>
      </c>
      <c r="J35" s="167"/>
      <c r="K35" s="166">
        <v>19.443000000000001</v>
      </c>
      <c r="L35" s="166">
        <v>8.1227</v>
      </c>
      <c r="M35" s="166">
        <v>7.6784999999999997</v>
      </c>
      <c r="N35" s="166">
        <v>-15.539</v>
      </c>
      <c r="O35" s="166">
        <v>-22</v>
      </c>
      <c r="P35" s="166">
        <v>-2.2000000000000002</v>
      </c>
      <c r="Q35" s="166">
        <v>1.6559999999999999</v>
      </c>
      <c r="R35" s="166">
        <v>-15.398999999999999</v>
      </c>
      <c r="S35" s="166">
        <v>3.6219000000000001</v>
      </c>
      <c r="T35" s="166">
        <v>4.8851000000000004</v>
      </c>
      <c r="U35" s="166">
        <v>4.2751999999999999</v>
      </c>
      <c r="V35" s="166">
        <v>4.2233999999999998</v>
      </c>
      <c r="W35" s="166">
        <v>7.3905000000000003</v>
      </c>
      <c r="X35" s="166">
        <v>0</v>
      </c>
      <c r="Y35" s="166">
        <v>5.3444000000000003</v>
      </c>
      <c r="Z35" s="166">
        <v>2.4441000000000002</v>
      </c>
      <c r="AA35" s="167"/>
      <c r="AB35" s="166">
        <v>-0.53949999999999998</v>
      </c>
      <c r="AC35" s="166">
        <v>1.1798999999999999</v>
      </c>
      <c r="AD35" s="166">
        <v>1.2130000000000001</v>
      </c>
      <c r="AE35" s="166">
        <v>1.9018999999999999</v>
      </c>
      <c r="AF35" s="166">
        <v>-4.4400000000000004</v>
      </c>
      <c r="AG35" s="166">
        <v>-15.4</v>
      </c>
      <c r="AH35" s="166">
        <v>0.28499999999999998</v>
      </c>
      <c r="AI35" s="166">
        <v>0.30299999999999999</v>
      </c>
      <c r="AJ35" s="166">
        <v>-14.22</v>
      </c>
      <c r="AK35" s="166">
        <v>-14.239000000000001</v>
      </c>
      <c r="AL35" s="166">
        <v>-10</v>
      </c>
      <c r="AM35" s="166">
        <v>-12.1</v>
      </c>
      <c r="AN35" s="166">
        <v>-12.189</v>
      </c>
      <c r="AO35" s="166">
        <v>7.0357000000000003</v>
      </c>
      <c r="AP35" s="166">
        <v>3.3319999999999999</v>
      </c>
      <c r="AQ35" s="166">
        <v>16.048999999999999</v>
      </c>
      <c r="AR35" s="166">
        <v>20.477</v>
      </c>
      <c r="AS35" s="166">
        <v>-16.170999999999999</v>
      </c>
      <c r="AT35" s="166">
        <v>2.2772999999999999</v>
      </c>
      <c r="AU35" s="166">
        <v>0</v>
      </c>
      <c r="AV35" s="167"/>
      <c r="AW35" s="167"/>
      <c r="AX35" s="166">
        <v>-17.146000000000001</v>
      </c>
      <c r="AY35" s="166">
        <v>-10.85</v>
      </c>
      <c r="AZ35" s="167"/>
      <c r="BA35" s="167"/>
      <c r="BB35" s="167"/>
      <c r="BC35" s="166">
        <v>3.3525</v>
      </c>
      <c r="BD35" s="166">
        <v>-5.0998999999999999</v>
      </c>
      <c r="BE35" s="166">
        <v>-5.0998999999999999</v>
      </c>
      <c r="BF35" s="166">
        <v>-33.886000000000003</v>
      </c>
      <c r="BG35" s="166">
        <v>0</v>
      </c>
      <c r="BH35" s="166">
        <v>-3.5049999999999999</v>
      </c>
      <c r="BI35" s="166">
        <v>1.3141</v>
      </c>
      <c r="BJ35" s="166">
        <v>-4.3963999999999999</v>
      </c>
      <c r="BK35" s="166">
        <v>3.3121999999999998</v>
      </c>
      <c r="BL35" s="166">
        <v>1.1829000000000001</v>
      </c>
      <c r="BM35" s="166">
        <v>2.4613</v>
      </c>
      <c r="BN35" s="166">
        <v>-133.51</v>
      </c>
      <c r="BO35" s="166">
        <v>69.551000000000002</v>
      </c>
      <c r="BP35" s="166">
        <v>69.673000000000002</v>
      </c>
      <c r="BQ35" s="166">
        <v>-40.889000000000003</v>
      </c>
      <c r="BR35" s="166">
        <v>-135.84</v>
      </c>
      <c r="BS35" s="166">
        <v>-9.1669</v>
      </c>
      <c r="BT35" s="167"/>
      <c r="BU35" s="167"/>
      <c r="BV35" s="166">
        <v>19.908999999999999</v>
      </c>
      <c r="BW35" s="166">
        <v>8.76</v>
      </c>
      <c r="BX35" s="166">
        <v>6.7698999999999998</v>
      </c>
      <c r="BY35" s="166">
        <v>-5.2398999999999996</v>
      </c>
      <c r="BZ35" s="166">
        <v>11.42</v>
      </c>
      <c r="CA35" s="166">
        <v>-6.9615</v>
      </c>
      <c r="CB35" s="166">
        <v>-6.8276000000000003</v>
      </c>
      <c r="CC35" s="166">
        <v>18.25</v>
      </c>
      <c r="CD35" s="166">
        <v>16.041</v>
      </c>
      <c r="CE35" s="167"/>
      <c r="CF35" s="167"/>
      <c r="CG35" s="166">
        <v>-15.452</v>
      </c>
      <c r="CH35" s="166">
        <v>-4.1402000000000001</v>
      </c>
      <c r="CI35" s="166">
        <v>9.7698999999999998</v>
      </c>
      <c r="CJ35" s="166">
        <v>2.88</v>
      </c>
      <c r="CK35" s="166">
        <v>6.4119999999999999</v>
      </c>
      <c r="CL35" s="166">
        <v>56.9</v>
      </c>
      <c r="CM35" s="166">
        <v>-15.8</v>
      </c>
      <c r="CN35" s="166">
        <v>-2.2200000000000002</v>
      </c>
      <c r="CO35" s="166">
        <v>40.209000000000003</v>
      </c>
      <c r="CP35" s="166">
        <v>40.085999999999999</v>
      </c>
      <c r="CQ35" s="166">
        <v>39.101999999999997</v>
      </c>
      <c r="CR35" s="166">
        <v>77.590999999999994</v>
      </c>
      <c r="CS35" s="166">
        <v>78.197999999999993</v>
      </c>
      <c r="CT35" s="166">
        <v>-8.6315000000000008</v>
      </c>
      <c r="CU35" s="166">
        <v>-80.602999999999994</v>
      </c>
      <c r="CV35" s="166">
        <v>-3.7244000000000002</v>
      </c>
      <c r="CW35" s="166">
        <v>3.2262</v>
      </c>
      <c r="CX35" s="166">
        <v>28.079000000000001</v>
      </c>
      <c r="CY35" s="166">
        <v>16.548999999999999</v>
      </c>
      <c r="CZ35" s="166">
        <v>12.817</v>
      </c>
      <c r="DA35" s="166">
        <v>12.795999999999999</v>
      </c>
      <c r="DB35" s="166">
        <v>0</v>
      </c>
      <c r="DC35" s="166">
        <v>25.512</v>
      </c>
      <c r="DD35" s="166">
        <v>-10.544</v>
      </c>
      <c r="DE35" s="166">
        <v>-10.52</v>
      </c>
      <c r="DF35" s="166">
        <v>28.603999999999999</v>
      </c>
      <c r="DG35" s="166">
        <v>1.4200000000000001E-2</v>
      </c>
      <c r="DH35" s="166">
        <v>-20.154</v>
      </c>
      <c r="DI35" s="166">
        <v>4.5998999999999999</v>
      </c>
      <c r="DJ35" s="166">
        <v>4.8</v>
      </c>
      <c r="DK35" s="166">
        <v>-3.4533</v>
      </c>
      <c r="DL35" s="166">
        <v>8.7951999999999995</v>
      </c>
      <c r="DM35" s="166">
        <v>50</v>
      </c>
      <c r="DN35" s="166">
        <v>17.818000000000001</v>
      </c>
      <c r="DO35" s="166">
        <v>9.23</v>
      </c>
      <c r="DP35" s="166">
        <v>-4.5599999999999996</v>
      </c>
      <c r="DQ35" s="166">
        <v>7.6950000000000003</v>
      </c>
      <c r="DR35" s="166">
        <v>-30.553999999999998</v>
      </c>
      <c r="DS35" s="166">
        <v>-5.89</v>
      </c>
      <c r="DT35" s="166">
        <v>-5.9099000000000004</v>
      </c>
      <c r="DU35" s="166">
        <v>43.23</v>
      </c>
      <c r="DV35" s="166">
        <v>0</v>
      </c>
      <c r="DW35" s="166">
        <v>-29.145</v>
      </c>
      <c r="DX35" s="166">
        <v>-14.427</v>
      </c>
      <c r="DY35" s="166">
        <v>-26.550999999999998</v>
      </c>
      <c r="DZ35" s="166">
        <v>-26.172000000000001</v>
      </c>
      <c r="EA35" s="166">
        <v>28.640999999999998</v>
      </c>
      <c r="EB35" s="166">
        <v>7.3724999999999996</v>
      </c>
      <c r="EC35" s="166">
        <v>-0.90990000000000004</v>
      </c>
      <c r="ED35" s="166">
        <v>0.24610000000000001</v>
      </c>
      <c r="EE35" s="166">
        <v>-2.2955999999999999</v>
      </c>
      <c r="EF35" s="166">
        <v>-11.226000000000001</v>
      </c>
      <c r="EG35" s="166">
        <v>-15.295</v>
      </c>
      <c r="EH35" s="166">
        <v>-50.868000000000002</v>
      </c>
      <c r="EI35" s="166">
        <v>-54.499000000000002</v>
      </c>
      <c r="EJ35" s="166">
        <v>0</v>
      </c>
      <c r="EK35" s="166">
        <v>-12.952999999999999</v>
      </c>
      <c r="EL35" s="166">
        <v>-12.321999999999999</v>
      </c>
      <c r="EM35" s="166">
        <v>8.9457000000000004</v>
      </c>
      <c r="EN35" s="166">
        <v>-16.245000000000001</v>
      </c>
      <c r="EO35" s="166">
        <v>-17.553000000000001</v>
      </c>
      <c r="EP35" s="166">
        <v>4.6239999999999997</v>
      </c>
      <c r="EQ35" s="166">
        <v>-19.763000000000002</v>
      </c>
      <c r="ER35" s="166">
        <v>0</v>
      </c>
      <c r="ES35" s="166">
        <v>2.0205000000000002</v>
      </c>
      <c r="ET35" s="166">
        <v>0</v>
      </c>
      <c r="EU35" s="166">
        <v>-12.829000000000001</v>
      </c>
      <c r="EV35" s="166">
        <v>3.1</v>
      </c>
      <c r="EW35" s="166">
        <v>3.9291</v>
      </c>
      <c r="EX35" s="166">
        <v>-30.140999999999998</v>
      </c>
      <c r="EY35" s="166">
        <v>-10.128</v>
      </c>
      <c r="EZ35" s="166">
        <v>-9.9999000000000002</v>
      </c>
      <c r="FA35" s="166">
        <v>4.8026</v>
      </c>
      <c r="FB35" s="167"/>
      <c r="FC35" s="166">
        <v>-13.464</v>
      </c>
      <c r="FD35" s="166">
        <v>6.9412000000000003</v>
      </c>
      <c r="FE35" s="166">
        <v>0</v>
      </c>
      <c r="FF35" s="166">
        <v>0</v>
      </c>
      <c r="FG35" s="166">
        <v>0</v>
      </c>
      <c r="FH35" s="166">
        <v>3.2904</v>
      </c>
      <c r="FI35" s="166">
        <v>1.8906000000000001</v>
      </c>
      <c r="FJ35" s="166">
        <v>0.33489999999999998</v>
      </c>
      <c r="FK35" s="166">
        <v>0</v>
      </c>
      <c r="FL35" s="166">
        <v>26.457999999999998</v>
      </c>
      <c r="FM35" s="166">
        <v>15.156000000000001</v>
      </c>
      <c r="FN35" s="166">
        <v>15.21</v>
      </c>
      <c r="FO35" s="166">
        <v>19.321000000000002</v>
      </c>
      <c r="FP35" s="166">
        <v>24.242000000000001</v>
      </c>
      <c r="FQ35" s="166">
        <v>6.1000000000000004E-3</v>
      </c>
      <c r="FR35" s="166">
        <v>-5.6098999999999997</v>
      </c>
      <c r="FS35" s="166">
        <v>-2.2113999999999998</v>
      </c>
      <c r="FT35" s="166">
        <v>0.2621</v>
      </c>
      <c r="FU35" s="166">
        <v>0.93</v>
      </c>
      <c r="FV35" s="166">
        <v>1.1200000000000001</v>
      </c>
      <c r="FW35" s="166">
        <v>0</v>
      </c>
      <c r="FX35" s="166">
        <v>1.5089999999999999</v>
      </c>
      <c r="FY35" s="167"/>
      <c r="FZ35" s="166">
        <v>0.81699999999999995</v>
      </c>
      <c r="GA35" s="167"/>
      <c r="GB35" s="166">
        <v>14.978999999999999</v>
      </c>
      <c r="GC35" s="166">
        <v>-27.204000000000001</v>
      </c>
      <c r="GD35" s="166">
        <v>-20.347000000000001</v>
      </c>
      <c r="GE35" s="166">
        <v>-3.7999000000000001</v>
      </c>
      <c r="GF35" s="166">
        <v>32.624000000000002</v>
      </c>
      <c r="GG35" s="166">
        <v>-0.1</v>
      </c>
      <c r="GH35" s="166">
        <v>23.689</v>
      </c>
      <c r="GI35" s="166">
        <v>5.7622999999999998</v>
      </c>
      <c r="GJ35" s="166">
        <v>-6.1471999999999998</v>
      </c>
      <c r="GK35" s="166">
        <v>2.1779000000000002</v>
      </c>
      <c r="GL35" s="166">
        <v>6.8199999999999997E-2</v>
      </c>
      <c r="GM35" s="167"/>
      <c r="GN35" s="166">
        <v>-12.724</v>
      </c>
      <c r="GO35" s="166">
        <v>-14.119</v>
      </c>
      <c r="GP35" s="166">
        <v>18.619</v>
      </c>
      <c r="GQ35" s="166">
        <v>-34.284999999999997</v>
      </c>
      <c r="GR35" s="166">
        <v>-18.949000000000002</v>
      </c>
      <c r="GS35" s="166">
        <v>-10.619</v>
      </c>
      <c r="GT35" s="166">
        <v>144.86000000000001</v>
      </c>
      <c r="GU35" s="166">
        <v>-10.013999999999999</v>
      </c>
      <c r="GV35" s="166">
        <v>-11.170999999999999</v>
      </c>
      <c r="GW35" s="166">
        <v>-7.9759000000000002</v>
      </c>
      <c r="GX35" s="166">
        <v>2.7219000000000002</v>
      </c>
      <c r="GY35" s="166">
        <v>8.8423999999999996</v>
      </c>
      <c r="GZ35" s="166">
        <v>8.7586999999999993</v>
      </c>
      <c r="HA35" s="166">
        <v>2.0846</v>
      </c>
      <c r="HB35" s="166">
        <v>3.0581999999999998</v>
      </c>
      <c r="HC35" s="166">
        <v>4.0273000000000003</v>
      </c>
      <c r="HD35" s="166">
        <v>-2.5099</v>
      </c>
      <c r="HE35" s="167"/>
      <c r="HF35" s="166">
        <v>30.241</v>
      </c>
      <c r="HG35" s="166">
        <v>44.658000000000001</v>
      </c>
      <c r="HH35" s="167"/>
      <c r="HI35" s="167"/>
      <c r="HJ35" s="166">
        <v>17.513999999999999</v>
      </c>
      <c r="HK35" s="167"/>
      <c r="HL35" s="166">
        <v>-9.3117000000000001</v>
      </c>
      <c r="HM35" s="167"/>
      <c r="HN35" s="167"/>
      <c r="HO35" s="166">
        <v>35.466000000000001</v>
      </c>
      <c r="HP35" s="166">
        <v>34.088000000000001</v>
      </c>
      <c r="HQ35" s="166">
        <v>-23.103000000000002</v>
      </c>
      <c r="HR35" s="166">
        <v>-22.509</v>
      </c>
      <c r="HS35" s="166">
        <v>-12.122</v>
      </c>
      <c r="HT35" s="166">
        <v>-12.15</v>
      </c>
      <c r="HU35" s="166">
        <v>-0.48</v>
      </c>
      <c r="HV35" s="166">
        <v>-0.33</v>
      </c>
      <c r="HW35" s="166">
        <v>-34.098999999999997</v>
      </c>
      <c r="HX35" s="166">
        <v>-33.798999999999999</v>
      </c>
      <c r="HY35" s="166">
        <v>3.2711999999999999</v>
      </c>
      <c r="HZ35" s="166">
        <v>4.7199</v>
      </c>
      <c r="IA35" s="166">
        <v>36.978999999999999</v>
      </c>
      <c r="IB35" s="166">
        <v>7.2588999999999997</v>
      </c>
      <c r="IC35" s="166">
        <v>7.1120999999999999</v>
      </c>
      <c r="ID35" s="166">
        <v>-14.8</v>
      </c>
      <c r="IE35" s="166">
        <v>-28.2</v>
      </c>
      <c r="IF35" s="166">
        <v>8.1</v>
      </c>
      <c r="IG35" s="166">
        <v>7.1999000000000004</v>
      </c>
      <c r="IH35" s="166">
        <v>-17.824999999999999</v>
      </c>
      <c r="II35" s="166">
        <v>-17.733000000000001</v>
      </c>
      <c r="IJ35" s="166">
        <v>-52.753</v>
      </c>
      <c r="IK35" s="166">
        <v>8.2545999999999999</v>
      </c>
      <c r="IL35" s="166">
        <v>-299.31</v>
      </c>
      <c r="IM35" s="166">
        <v>-17.364000000000001</v>
      </c>
      <c r="IN35" s="166">
        <v>-23.736999999999998</v>
      </c>
      <c r="IO35" s="166">
        <v>92.14</v>
      </c>
      <c r="IP35" s="166">
        <v>76.016999999999996</v>
      </c>
      <c r="IQ35" s="166">
        <v>142.27000000000001</v>
      </c>
      <c r="IR35" s="166">
        <v>85.204999999999998</v>
      </c>
      <c r="IS35" s="166">
        <v>19.774999999999999</v>
      </c>
      <c r="IT35" s="166">
        <v>41.235999999999997</v>
      </c>
      <c r="IU35" s="166">
        <v>43.323</v>
      </c>
      <c r="IV35" s="166">
        <v>-28.893000000000001</v>
      </c>
      <c r="IW35" s="166">
        <v>195.36</v>
      </c>
      <c r="IX35" s="166">
        <v>-172.8</v>
      </c>
      <c r="IY35" s="166">
        <v>22.382999999999999</v>
      </c>
      <c r="IZ35" s="166">
        <v>-20.475000000000001</v>
      </c>
      <c r="JA35" s="166">
        <v>-0.18679999999999999</v>
      </c>
      <c r="JB35" s="166">
        <v>8.8796999999999997</v>
      </c>
      <c r="JC35" s="166">
        <v>-6.7199</v>
      </c>
      <c r="JD35" s="166">
        <v>-0.25800000000000001</v>
      </c>
      <c r="JE35" s="166">
        <v>-0.247</v>
      </c>
      <c r="JF35" s="166">
        <v>2.72</v>
      </c>
      <c r="JG35" s="166">
        <v>-1.6798999999999999</v>
      </c>
      <c r="JH35" s="166">
        <v>-2.0476999999999999</v>
      </c>
      <c r="JI35" s="166">
        <v>-4.1306000000000003</v>
      </c>
      <c r="JJ35" s="166">
        <v>10.898999999999999</v>
      </c>
      <c r="JK35" s="166">
        <v>-7.2922000000000002</v>
      </c>
      <c r="JL35" s="166">
        <v>-0.2</v>
      </c>
      <c r="JM35" s="166">
        <v>0.36799999999999999</v>
      </c>
      <c r="JN35" s="166">
        <v>-0.222</v>
      </c>
      <c r="JO35" s="166">
        <v>0</v>
      </c>
      <c r="JP35" s="166">
        <v>0</v>
      </c>
      <c r="JQ35" s="166">
        <v>3.5659999999999998</v>
      </c>
      <c r="JR35" s="166">
        <v>3.4601000000000002</v>
      </c>
      <c r="JS35" s="166">
        <v>3.1440000000000001</v>
      </c>
      <c r="JT35" s="167"/>
      <c r="JU35" s="167"/>
      <c r="JV35" s="166">
        <v>5.9665999999999997</v>
      </c>
      <c r="JW35" s="166">
        <v>0.56000000000000005</v>
      </c>
      <c r="JX35" s="166">
        <v>0.37</v>
      </c>
      <c r="JY35" s="166">
        <v>0</v>
      </c>
      <c r="JZ35" s="166">
        <v>-18.617000000000001</v>
      </c>
      <c r="KA35" s="166">
        <v>-19.706</v>
      </c>
      <c r="KB35" s="166">
        <v>3.4058999999999999</v>
      </c>
      <c r="KC35" s="166">
        <v>14.054</v>
      </c>
      <c r="KD35" s="166">
        <v>-13.358000000000001</v>
      </c>
      <c r="KE35" s="166">
        <v>0</v>
      </c>
      <c r="KF35" s="166">
        <v>-13.8</v>
      </c>
      <c r="KG35" s="166">
        <v>-4.0998999999999999</v>
      </c>
      <c r="KH35" s="166">
        <v>-23.087</v>
      </c>
      <c r="KI35" s="166">
        <v>-87.194000000000003</v>
      </c>
    </row>
    <row r="36" spans="1:295" ht="18" customHeight="1" x14ac:dyDescent="0.25">
      <c r="A36" s="162" t="s">
        <v>70</v>
      </c>
      <c r="B36" s="162" t="s">
        <v>750</v>
      </c>
      <c r="C36" s="166">
        <v>0</v>
      </c>
      <c r="D36" s="166">
        <v>5.6536</v>
      </c>
      <c r="E36" s="166">
        <v>-11.54</v>
      </c>
      <c r="F36" s="166">
        <v>4.6163999999999996</v>
      </c>
      <c r="G36" s="166">
        <v>7.3573000000000004</v>
      </c>
      <c r="H36" s="166">
        <v>0</v>
      </c>
      <c r="I36" s="166">
        <v>13.711</v>
      </c>
      <c r="J36" s="167"/>
      <c r="K36" s="166">
        <v>18.751000000000001</v>
      </c>
      <c r="L36" s="166">
        <v>7.8097000000000003</v>
      </c>
      <c r="M36" s="166">
        <v>7.3695000000000004</v>
      </c>
      <c r="N36" s="166">
        <v>-11.1</v>
      </c>
      <c r="O36" s="166">
        <v>-22</v>
      </c>
      <c r="P36" s="166">
        <v>-2.2000000000000002</v>
      </c>
      <c r="Q36" s="166">
        <v>1.6559999999999999</v>
      </c>
      <c r="R36" s="166">
        <v>-15.398999999999999</v>
      </c>
      <c r="S36" s="166">
        <v>3.7029999999999998</v>
      </c>
      <c r="T36" s="166">
        <v>-0.67</v>
      </c>
      <c r="U36" s="166">
        <v>4.2927</v>
      </c>
      <c r="V36" s="166">
        <v>4.1627000000000001</v>
      </c>
      <c r="W36" s="166">
        <v>7.5606</v>
      </c>
      <c r="X36" s="166">
        <v>0</v>
      </c>
      <c r="Y36" s="166">
        <v>5.8276000000000003</v>
      </c>
      <c r="Z36" s="166">
        <v>2.4226999999999999</v>
      </c>
      <c r="AA36" s="167"/>
      <c r="AB36" s="166">
        <v>-0.2</v>
      </c>
      <c r="AC36" s="166">
        <v>1.4118999999999999</v>
      </c>
      <c r="AD36" s="166">
        <v>1.4309000000000001</v>
      </c>
      <c r="AE36" s="166">
        <v>2.0829</v>
      </c>
      <c r="AF36" s="166">
        <v>-6.6599000000000004</v>
      </c>
      <c r="AG36" s="166">
        <v>-15.4</v>
      </c>
      <c r="AH36" s="166">
        <v>0.31</v>
      </c>
      <c r="AI36" s="166">
        <v>0.30499999999999999</v>
      </c>
      <c r="AJ36" s="166">
        <v>-13.029</v>
      </c>
      <c r="AK36" s="166">
        <v>-13</v>
      </c>
      <c r="AL36" s="166">
        <v>-10</v>
      </c>
      <c r="AM36" s="166">
        <v>-12.148999999999999</v>
      </c>
      <c r="AN36" s="166">
        <v>-12.329000000000001</v>
      </c>
      <c r="AO36" s="166">
        <v>7.1504000000000003</v>
      </c>
      <c r="AP36" s="166">
        <v>3.2387999999999999</v>
      </c>
      <c r="AQ36" s="166">
        <v>14.561</v>
      </c>
      <c r="AR36" s="166">
        <v>17.581</v>
      </c>
      <c r="AS36" s="166">
        <v>-16.393000000000001</v>
      </c>
      <c r="AT36" s="166">
        <v>3.4828999999999999</v>
      </c>
      <c r="AU36" s="166">
        <v>0</v>
      </c>
      <c r="AV36" s="167"/>
      <c r="AW36" s="167"/>
      <c r="AX36" s="166">
        <v>-14.333</v>
      </c>
      <c r="AY36" s="166">
        <v>-7.5016999999999996</v>
      </c>
      <c r="AZ36" s="167"/>
      <c r="BA36" s="167"/>
      <c r="BB36" s="167"/>
      <c r="BC36" s="166">
        <v>4.1266999999999996</v>
      </c>
      <c r="BD36" s="166">
        <v>-5.1999000000000004</v>
      </c>
      <c r="BE36" s="166">
        <v>-5.0998999999999999</v>
      </c>
      <c r="BF36" s="166">
        <v>-32.881</v>
      </c>
      <c r="BG36" s="166">
        <v>0</v>
      </c>
      <c r="BH36" s="166">
        <v>-3.6345999999999998</v>
      </c>
      <c r="BI36" s="166">
        <v>1.3141</v>
      </c>
      <c r="BJ36" s="166">
        <v>-6.2999000000000001</v>
      </c>
      <c r="BK36" s="166">
        <v>3.5884</v>
      </c>
      <c r="BL36" s="166">
        <v>1.2825</v>
      </c>
      <c r="BM36" s="166">
        <v>2.2383999999999999</v>
      </c>
      <c r="BN36" s="166">
        <v>-120.39</v>
      </c>
      <c r="BO36" s="166">
        <v>75.38</v>
      </c>
      <c r="BP36" s="166">
        <v>74.861000000000004</v>
      </c>
      <c r="BQ36" s="166">
        <v>-44.082000000000001</v>
      </c>
      <c r="BR36" s="166">
        <v>-148.72</v>
      </c>
      <c r="BS36" s="166">
        <v>-9.1669</v>
      </c>
      <c r="BT36" s="167"/>
      <c r="BU36" s="167"/>
      <c r="BV36" s="166">
        <v>19.908999999999999</v>
      </c>
      <c r="BW36" s="166">
        <v>8.8000000000000007</v>
      </c>
      <c r="BX36" s="166">
        <v>6.5799000000000003</v>
      </c>
      <c r="BY36" s="166">
        <v>-5.82</v>
      </c>
      <c r="BZ36" s="166">
        <v>10.939</v>
      </c>
      <c r="CA36" s="166">
        <v>-3.7465999999999999</v>
      </c>
      <c r="CB36" s="166">
        <v>-3.6126</v>
      </c>
      <c r="CC36" s="166">
        <v>15.443</v>
      </c>
      <c r="CD36" s="166">
        <v>13.563000000000001</v>
      </c>
      <c r="CE36" s="167"/>
      <c r="CF36" s="167"/>
      <c r="CG36" s="166">
        <v>-16.149000000000001</v>
      </c>
      <c r="CH36" s="166">
        <v>-6.9352999999999998</v>
      </c>
      <c r="CI36" s="166">
        <v>10.943</v>
      </c>
      <c r="CJ36" s="166">
        <v>2.88</v>
      </c>
      <c r="CK36" s="166">
        <v>6.4119999999999999</v>
      </c>
      <c r="CL36" s="166">
        <v>59.7</v>
      </c>
      <c r="CM36" s="166">
        <v>-17.899000000000001</v>
      </c>
      <c r="CN36" s="166">
        <v>-2.0798999999999999</v>
      </c>
      <c r="CO36" s="166">
        <v>40.508000000000003</v>
      </c>
      <c r="CP36" s="166">
        <v>40.521000000000001</v>
      </c>
      <c r="CQ36" s="166">
        <v>39.515999999999998</v>
      </c>
      <c r="CR36" s="166">
        <v>80.816000000000003</v>
      </c>
      <c r="CS36" s="166">
        <v>80.379000000000005</v>
      </c>
      <c r="CT36" s="166">
        <v>1</v>
      </c>
      <c r="CU36" s="166">
        <v>-83.972999999999999</v>
      </c>
      <c r="CV36" s="166">
        <v>-3.3123</v>
      </c>
      <c r="CW36" s="166">
        <v>3.1265999999999998</v>
      </c>
      <c r="CX36" s="166">
        <v>27.309000000000001</v>
      </c>
      <c r="CY36" s="166">
        <v>15.63</v>
      </c>
      <c r="CZ36" s="166">
        <v>12.973000000000001</v>
      </c>
      <c r="DA36" s="166">
        <v>12.893000000000001</v>
      </c>
      <c r="DB36" s="166">
        <v>0</v>
      </c>
      <c r="DC36" s="166">
        <v>25.512</v>
      </c>
      <c r="DD36" s="166">
        <v>-11.721</v>
      </c>
      <c r="DE36" s="166">
        <v>-12.212</v>
      </c>
      <c r="DF36" s="166">
        <v>33.692999999999998</v>
      </c>
      <c r="DG36" s="166">
        <v>1.44E-2</v>
      </c>
      <c r="DH36" s="166">
        <v>-20.109000000000002</v>
      </c>
      <c r="DI36" s="166">
        <v>4.5998999999999999</v>
      </c>
      <c r="DJ36" s="166">
        <v>4.8</v>
      </c>
      <c r="DK36" s="166">
        <v>-5.1463999999999999</v>
      </c>
      <c r="DL36" s="166">
        <v>8.7951999999999995</v>
      </c>
      <c r="DM36" s="166">
        <v>49.527000000000001</v>
      </c>
      <c r="DN36" s="166">
        <v>18.003</v>
      </c>
      <c r="DO36" s="166">
        <v>9.26</v>
      </c>
      <c r="DP36" s="166">
        <v>-4.26</v>
      </c>
      <c r="DQ36" s="166">
        <v>8.0190000000000001</v>
      </c>
      <c r="DR36" s="166">
        <v>-35.000999999999998</v>
      </c>
      <c r="DS36" s="166">
        <v>-5.85</v>
      </c>
      <c r="DT36" s="166">
        <v>-5.84</v>
      </c>
      <c r="DU36" s="166">
        <v>43.4</v>
      </c>
      <c r="DV36" s="166">
        <v>0</v>
      </c>
      <c r="DW36" s="166">
        <v>-36.271999999999998</v>
      </c>
      <c r="DX36" s="166">
        <v>-17.736000000000001</v>
      </c>
      <c r="DY36" s="166">
        <v>-26.013000000000002</v>
      </c>
      <c r="DZ36" s="166">
        <v>-25.327000000000002</v>
      </c>
      <c r="EA36" s="166">
        <v>25.541</v>
      </c>
      <c r="EB36" s="166">
        <v>4.5438999999999998</v>
      </c>
      <c r="EC36" s="166">
        <v>-2.5432000000000001</v>
      </c>
      <c r="ED36" s="166">
        <v>-2.0234000000000001</v>
      </c>
      <c r="EE36" s="166">
        <v>-4.6985000000000001</v>
      </c>
      <c r="EF36" s="166">
        <v>-15.215</v>
      </c>
      <c r="EG36" s="166">
        <v>-15.67</v>
      </c>
      <c r="EH36" s="166">
        <v>-49.298999999999999</v>
      </c>
      <c r="EI36" s="166">
        <v>-46.734999999999999</v>
      </c>
      <c r="EJ36" s="166">
        <v>0</v>
      </c>
      <c r="EK36" s="166">
        <v>-12.212</v>
      </c>
      <c r="EL36" s="166">
        <v>-12.228999999999999</v>
      </c>
      <c r="EM36" s="166">
        <v>8.3961000000000006</v>
      </c>
      <c r="EN36" s="166">
        <v>-13.818</v>
      </c>
      <c r="EO36" s="166">
        <v>-14.731999999999999</v>
      </c>
      <c r="EP36" s="166">
        <v>11.28</v>
      </c>
      <c r="EQ36" s="166">
        <v>-14.385</v>
      </c>
      <c r="ER36" s="166">
        <v>0</v>
      </c>
      <c r="ES36" s="166">
        <v>5.8280000000000003</v>
      </c>
      <c r="ET36" s="166">
        <v>0</v>
      </c>
      <c r="EU36" s="166">
        <v>-13.798999999999999</v>
      </c>
      <c r="EV36" s="166">
        <v>0.7</v>
      </c>
      <c r="EW36" s="166">
        <v>4.0385999999999997</v>
      </c>
      <c r="EX36" s="166">
        <v>-25.831</v>
      </c>
      <c r="EY36" s="166">
        <v>-11.141999999999999</v>
      </c>
      <c r="EZ36" s="166">
        <v>-11.035</v>
      </c>
      <c r="FA36" s="166">
        <v>6.4455</v>
      </c>
      <c r="FB36" s="167"/>
      <c r="FC36" s="166">
        <v>-17.556999999999999</v>
      </c>
      <c r="FD36" s="166">
        <v>6.8434999999999997</v>
      </c>
      <c r="FE36" s="166">
        <v>0</v>
      </c>
      <c r="FF36" s="166">
        <v>0</v>
      </c>
      <c r="FG36" s="166">
        <v>0</v>
      </c>
      <c r="FH36" s="166">
        <v>3.2864</v>
      </c>
      <c r="FI36" s="166">
        <v>2.6884999999999999</v>
      </c>
      <c r="FJ36" s="166">
        <v>-3.1816</v>
      </c>
      <c r="FK36" s="166">
        <v>-3.3491</v>
      </c>
      <c r="FL36" s="166">
        <v>27.295000000000002</v>
      </c>
      <c r="FM36" s="166">
        <v>13.971</v>
      </c>
      <c r="FN36" s="166">
        <v>13.52</v>
      </c>
      <c r="FO36" s="166">
        <v>21.565999999999999</v>
      </c>
      <c r="FP36" s="166">
        <v>26.454000000000001</v>
      </c>
      <c r="FQ36" s="166">
        <v>-0.43330000000000002</v>
      </c>
      <c r="FR36" s="166">
        <v>-4.6898999999999997</v>
      </c>
      <c r="FS36" s="166">
        <v>-2.3157999999999999</v>
      </c>
      <c r="FT36" s="166">
        <v>0.25380000000000003</v>
      </c>
      <c r="FU36" s="166">
        <v>1.75</v>
      </c>
      <c r="FV36" s="166">
        <v>1.51</v>
      </c>
      <c r="FW36" s="166">
        <v>0</v>
      </c>
      <c r="FX36" s="166">
        <v>1.4060999999999999</v>
      </c>
      <c r="FY36" s="167"/>
      <c r="FZ36" s="166">
        <v>0.79700000000000004</v>
      </c>
      <c r="GA36" s="167"/>
      <c r="GB36" s="166">
        <v>15.81</v>
      </c>
      <c r="GC36" s="166">
        <v>-30.49</v>
      </c>
      <c r="GD36" s="166">
        <v>-23.486000000000001</v>
      </c>
      <c r="GE36" s="166">
        <v>-3.7999000000000001</v>
      </c>
      <c r="GF36" s="166">
        <v>33.347000000000001</v>
      </c>
      <c r="GG36" s="166">
        <v>-0.1</v>
      </c>
      <c r="GH36" s="166">
        <v>23.988</v>
      </c>
      <c r="GI36" s="166">
        <v>5.9363999999999999</v>
      </c>
      <c r="GJ36" s="166">
        <v>-6.2563000000000004</v>
      </c>
      <c r="GK36" s="166">
        <v>2.1389</v>
      </c>
      <c r="GL36" s="166">
        <v>6.8199999999999997E-2</v>
      </c>
      <c r="GM36" s="167"/>
      <c r="GN36" s="166">
        <v>-12.724</v>
      </c>
      <c r="GO36" s="166">
        <v>-14.066000000000001</v>
      </c>
      <c r="GP36" s="166">
        <v>17.521000000000001</v>
      </c>
      <c r="GQ36" s="166">
        <v>-34.369</v>
      </c>
      <c r="GR36" s="166">
        <v>-20.303000000000001</v>
      </c>
      <c r="GS36" s="166">
        <v>-10.959</v>
      </c>
      <c r="GT36" s="166">
        <v>151.13999999999999</v>
      </c>
      <c r="GU36" s="166">
        <v>-9.9402000000000008</v>
      </c>
      <c r="GV36" s="166">
        <v>-11.186</v>
      </c>
      <c r="GW36" s="166">
        <v>-8.3871000000000002</v>
      </c>
      <c r="GX36" s="166">
        <v>3.3736000000000002</v>
      </c>
      <c r="GY36" s="166">
        <v>8.8057999999999996</v>
      </c>
      <c r="GZ36" s="166">
        <v>8.8140999999999998</v>
      </c>
      <c r="HA36" s="166">
        <v>3</v>
      </c>
      <c r="HB36" s="166">
        <v>2.7961</v>
      </c>
      <c r="HC36" s="166">
        <v>4.4025999999999996</v>
      </c>
      <c r="HD36" s="166">
        <v>-7.96</v>
      </c>
      <c r="HE36" s="167"/>
      <c r="HF36" s="166">
        <v>37.529000000000003</v>
      </c>
      <c r="HG36" s="166">
        <v>35.152999999999999</v>
      </c>
      <c r="HH36" s="167"/>
      <c r="HI36" s="167"/>
      <c r="HJ36" s="166">
        <v>17.111999999999998</v>
      </c>
      <c r="HK36" s="167"/>
      <c r="HL36" s="166">
        <v>-9.2447999999999997</v>
      </c>
      <c r="HM36" s="167"/>
      <c r="HN36" s="167"/>
      <c r="HO36" s="166">
        <v>35.466000000000001</v>
      </c>
      <c r="HP36" s="166">
        <v>34.954000000000001</v>
      </c>
      <c r="HQ36" s="166">
        <v>-21.07</v>
      </c>
      <c r="HR36" s="166">
        <v>-20.521000000000001</v>
      </c>
      <c r="HS36" s="166">
        <v>-11.468999999999999</v>
      </c>
      <c r="HT36" s="166">
        <v>-11.564</v>
      </c>
      <c r="HU36" s="166">
        <v>1.2699</v>
      </c>
      <c r="HV36" s="166">
        <v>1.2599</v>
      </c>
      <c r="HW36" s="166">
        <v>-33.9</v>
      </c>
      <c r="HX36" s="166">
        <v>-33.9</v>
      </c>
      <c r="HY36" s="166">
        <v>3.3938999999999999</v>
      </c>
      <c r="HZ36" s="166">
        <v>2.64</v>
      </c>
      <c r="IA36" s="166">
        <v>42.43</v>
      </c>
      <c r="IB36" s="166">
        <v>10.930999999999999</v>
      </c>
      <c r="IC36" s="166">
        <v>10.829000000000001</v>
      </c>
      <c r="ID36" s="166">
        <v>-14.398999999999999</v>
      </c>
      <c r="IE36" s="166">
        <v>-28.5</v>
      </c>
      <c r="IF36" s="166">
        <v>6</v>
      </c>
      <c r="IG36" s="166">
        <v>5.5</v>
      </c>
      <c r="IH36" s="166">
        <v>-17.824999999999999</v>
      </c>
      <c r="II36" s="166">
        <v>-17.742999999999999</v>
      </c>
      <c r="IJ36" s="166">
        <v>-57.66</v>
      </c>
      <c r="IK36" s="166">
        <v>-3.8111000000000002</v>
      </c>
      <c r="IL36" s="166">
        <v>-298.3</v>
      </c>
      <c r="IM36" s="166">
        <v>-9.0625</v>
      </c>
      <c r="IN36" s="166">
        <v>-17.550999999999998</v>
      </c>
      <c r="IO36" s="166">
        <v>80.881</v>
      </c>
      <c r="IP36" s="166">
        <v>86.123000000000005</v>
      </c>
      <c r="IQ36" s="166">
        <v>142.68</v>
      </c>
      <c r="IR36" s="166">
        <v>71.078000000000003</v>
      </c>
      <c r="IS36" s="166">
        <v>10.29</v>
      </c>
      <c r="IT36" s="166">
        <v>35.823</v>
      </c>
      <c r="IU36" s="166">
        <v>35.487000000000002</v>
      </c>
      <c r="IV36" s="166">
        <v>-32.735999999999997</v>
      </c>
      <c r="IW36" s="166">
        <v>185.12</v>
      </c>
      <c r="IX36" s="166">
        <v>-165.1</v>
      </c>
      <c r="IY36" s="166">
        <v>20.753</v>
      </c>
      <c r="IZ36" s="166">
        <v>-18.417000000000002</v>
      </c>
      <c r="JA36" s="166">
        <v>-0.42109999999999997</v>
      </c>
      <c r="JB36" s="166">
        <v>8.8796999999999997</v>
      </c>
      <c r="JC36" s="166">
        <v>-7.1999000000000004</v>
      </c>
      <c r="JD36" s="166">
        <v>-0.25</v>
      </c>
      <c r="JE36" s="166">
        <v>-0.23799999999999999</v>
      </c>
      <c r="JF36" s="166">
        <v>2.88</v>
      </c>
      <c r="JG36" s="166">
        <v>-1.7599</v>
      </c>
      <c r="JH36" s="166">
        <v>-2.3963999999999999</v>
      </c>
      <c r="JI36" s="166">
        <v>-4.2465000000000002</v>
      </c>
      <c r="JJ36" s="166">
        <v>10.898999999999999</v>
      </c>
      <c r="JK36" s="166">
        <v>-6.6787999999999998</v>
      </c>
      <c r="JL36" s="166">
        <v>-0.3</v>
      </c>
      <c r="JM36" s="166">
        <v>-1.1000000000000001</v>
      </c>
      <c r="JN36" s="166">
        <v>-0.36199999999999999</v>
      </c>
      <c r="JO36" s="166">
        <v>0</v>
      </c>
      <c r="JP36" s="166">
        <v>0</v>
      </c>
      <c r="JQ36" s="166">
        <v>3.4826999999999999</v>
      </c>
      <c r="JR36" s="166">
        <v>3.327</v>
      </c>
      <c r="JS36" s="166">
        <v>3.8018999999999998</v>
      </c>
      <c r="JT36" s="167"/>
      <c r="JU36" s="167"/>
      <c r="JV36" s="166">
        <v>6.0910000000000002</v>
      </c>
      <c r="JW36" s="166">
        <v>0.53</v>
      </c>
      <c r="JX36" s="166">
        <v>0.37</v>
      </c>
      <c r="JY36" s="166">
        <v>0</v>
      </c>
      <c r="JZ36" s="166">
        <v>-19.395</v>
      </c>
      <c r="KA36" s="166">
        <v>-19.835000000000001</v>
      </c>
      <c r="KB36" s="166">
        <v>3.5413999999999999</v>
      </c>
      <c r="KC36" s="166">
        <v>14.103999999999999</v>
      </c>
      <c r="KD36" s="166">
        <v>-14.067</v>
      </c>
      <c r="KE36" s="166">
        <v>0</v>
      </c>
      <c r="KF36" s="166">
        <v>-13.699</v>
      </c>
      <c r="KG36" s="166">
        <v>-3.5998999999999999</v>
      </c>
      <c r="KH36" s="166">
        <v>-16.132000000000001</v>
      </c>
      <c r="KI36" s="166">
        <v>-96.38</v>
      </c>
    </row>
    <row r="37" spans="1:295" ht="18" customHeight="1" x14ac:dyDescent="0.25">
      <c r="A37" s="162" t="s">
        <v>70</v>
      </c>
      <c r="B37" s="162" t="s">
        <v>751</v>
      </c>
      <c r="C37" s="166">
        <v>0</v>
      </c>
      <c r="D37" s="166">
        <v>5.6849999999999996</v>
      </c>
      <c r="E37" s="166">
        <v>-11.741</v>
      </c>
      <c r="F37" s="166">
        <v>4.7267000000000001</v>
      </c>
      <c r="G37" s="166">
        <v>7.5621999999999998</v>
      </c>
      <c r="H37" s="166">
        <v>0</v>
      </c>
      <c r="I37" s="166">
        <v>13.824999999999999</v>
      </c>
      <c r="J37" s="167"/>
      <c r="K37" s="166">
        <v>18.553999999999998</v>
      </c>
      <c r="L37" s="166">
        <v>7.7226999999999997</v>
      </c>
      <c r="M37" s="166">
        <v>7.2530000000000001</v>
      </c>
      <c r="N37" s="166">
        <v>-15.539</v>
      </c>
      <c r="O37" s="166">
        <v>-22</v>
      </c>
      <c r="P37" s="166">
        <v>-2.2000000000000002</v>
      </c>
      <c r="Q37" s="166">
        <v>1.6559999999999999</v>
      </c>
      <c r="R37" s="166">
        <v>-15.398999999999999</v>
      </c>
      <c r="S37" s="166">
        <v>3.5287999999999999</v>
      </c>
      <c r="T37" s="166">
        <v>0.65059999999999996</v>
      </c>
      <c r="U37" s="166">
        <v>4.8792999999999997</v>
      </c>
      <c r="V37" s="166">
        <v>4.8051000000000004</v>
      </c>
      <c r="W37" s="166">
        <v>8.7669999999999995</v>
      </c>
      <c r="X37" s="166">
        <v>0</v>
      </c>
      <c r="Y37" s="166">
        <v>5.9329999999999998</v>
      </c>
      <c r="Z37" s="166">
        <v>2.4729000000000001</v>
      </c>
      <c r="AA37" s="167"/>
      <c r="AB37" s="166">
        <v>-0.2487</v>
      </c>
      <c r="AC37" s="166">
        <v>1.0759000000000001</v>
      </c>
      <c r="AD37" s="166">
        <v>1.095</v>
      </c>
      <c r="AE37" s="166">
        <v>2.0089999999999999</v>
      </c>
      <c r="AF37" s="166">
        <v>-4.4400000000000004</v>
      </c>
      <c r="AG37" s="166">
        <v>-15.4</v>
      </c>
      <c r="AH37" s="166">
        <v>0.49099999999999999</v>
      </c>
      <c r="AI37" s="166">
        <v>0.3</v>
      </c>
      <c r="AJ37" s="166">
        <v>-13.25</v>
      </c>
      <c r="AK37" s="166">
        <v>-13.1</v>
      </c>
      <c r="AL37" s="166">
        <v>-10</v>
      </c>
      <c r="AM37" s="166">
        <v>-13.069000000000001</v>
      </c>
      <c r="AN37" s="166">
        <v>-13.21</v>
      </c>
      <c r="AO37" s="166">
        <v>7.3872999999999998</v>
      </c>
      <c r="AP37" s="166">
        <v>3.3856000000000002</v>
      </c>
      <c r="AQ37" s="166">
        <v>16.782</v>
      </c>
      <c r="AR37" s="166">
        <v>20.21</v>
      </c>
      <c r="AS37" s="166">
        <v>-14.359</v>
      </c>
      <c r="AT37" s="166">
        <v>3.7507999999999999</v>
      </c>
      <c r="AU37" s="166">
        <v>0</v>
      </c>
      <c r="AV37" s="167"/>
      <c r="AW37" s="167"/>
      <c r="AX37" s="166">
        <v>-15.404999999999999</v>
      </c>
      <c r="AY37" s="166">
        <v>-9.3771000000000004</v>
      </c>
      <c r="AZ37" s="167"/>
      <c r="BA37" s="167"/>
      <c r="BB37" s="167"/>
      <c r="BC37" s="166">
        <v>4.9993999999999996</v>
      </c>
      <c r="BD37" s="166">
        <v>-6.0998999999999999</v>
      </c>
      <c r="BE37" s="166">
        <v>-6.1999000000000004</v>
      </c>
      <c r="BF37" s="166">
        <v>-33.831000000000003</v>
      </c>
      <c r="BG37" s="166">
        <v>0</v>
      </c>
      <c r="BH37" s="166">
        <v>-3.1179000000000001</v>
      </c>
      <c r="BI37" s="166">
        <v>1.3141</v>
      </c>
      <c r="BJ37" s="166">
        <v>-7.8331</v>
      </c>
      <c r="BK37" s="166">
        <v>3.4569000000000001</v>
      </c>
      <c r="BL37" s="166">
        <v>0</v>
      </c>
      <c r="BM37" s="166">
        <v>2.3540000000000001</v>
      </c>
      <c r="BN37" s="166">
        <v>-128.78</v>
      </c>
      <c r="BO37" s="166">
        <v>74.587000000000003</v>
      </c>
      <c r="BP37" s="166">
        <v>74.77</v>
      </c>
      <c r="BQ37" s="166">
        <v>-40.436</v>
      </c>
      <c r="BR37" s="166">
        <v>-157.88</v>
      </c>
      <c r="BS37" s="166">
        <v>-9.1669</v>
      </c>
      <c r="BT37" s="167"/>
      <c r="BU37" s="167"/>
      <c r="BV37" s="166">
        <v>19.809000000000001</v>
      </c>
      <c r="BW37" s="166">
        <v>8.7798999999999996</v>
      </c>
      <c r="BX37" s="166">
        <v>6.71</v>
      </c>
      <c r="BY37" s="166">
        <v>-5.9298999999999999</v>
      </c>
      <c r="BZ37" s="166">
        <v>10.909000000000001</v>
      </c>
      <c r="CA37" s="166">
        <v>-0.3977</v>
      </c>
      <c r="CB37" s="166">
        <v>-0.53159999999999996</v>
      </c>
      <c r="CC37" s="166">
        <v>13.646000000000001</v>
      </c>
      <c r="CD37" s="166">
        <v>10.715</v>
      </c>
      <c r="CE37" s="167"/>
      <c r="CF37" s="167"/>
      <c r="CG37" s="166">
        <v>-16.359000000000002</v>
      </c>
      <c r="CH37" s="166">
        <v>-7.4737999999999998</v>
      </c>
      <c r="CI37" s="166">
        <v>11.295999999999999</v>
      </c>
      <c r="CJ37" s="166">
        <v>2.88</v>
      </c>
      <c r="CK37" s="166">
        <v>6.4119999999999999</v>
      </c>
      <c r="CL37" s="166">
        <v>57.298999999999999</v>
      </c>
      <c r="CM37" s="166">
        <v>-17.600000000000001</v>
      </c>
      <c r="CN37" s="166">
        <v>-2.13</v>
      </c>
      <c r="CO37" s="166">
        <v>39.880000000000003</v>
      </c>
      <c r="CP37" s="166">
        <v>39.895000000000003</v>
      </c>
      <c r="CQ37" s="166">
        <v>38.451000000000001</v>
      </c>
      <c r="CR37" s="166">
        <v>80.319999999999993</v>
      </c>
      <c r="CS37" s="166">
        <v>81.102999999999994</v>
      </c>
      <c r="CT37" s="166">
        <v>1</v>
      </c>
      <c r="CU37" s="166">
        <v>-84.734999999999999</v>
      </c>
      <c r="CV37" s="166">
        <v>-3.6036999999999999</v>
      </c>
      <c r="CW37" s="166">
        <v>3.1057000000000001</v>
      </c>
      <c r="CX37" s="166">
        <v>27.318999999999999</v>
      </c>
      <c r="CY37" s="166">
        <v>15.51</v>
      </c>
      <c r="CZ37" s="166">
        <v>12.661</v>
      </c>
      <c r="DA37" s="166">
        <v>12.503</v>
      </c>
      <c r="DB37" s="166">
        <v>0</v>
      </c>
      <c r="DC37" s="166">
        <v>25.512</v>
      </c>
      <c r="DD37" s="166">
        <v>-11.759</v>
      </c>
      <c r="DE37" s="166">
        <v>-11.507</v>
      </c>
      <c r="DF37" s="166">
        <v>33.314</v>
      </c>
      <c r="DG37" s="166">
        <v>1.4500000000000001E-2</v>
      </c>
      <c r="DH37" s="166">
        <v>-19.689</v>
      </c>
      <c r="DI37" s="166">
        <v>4.5998999999999999</v>
      </c>
      <c r="DJ37" s="166">
        <v>4.8</v>
      </c>
      <c r="DK37" s="166">
        <v>-5.2099000000000002</v>
      </c>
      <c r="DL37" s="166">
        <v>8.4210999999999991</v>
      </c>
      <c r="DM37" s="166">
        <v>49.685000000000002</v>
      </c>
      <c r="DN37" s="166">
        <v>17.818000000000001</v>
      </c>
      <c r="DO37" s="166">
        <v>8.84</v>
      </c>
      <c r="DP37" s="166">
        <v>-4.33</v>
      </c>
      <c r="DQ37" s="166">
        <v>8.0053999999999998</v>
      </c>
      <c r="DR37" s="166">
        <v>-34.566000000000003</v>
      </c>
      <c r="DS37" s="166">
        <v>-6.01</v>
      </c>
      <c r="DT37" s="166">
        <v>-6.03</v>
      </c>
      <c r="DU37" s="166">
        <v>45.27</v>
      </c>
      <c r="DV37" s="166">
        <v>0</v>
      </c>
      <c r="DW37" s="166">
        <v>-34.726999999999997</v>
      </c>
      <c r="DX37" s="166">
        <v>-17.263000000000002</v>
      </c>
      <c r="DY37" s="166">
        <v>-22.873999999999999</v>
      </c>
      <c r="DZ37" s="166">
        <v>-21.145</v>
      </c>
      <c r="EA37" s="166">
        <v>26.468</v>
      </c>
      <c r="EB37" s="166">
        <v>6.8341000000000003</v>
      </c>
      <c r="EC37" s="166">
        <v>-2.4152999999999998</v>
      </c>
      <c r="ED37" s="166">
        <v>-2.1238999999999999</v>
      </c>
      <c r="EE37" s="166">
        <v>4.2099999999999999E-2</v>
      </c>
      <c r="EF37" s="166">
        <v>-16.486999999999998</v>
      </c>
      <c r="EG37" s="166">
        <v>-15.792999999999999</v>
      </c>
      <c r="EH37" s="166">
        <v>-54.807000000000002</v>
      </c>
      <c r="EI37" s="166">
        <v>-40.216000000000001</v>
      </c>
      <c r="EJ37" s="166">
        <v>0</v>
      </c>
      <c r="EK37" s="166">
        <v>-11.991</v>
      </c>
      <c r="EL37" s="166">
        <v>-12.532</v>
      </c>
      <c r="EM37" s="166">
        <v>9.3239000000000001</v>
      </c>
      <c r="EN37" s="166">
        <v>-11.595000000000001</v>
      </c>
      <c r="EO37" s="166">
        <v>-12.019</v>
      </c>
      <c r="EP37" s="166">
        <v>-25.603999999999999</v>
      </c>
      <c r="EQ37" s="166">
        <v>-14.898999999999999</v>
      </c>
      <c r="ER37" s="166">
        <v>0</v>
      </c>
      <c r="ES37" s="166">
        <v>8.3363999999999994</v>
      </c>
      <c r="ET37" s="166">
        <v>17.609000000000002</v>
      </c>
      <c r="EU37" s="166">
        <v>-13.949</v>
      </c>
      <c r="EV37" s="166">
        <v>8</v>
      </c>
      <c r="EW37" s="166">
        <v>3.8896000000000002</v>
      </c>
      <c r="EX37" s="166">
        <v>-21.236999999999998</v>
      </c>
      <c r="EY37" s="166">
        <v>-11.929</v>
      </c>
      <c r="EZ37" s="166">
        <v>-11.670999999999999</v>
      </c>
      <c r="FA37" s="166">
        <v>7.3109999999999999</v>
      </c>
      <c r="FB37" s="167"/>
      <c r="FC37" s="166">
        <v>-15.583</v>
      </c>
      <c r="FD37" s="166">
        <v>6.8495999999999997</v>
      </c>
      <c r="FE37" s="166">
        <v>0</v>
      </c>
      <c r="FF37" s="166">
        <v>0</v>
      </c>
      <c r="FG37" s="166">
        <v>2.8567999999999998</v>
      </c>
      <c r="FH37" s="166">
        <v>3.2629999999999999</v>
      </c>
      <c r="FI37" s="166">
        <v>2.6553</v>
      </c>
      <c r="FJ37" s="166">
        <v>-6.1958000000000002</v>
      </c>
      <c r="FK37" s="166">
        <v>-6.5307000000000004</v>
      </c>
      <c r="FL37" s="166">
        <v>37.51</v>
      </c>
      <c r="FM37" s="166">
        <v>11.176</v>
      </c>
      <c r="FN37" s="166">
        <v>11.06</v>
      </c>
      <c r="FO37" s="166">
        <v>28.111000000000001</v>
      </c>
      <c r="FP37" s="166">
        <v>31.917999999999999</v>
      </c>
      <c r="FQ37" s="166">
        <v>-1.7175</v>
      </c>
      <c r="FR37" s="166">
        <v>-5.0198999999999998</v>
      </c>
      <c r="FS37" s="166">
        <v>-1.4168000000000001</v>
      </c>
      <c r="FT37" s="166">
        <v>0.25840000000000002</v>
      </c>
      <c r="FU37" s="166">
        <v>1.27</v>
      </c>
      <c r="FV37" s="166">
        <v>2.67</v>
      </c>
      <c r="FW37" s="166">
        <v>0</v>
      </c>
      <c r="FX37" s="166">
        <v>1.2847999999999999</v>
      </c>
      <c r="FY37" s="167"/>
      <c r="FZ37" s="166">
        <v>0.86199999999999999</v>
      </c>
      <c r="GA37" s="167"/>
      <c r="GB37" s="166">
        <v>15.51</v>
      </c>
      <c r="GC37" s="166">
        <v>-31.963000000000001</v>
      </c>
      <c r="GD37" s="166">
        <v>-25.626000000000001</v>
      </c>
      <c r="GE37" s="166">
        <v>-3.4899</v>
      </c>
      <c r="GF37" s="166">
        <v>32.652999999999999</v>
      </c>
      <c r="GG37" s="166">
        <v>-0.1</v>
      </c>
      <c r="GH37" s="166">
        <v>24.388000000000002</v>
      </c>
      <c r="GI37" s="166">
        <v>5.9733999999999998</v>
      </c>
      <c r="GJ37" s="166">
        <v>-6.3487</v>
      </c>
      <c r="GK37" s="166">
        <v>2.0825999999999998</v>
      </c>
      <c r="GL37" s="166">
        <v>6.8199999999999997E-2</v>
      </c>
      <c r="GM37" s="167"/>
      <c r="GN37" s="166">
        <v>-12.228999999999999</v>
      </c>
      <c r="GO37" s="166">
        <v>-13.534000000000001</v>
      </c>
      <c r="GP37" s="166">
        <v>16.437000000000001</v>
      </c>
      <c r="GQ37" s="166">
        <v>-35.292999999999999</v>
      </c>
      <c r="GR37" s="166">
        <v>-21.542999999999999</v>
      </c>
      <c r="GS37" s="166">
        <v>-12.18</v>
      </c>
      <c r="GT37" s="166">
        <v>149.02000000000001</v>
      </c>
      <c r="GU37" s="166">
        <v>-9.9428000000000001</v>
      </c>
      <c r="GV37" s="166">
        <v>-11.409000000000001</v>
      </c>
      <c r="GW37" s="166">
        <v>-8.1875999999999998</v>
      </c>
      <c r="GX37" s="166">
        <v>3.2349999999999999</v>
      </c>
      <c r="GY37" s="166">
        <v>8.7104999999999997</v>
      </c>
      <c r="GZ37" s="166">
        <v>8.7507999999999999</v>
      </c>
      <c r="HA37" s="166">
        <v>2.5013999999999998</v>
      </c>
      <c r="HB37" s="166">
        <v>4.1337999999999999</v>
      </c>
      <c r="HC37" s="166">
        <v>7.625</v>
      </c>
      <c r="HD37" s="166">
        <v>-7.1199000000000003</v>
      </c>
      <c r="HE37" s="167"/>
      <c r="HF37" s="166">
        <v>41.594999999999999</v>
      </c>
      <c r="HG37" s="166">
        <v>35.459000000000003</v>
      </c>
      <c r="HH37" s="167"/>
      <c r="HI37" s="167"/>
      <c r="HJ37" s="166">
        <v>16.443999999999999</v>
      </c>
      <c r="HK37" s="167"/>
      <c r="HL37" s="166">
        <v>-9.5231999999999992</v>
      </c>
      <c r="HM37" s="167"/>
      <c r="HN37" s="167"/>
      <c r="HO37" s="166">
        <v>35.466000000000001</v>
      </c>
      <c r="HP37" s="166">
        <v>34.954000000000001</v>
      </c>
      <c r="HQ37" s="166">
        <v>-23.114000000000001</v>
      </c>
      <c r="HR37" s="166">
        <v>-22.481999999999999</v>
      </c>
      <c r="HS37" s="166">
        <v>-10.241</v>
      </c>
      <c r="HT37" s="166">
        <v>-10.554</v>
      </c>
      <c r="HU37" s="166">
        <v>1.83</v>
      </c>
      <c r="HV37" s="166">
        <v>1.9298999999999999</v>
      </c>
      <c r="HW37" s="166">
        <v>-33.298999999999999</v>
      </c>
      <c r="HX37" s="166">
        <v>-33.5</v>
      </c>
      <c r="HY37" s="166">
        <v>3.4287000000000001</v>
      </c>
      <c r="HZ37" s="166">
        <v>1.36</v>
      </c>
      <c r="IA37" s="166">
        <v>32.442</v>
      </c>
      <c r="IB37" s="166">
        <v>11.432</v>
      </c>
      <c r="IC37" s="166">
        <v>11.436</v>
      </c>
      <c r="ID37" s="166">
        <v>-14.398999999999999</v>
      </c>
      <c r="IE37" s="166">
        <v>-27.7</v>
      </c>
      <c r="IF37" s="166">
        <v>8.1</v>
      </c>
      <c r="IG37" s="166">
        <v>7.5998999999999999</v>
      </c>
      <c r="IH37" s="166">
        <v>-17.713000000000001</v>
      </c>
      <c r="II37" s="166">
        <v>-17.600000000000001</v>
      </c>
      <c r="IJ37" s="166">
        <v>-58.012999999999998</v>
      </c>
      <c r="IK37" s="166">
        <v>-8.3450000000000006</v>
      </c>
      <c r="IL37" s="166">
        <v>-294.31</v>
      </c>
      <c r="IM37" s="166">
        <v>-8.0040999999999993</v>
      </c>
      <c r="IN37" s="166">
        <v>-8.1249000000000002</v>
      </c>
      <c r="IO37" s="166">
        <v>87.658000000000001</v>
      </c>
      <c r="IP37" s="166">
        <v>84.838999999999999</v>
      </c>
      <c r="IQ37" s="166">
        <v>143.18</v>
      </c>
      <c r="IR37" s="166">
        <v>84.805000000000007</v>
      </c>
      <c r="IS37" s="166">
        <v>11.085000000000001</v>
      </c>
      <c r="IT37" s="166">
        <v>42.256</v>
      </c>
      <c r="IU37" s="166">
        <v>40.951000000000001</v>
      </c>
      <c r="IV37" s="166">
        <v>-36.317</v>
      </c>
      <c r="IW37" s="166">
        <v>186.35</v>
      </c>
      <c r="IX37" s="166">
        <v>-168.78</v>
      </c>
      <c r="IY37" s="166">
        <v>18.649000000000001</v>
      </c>
      <c r="IZ37" s="166">
        <v>-16.998999999999999</v>
      </c>
      <c r="JA37" s="166">
        <v>-0.70189999999999997</v>
      </c>
      <c r="JB37" s="166">
        <v>8.8796999999999997</v>
      </c>
      <c r="JC37" s="166">
        <v>-6.8</v>
      </c>
      <c r="JD37" s="166">
        <v>-0.221</v>
      </c>
      <c r="JE37" s="166">
        <v>-0.21</v>
      </c>
      <c r="JF37" s="166">
        <v>2.3199000000000001</v>
      </c>
      <c r="JG37" s="166">
        <v>-1.7599</v>
      </c>
      <c r="JH37" s="166">
        <v>-2.4527999999999999</v>
      </c>
      <c r="JI37" s="166">
        <v>-4.2770999999999999</v>
      </c>
      <c r="JJ37" s="166">
        <v>10.898999999999999</v>
      </c>
      <c r="JK37" s="166">
        <v>-7.1456999999999997</v>
      </c>
      <c r="JL37" s="166">
        <v>1.7999000000000001</v>
      </c>
      <c r="JM37" s="166">
        <v>-2.2008999999999999</v>
      </c>
      <c r="JN37" s="166">
        <v>-3.46</v>
      </c>
      <c r="JO37" s="166">
        <v>0</v>
      </c>
      <c r="JP37" s="166">
        <v>0</v>
      </c>
      <c r="JQ37" s="166">
        <v>3.956</v>
      </c>
      <c r="JR37" s="166">
        <v>4.7385999999999999</v>
      </c>
      <c r="JS37" s="166">
        <v>3.0232000000000001</v>
      </c>
      <c r="JT37" s="167"/>
      <c r="JU37" s="167"/>
      <c r="JV37" s="166">
        <v>7.1806000000000001</v>
      </c>
      <c r="JW37" s="166">
        <v>0.5</v>
      </c>
      <c r="JX37" s="166">
        <v>0.37</v>
      </c>
      <c r="JY37" s="166">
        <v>0</v>
      </c>
      <c r="JZ37" s="166">
        <v>-18.960999999999999</v>
      </c>
      <c r="KA37" s="166">
        <v>-19.859000000000002</v>
      </c>
      <c r="KB37" s="166">
        <v>2.9939</v>
      </c>
      <c r="KC37" s="166">
        <v>14.032999999999999</v>
      </c>
      <c r="KD37" s="166">
        <v>-13.153</v>
      </c>
      <c r="KE37" s="166">
        <v>-1.5585</v>
      </c>
      <c r="KF37" s="166">
        <v>-13.6</v>
      </c>
      <c r="KG37" s="166">
        <v>-4.0998999999999999</v>
      </c>
      <c r="KH37" s="166">
        <v>-12.099</v>
      </c>
      <c r="KI37" s="166">
        <v>-101.28</v>
      </c>
    </row>
    <row r="38" spans="1:295" ht="18" customHeight="1" x14ac:dyDescent="0.25">
      <c r="A38" s="162" t="s">
        <v>70</v>
      </c>
      <c r="B38" s="162" t="s">
        <v>752</v>
      </c>
      <c r="C38" s="166">
        <v>0</v>
      </c>
      <c r="D38" s="166">
        <v>6.1894</v>
      </c>
      <c r="E38" s="166">
        <v>-12.856</v>
      </c>
      <c r="F38" s="166">
        <v>4.5486000000000004</v>
      </c>
      <c r="G38" s="166">
        <v>7.5209999999999999</v>
      </c>
      <c r="H38" s="166">
        <v>0</v>
      </c>
      <c r="I38" s="166">
        <v>13.994999999999999</v>
      </c>
      <c r="J38" s="167"/>
      <c r="K38" s="166">
        <v>18.341999999999999</v>
      </c>
      <c r="L38" s="166">
        <v>7.4966999999999997</v>
      </c>
      <c r="M38" s="166">
        <v>7.0556999999999999</v>
      </c>
      <c r="N38" s="166">
        <v>-13.319000000000001</v>
      </c>
      <c r="O38" s="166">
        <v>-22</v>
      </c>
      <c r="P38" s="166">
        <v>-2.2000000000000002</v>
      </c>
      <c r="Q38" s="166">
        <v>1.6559999999999999</v>
      </c>
      <c r="R38" s="166">
        <v>-15.398999999999999</v>
      </c>
      <c r="S38" s="166">
        <v>4.0164</v>
      </c>
      <c r="T38" s="166">
        <v>1.1259999999999999</v>
      </c>
      <c r="U38" s="166">
        <v>4.7247000000000003</v>
      </c>
      <c r="V38" s="166">
        <v>4.5331000000000001</v>
      </c>
      <c r="W38" s="166">
        <v>8.3503000000000007</v>
      </c>
      <c r="X38" s="166">
        <v>0</v>
      </c>
      <c r="Y38" s="166">
        <v>5.6022999999999996</v>
      </c>
      <c r="Z38" s="166">
        <v>2.3264999999999998</v>
      </c>
      <c r="AA38" s="167"/>
      <c r="AB38" s="166">
        <v>-0.52969999999999995</v>
      </c>
      <c r="AC38" s="166">
        <v>1.1739999999999999</v>
      </c>
      <c r="AD38" s="166">
        <v>1.218</v>
      </c>
      <c r="AE38" s="166">
        <v>2.4590000000000001</v>
      </c>
      <c r="AF38" s="166">
        <v>-4.4400000000000004</v>
      </c>
      <c r="AG38" s="166">
        <v>-15.4</v>
      </c>
      <c r="AH38" s="166">
        <v>0.48699999999999999</v>
      </c>
      <c r="AI38" s="166">
        <v>0.313</v>
      </c>
      <c r="AJ38" s="166">
        <v>-14.289</v>
      </c>
      <c r="AK38" s="166">
        <v>-14.39</v>
      </c>
      <c r="AL38" s="166">
        <v>-10</v>
      </c>
      <c r="AM38" s="166">
        <v>-11.159000000000001</v>
      </c>
      <c r="AN38" s="166">
        <v>-11.239000000000001</v>
      </c>
      <c r="AO38" s="166">
        <v>6.899</v>
      </c>
      <c r="AP38" s="166">
        <v>3.4967999999999999</v>
      </c>
      <c r="AQ38" s="166">
        <v>17.141999999999999</v>
      </c>
      <c r="AR38" s="166">
        <v>21.081</v>
      </c>
      <c r="AS38" s="166">
        <v>-14.804</v>
      </c>
      <c r="AT38" s="166">
        <v>3.081</v>
      </c>
      <c r="AU38" s="166">
        <v>0</v>
      </c>
      <c r="AV38" s="166">
        <v>-0.75390000000000001</v>
      </c>
      <c r="AW38" s="166">
        <v>-0.62660000000000005</v>
      </c>
      <c r="AX38" s="166">
        <v>-13.663</v>
      </c>
      <c r="AY38" s="166">
        <v>-8.4393999999999991</v>
      </c>
      <c r="AZ38" s="166">
        <v>5.5358999999999998</v>
      </c>
      <c r="BA38" s="166">
        <v>29.187000000000001</v>
      </c>
      <c r="BB38" s="166">
        <v>-39.9</v>
      </c>
      <c r="BC38" s="166">
        <v>5.9817</v>
      </c>
      <c r="BD38" s="166">
        <v>-6.1999000000000004</v>
      </c>
      <c r="BE38" s="166">
        <v>-6.3998999999999997</v>
      </c>
      <c r="BF38" s="166">
        <v>-33.881999999999998</v>
      </c>
      <c r="BG38" s="166">
        <v>0</v>
      </c>
      <c r="BH38" s="166">
        <v>-3.6252</v>
      </c>
      <c r="BI38" s="166">
        <v>1.3141</v>
      </c>
      <c r="BJ38" s="166">
        <v>-8.4139999999999997</v>
      </c>
      <c r="BK38" s="166">
        <v>1.9864999999999999</v>
      </c>
      <c r="BL38" s="166">
        <v>0</v>
      </c>
      <c r="BM38" s="166">
        <v>1.7609999999999999</v>
      </c>
      <c r="BN38" s="166">
        <v>-127.35</v>
      </c>
      <c r="BO38" s="166">
        <v>74.587000000000003</v>
      </c>
      <c r="BP38" s="166">
        <v>74.433999999999997</v>
      </c>
      <c r="BQ38" s="166">
        <v>-38.96</v>
      </c>
      <c r="BR38" s="166">
        <v>-159.66999999999999</v>
      </c>
      <c r="BS38" s="166">
        <v>-9.1669</v>
      </c>
      <c r="BT38" s="167"/>
      <c r="BU38" s="167"/>
      <c r="BV38" s="166">
        <v>19.959</v>
      </c>
      <c r="BW38" s="166">
        <v>9.1599000000000004</v>
      </c>
      <c r="BX38" s="166">
        <v>7.07</v>
      </c>
      <c r="BY38" s="166">
        <v>-6.26</v>
      </c>
      <c r="BZ38" s="166">
        <v>10.978999999999999</v>
      </c>
      <c r="CA38" s="166">
        <v>-1.2014</v>
      </c>
      <c r="CB38" s="166">
        <v>-1.2014</v>
      </c>
      <c r="CC38" s="166">
        <v>14.065</v>
      </c>
      <c r="CD38" s="166">
        <v>11.77</v>
      </c>
      <c r="CE38" s="166">
        <v>-1.2791999999999999</v>
      </c>
      <c r="CF38" s="166">
        <v>-16.2</v>
      </c>
      <c r="CG38" s="166">
        <v>-16.472999999999999</v>
      </c>
      <c r="CH38" s="166">
        <v>-8.6713000000000005</v>
      </c>
      <c r="CI38" s="166">
        <v>10.702</v>
      </c>
      <c r="CJ38" s="166">
        <v>2.88</v>
      </c>
      <c r="CK38" s="166">
        <v>6.4119999999999999</v>
      </c>
      <c r="CL38" s="166">
        <v>56.098999999999997</v>
      </c>
      <c r="CM38" s="166">
        <v>-16.298999999999999</v>
      </c>
      <c r="CN38" s="166">
        <v>-2.0099</v>
      </c>
      <c r="CO38" s="166">
        <v>39.368000000000002</v>
      </c>
      <c r="CP38" s="166">
        <v>39.353000000000002</v>
      </c>
      <c r="CQ38" s="166">
        <v>38.015000000000001</v>
      </c>
      <c r="CR38" s="166">
        <v>81.08</v>
      </c>
      <c r="CS38" s="166">
        <v>81.114999999999995</v>
      </c>
      <c r="CT38" s="166">
        <v>1</v>
      </c>
      <c r="CU38" s="166">
        <v>-84.903000000000006</v>
      </c>
      <c r="CV38" s="166">
        <v>-6.5347999999999997</v>
      </c>
      <c r="CW38" s="166">
        <v>2.8902999999999999</v>
      </c>
      <c r="CX38" s="166">
        <v>26.29</v>
      </c>
      <c r="CY38" s="166">
        <v>15.52</v>
      </c>
      <c r="CZ38" s="166">
        <v>12.661</v>
      </c>
      <c r="DA38" s="166">
        <v>12.6</v>
      </c>
      <c r="DB38" s="166">
        <v>0</v>
      </c>
      <c r="DC38" s="166">
        <v>25.512</v>
      </c>
      <c r="DD38" s="166">
        <v>-11.756</v>
      </c>
      <c r="DE38" s="166">
        <v>-11.513</v>
      </c>
      <c r="DF38" s="166">
        <v>33.494999999999997</v>
      </c>
      <c r="DG38" s="166">
        <v>1.47E-2</v>
      </c>
      <c r="DH38" s="166">
        <v>-19.844000000000001</v>
      </c>
      <c r="DI38" s="166">
        <v>7</v>
      </c>
      <c r="DJ38" s="166">
        <v>4.8</v>
      </c>
      <c r="DK38" s="166">
        <v>-5.0646000000000004</v>
      </c>
      <c r="DL38" s="166">
        <v>8.0471000000000004</v>
      </c>
      <c r="DM38" s="166">
        <v>49.685000000000002</v>
      </c>
      <c r="DN38" s="166">
        <v>17.260999999999999</v>
      </c>
      <c r="DO38" s="166">
        <v>8.6198999999999995</v>
      </c>
      <c r="DP38" s="166">
        <v>-4.32</v>
      </c>
      <c r="DQ38" s="166">
        <v>7.992</v>
      </c>
      <c r="DR38" s="166">
        <v>-34.405999999999999</v>
      </c>
      <c r="DS38" s="166">
        <v>-5.88</v>
      </c>
      <c r="DT38" s="166">
        <v>-5.94</v>
      </c>
      <c r="DU38" s="166">
        <v>42.95</v>
      </c>
      <c r="DV38" s="166">
        <v>0</v>
      </c>
      <c r="DW38" s="166">
        <v>-35.363</v>
      </c>
      <c r="DX38" s="166">
        <v>-17.527000000000001</v>
      </c>
      <c r="DY38" s="166">
        <v>-22.846</v>
      </c>
      <c r="DZ38" s="166">
        <v>-22.109000000000002</v>
      </c>
      <c r="EA38" s="166">
        <v>23.367999999999999</v>
      </c>
      <c r="EB38" s="166">
        <v>3.5421999999999998</v>
      </c>
      <c r="EC38" s="166">
        <v>-2.9887999999999999</v>
      </c>
      <c r="ED38" s="166">
        <v>-3.1777000000000002</v>
      </c>
      <c r="EE38" s="166">
        <v>-10.147</v>
      </c>
      <c r="EF38" s="166">
        <v>-19.652999999999999</v>
      </c>
      <c r="EG38" s="166">
        <v>-15.137</v>
      </c>
      <c r="EH38" s="166">
        <v>-55.17</v>
      </c>
      <c r="EI38" s="166">
        <v>-37.271999999999998</v>
      </c>
      <c r="EJ38" s="166">
        <v>0</v>
      </c>
      <c r="EK38" s="166">
        <v>-11.585000000000001</v>
      </c>
      <c r="EL38" s="166">
        <v>-12.164999999999999</v>
      </c>
      <c r="EM38" s="166">
        <v>10.81</v>
      </c>
      <c r="EN38" s="166">
        <v>-7.9808000000000003</v>
      </c>
      <c r="EO38" s="166">
        <v>-4.2812999999999999</v>
      </c>
      <c r="EP38" s="166">
        <v>-15.364000000000001</v>
      </c>
      <c r="EQ38" s="166">
        <v>-18.695</v>
      </c>
      <c r="ER38" s="166">
        <v>0</v>
      </c>
      <c r="ES38" s="166">
        <v>3.5177</v>
      </c>
      <c r="ET38" s="166">
        <v>12.289</v>
      </c>
      <c r="EU38" s="166">
        <v>-11.34</v>
      </c>
      <c r="EV38" s="166">
        <v>0.1</v>
      </c>
      <c r="EW38" s="166">
        <v>4.1243999999999996</v>
      </c>
      <c r="EX38" s="166">
        <v>-13.765000000000001</v>
      </c>
      <c r="EY38" s="166">
        <v>-12.106999999999999</v>
      </c>
      <c r="EZ38" s="166">
        <v>-11.965</v>
      </c>
      <c r="FA38" s="166">
        <v>7.4307999999999996</v>
      </c>
      <c r="FB38" s="166">
        <v>-1.038</v>
      </c>
      <c r="FC38" s="166">
        <v>-21.408000000000001</v>
      </c>
      <c r="FD38" s="166">
        <v>6.7641999999999998</v>
      </c>
      <c r="FE38" s="166">
        <v>0</v>
      </c>
      <c r="FF38" s="166">
        <v>0</v>
      </c>
      <c r="FG38" s="166">
        <v>3.2014999999999998</v>
      </c>
      <c r="FH38" s="166">
        <v>2.5573000000000001</v>
      </c>
      <c r="FI38" s="166">
        <v>2.7482000000000002</v>
      </c>
      <c r="FJ38" s="166">
        <v>-5.8609</v>
      </c>
      <c r="FK38" s="166">
        <v>-6.0284000000000004</v>
      </c>
      <c r="FL38" s="166">
        <v>30.309000000000001</v>
      </c>
      <c r="FM38" s="166">
        <v>11.326000000000001</v>
      </c>
      <c r="FN38" s="166">
        <v>11.358000000000001</v>
      </c>
      <c r="FO38" s="166">
        <v>25.489000000000001</v>
      </c>
      <c r="FP38" s="166">
        <v>31.934000000000001</v>
      </c>
      <c r="FQ38" s="166">
        <v>3.7023999999999999</v>
      </c>
      <c r="FR38" s="166">
        <v>-2.5499000000000001</v>
      </c>
      <c r="FS38" s="166">
        <v>-2.8102</v>
      </c>
      <c r="FT38" s="166">
        <v>0.27950000000000003</v>
      </c>
      <c r="FU38" s="166">
        <v>2.2599999999999998</v>
      </c>
      <c r="FV38" s="166">
        <v>3.6</v>
      </c>
      <c r="FW38" s="166">
        <v>0</v>
      </c>
      <c r="FX38" s="166">
        <v>1.2473000000000001</v>
      </c>
      <c r="FY38" s="166">
        <v>7.4688999999999997</v>
      </c>
      <c r="FZ38" s="166">
        <v>0.85099999999999998</v>
      </c>
      <c r="GA38" s="166">
        <v>2.4177</v>
      </c>
      <c r="GB38" s="166">
        <v>14.21</v>
      </c>
      <c r="GC38" s="166">
        <v>-32.405000000000001</v>
      </c>
      <c r="GD38" s="166">
        <v>-24.33</v>
      </c>
      <c r="GE38" s="166">
        <v>-3.4899</v>
      </c>
      <c r="GF38" s="166">
        <v>31.788</v>
      </c>
      <c r="GG38" s="166">
        <v>-0.1</v>
      </c>
      <c r="GH38" s="166">
        <v>24.824000000000002</v>
      </c>
      <c r="GI38" s="166">
        <v>7.0815000000000001</v>
      </c>
      <c r="GJ38" s="166">
        <v>-7.6748000000000003</v>
      </c>
      <c r="GK38" s="166">
        <v>2.1717</v>
      </c>
      <c r="GL38" s="166">
        <v>6.8199999999999997E-2</v>
      </c>
      <c r="GM38" s="167"/>
      <c r="GN38" s="166">
        <v>-12.228999999999999</v>
      </c>
      <c r="GO38" s="166">
        <v>-12.561</v>
      </c>
      <c r="GP38" s="166">
        <v>19.806000000000001</v>
      </c>
      <c r="GQ38" s="166">
        <v>-37.142000000000003</v>
      </c>
      <c r="GR38" s="166">
        <v>-14.215999999999999</v>
      </c>
      <c r="GS38" s="166">
        <v>-12.696999999999999</v>
      </c>
      <c r="GT38" s="166">
        <v>131.85</v>
      </c>
      <c r="GU38" s="166">
        <v>0</v>
      </c>
      <c r="GV38" s="166">
        <v>-10.005000000000001</v>
      </c>
      <c r="GW38" s="166">
        <v>-1.6479999999999999</v>
      </c>
      <c r="GX38" s="166">
        <v>2.9756999999999998</v>
      </c>
      <c r="GY38" s="166">
        <v>8.6226000000000003</v>
      </c>
      <c r="GZ38" s="166">
        <v>8.7112999999999996</v>
      </c>
      <c r="HA38" s="166">
        <v>2</v>
      </c>
      <c r="HB38" s="166">
        <v>5.1723999999999997</v>
      </c>
      <c r="HC38" s="166">
        <v>6.8277000000000001</v>
      </c>
      <c r="HD38" s="166">
        <v>-9.6399000000000008</v>
      </c>
      <c r="HE38" s="166">
        <v>13.118</v>
      </c>
      <c r="HF38" s="166">
        <v>41.213999999999999</v>
      </c>
      <c r="HG38" s="166">
        <v>29.023</v>
      </c>
      <c r="HH38" s="166">
        <v>16.581</v>
      </c>
      <c r="HI38" s="166">
        <v>14.805999999999999</v>
      </c>
      <c r="HJ38" s="166">
        <v>15.763999999999999</v>
      </c>
      <c r="HK38" s="166">
        <v>-6.4557000000000002</v>
      </c>
      <c r="HL38" s="166">
        <v>-8.0531000000000006</v>
      </c>
      <c r="HM38" s="166">
        <v>-12.686</v>
      </c>
      <c r="HN38" s="166">
        <v>-14.552</v>
      </c>
      <c r="HO38" s="166">
        <v>35.466000000000001</v>
      </c>
      <c r="HP38" s="166">
        <v>34.954000000000001</v>
      </c>
      <c r="HQ38" s="166">
        <v>-22.635999999999999</v>
      </c>
      <c r="HR38" s="166">
        <v>-21.74</v>
      </c>
      <c r="HS38" s="166">
        <v>-9.1522000000000006</v>
      </c>
      <c r="HT38" s="166">
        <v>-9.5568000000000008</v>
      </c>
      <c r="HU38" s="166">
        <v>1.83</v>
      </c>
      <c r="HV38" s="166">
        <v>1.87</v>
      </c>
      <c r="HW38" s="166">
        <v>-33.5</v>
      </c>
      <c r="HX38" s="166">
        <v>-32.9</v>
      </c>
      <c r="HY38" s="166">
        <v>3.2877000000000001</v>
      </c>
      <c r="HZ38" s="166">
        <v>1.36</v>
      </c>
      <c r="IA38" s="166">
        <v>27.484999999999999</v>
      </c>
      <c r="IB38" s="166">
        <v>13.016</v>
      </c>
      <c r="IC38" s="166">
        <v>12.753</v>
      </c>
      <c r="ID38" s="166">
        <v>-14.398999999999999</v>
      </c>
      <c r="IE38" s="166">
        <v>-27.7</v>
      </c>
      <c r="IF38" s="166">
        <v>7.6999000000000004</v>
      </c>
      <c r="IG38" s="166">
        <v>7.1999000000000004</v>
      </c>
      <c r="IH38" s="166">
        <v>-17.713000000000001</v>
      </c>
      <c r="II38" s="166">
        <v>-17.573</v>
      </c>
      <c r="IJ38" s="166">
        <v>-71.135999999999996</v>
      </c>
      <c r="IK38" s="166">
        <v>-14.933999999999999</v>
      </c>
      <c r="IL38" s="166">
        <v>-291.38</v>
      </c>
      <c r="IM38" s="166">
        <v>1.0650999999999999</v>
      </c>
      <c r="IN38" s="166">
        <v>106.78</v>
      </c>
      <c r="IO38" s="166">
        <v>85.376000000000005</v>
      </c>
      <c r="IP38" s="166">
        <v>84.528000000000006</v>
      </c>
      <c r="IQ38" s="166">
        <v>143.36000000000001</v>
      </c>
      <c r="IR38" s="166">
        <v>83.549000000000007</v>
      </c>
      <c r="IS38" s="166">
        <v>14.304</v>
      </c>
      <c r="IT38" s="166">
        <v>45.508000000000003</v>
      </c>
      <c r="IU38" s="166">
        <v>41.845999999999997</v>
      </c>
      <c r="IV38" s="166">
        <v>-32.762</v>
      </c>
      <c r="IW38" s="166">
        <v>186.09</v>
      </c>
      <c r="IX38" s="166">
        <v>-167.67</v>
      </c>
      <c r="IY38" s="166">
        <v>19.841999999999999</v>
      </c>
      <c r="IZ38" s="166">
        <v>-16.349</v>
      </c>
      <c r="JA38" s="166">
        <v>-1.2634000000000001</v>
      </c>
      <c r="JB38" s="166">
        <v>8.8796999999999997</v>
      </c>
      <c r="JC38" s="166">
        <v>-6.48</v>
      </c>
      <c r="JD38" s="166">
        <v>-0.22900000000000001</v>
      </c>
      <c r="JE38" s="166">
        <v>-0.217</v>
      </c>
      <c r="JF38" s="166">
        <v>1.36</v>
      </c>
      <c r="JG38" s="166">
        <v>-1.5199</v>
      </c>
      <c r="JH38" s="166">
        <v>-2.4214000000000002</v>
      </c>
      <c r="JI38" s="166">
        <v>-4.7439999999999998</v>
      </c>
      <c r="JJ38" s="166">
        <v>11.72</v>
      </c>
      <c r="JK38" s="166">
        <v>-7.7927</v>
      </c>
      <c r="JL38" s="166">
        <v>0.8</v>
      </c>
      <c r="JM38" s="166">
        <v>-2.9470000000000001</v>
      </c>
      <c r="JN38" s="166">
        <v>-2.9748999999999999</v>
      </c>
      <c r="JO38" s="166">
        <v>0</v>
      </c>
      <c r="JP38" s="166">
        <v>0</v>
      </c>
      <c r="JQ38" s="166">
        <v>3.5508000000000002</v>
      </c>
      <c r="JR38" s="166">
        <v>3.5375000000000001</v>
      </c>
      <c r="JS38" s="166">
        <v>2.9761000000000002</v>
      </c>
      <c r="JT38" s="167"/>
      <c r="JU38" s="166">
        <v>12</v>
      </c>
      <c r="JV38" s="166">
        <v>7.4846000000000004</v>
      </c>
      <c r="JW38" s="166">
        <v>0.4</v>
      </c>
      <c r="JX38" s="166">
        <v>0.37</v>
      </c>
      <c r="JY38" s="166">
        <v>0</v>
      </c>
      <c r="JZ38" s="166">
        <v>-19.228999999999999</v>
      </c>
      <c r="KA38" s="166">
        <v>-20.329000000000001</v>
      </c>
      <c r="KB38" s="166">
        <v>4.2324999999999999</v>
      </c>
      <c r="KC38" s="166">
        <v>14.803000000000001</v>
      </c>
      <c r="KD38" s="166">
        <v>-14.667</v>
      </c>
      <c r="KE38" s="166">
        <v>0</v>
      </c>
      <c r="KF38" s="166">
        <v>-13.699</v>
      </c>
      <c r="KG38" s="166">
        <v>-4.3</v>
      </c>
      <c r="KH38" s="166">
        <v>-8.5843000000000007</v>
      </c>
      <c r="KI38" s="166">
        <v>-103.57</v>
      </c>
    </row>
    <row r="39" spans="1:295" ht="18" customHeight="1" x14ac:dyDescent="0.25">
      <c r="A39" s="162" t="s">
        <v>70</v>
      </c>
      <c r="B39" s="162" t="s">
        <v>753</v>
      </c>
      <c r="C39" s="166">
        <v>0</v>
      </c>
      <c r="D39" s="166">
        <v>6.7050000000000001</v>
      </c>
      <c r="E39" s="166">
        <v>-13.904999999999999</v>
      </c>
      <c r="F39" s="166">
        <v>4.6887999999999996</v>
      </c>
      <c r="G39" s="166">
        <v>7.2290999999999999</v>
      </c>
      <c r="H39" s="166">
        <v>0</v>
      </c>
      <c r="I39" s="166">
        <v>13.342000000000001</v>
      </c>
      <c r="J39" s="167"/>
      <c r="K39" s="166">
        <v>17.905999999999999</v>
      </c>
      <c r="L39" s="166">
        <v>7.3506999999999998</v>
      </c>
      <c r="M39" s="166">
        <v>7.0827999999999998</v>
      </c>
      <c r="N39" s="166">
        <v>-17.760000000000002</v>
      </c>
      <c r="O39" s="166">
        <v>-24.2</v>
      </c>
      <c r="P39" s="166">
        <v>0</v>
      </c>
      <c r="Q39" s="166">
        <v>1.6559999999999999</v>
      </c>
      <c r="R39" s="166">
        <v>-17.600000000000001</v>
      </c>
      <c r="S39" s="166">
        <v>4.2271999999999998</v>
      </c>
      <c r="T39" s="166">
        <v>0.61670000000000003</v>
      </c>
      <c r="U39" s="166">
        <v>5.0015999999999998</v>
      </c>
      <c r="V39" s="166">
        <v>4.8974000000000002</v>
      </c>
      <c r="W39" s="166">
        <v>8.7344000000000008</v>
      </c>
      <c r="X39" s="166">
        <v>0</v>
      </c>
      <c r="Y39" s="166">
        <v>6.0536000000000003</v>
      </c>
      <c r="Z39" s="166">
        <v>2.2492999999999999</v>
      </c>
      <c r="AA39" s="167"/>
      <c r="AB39" s="166">
        <v>-0.66020000000000001</v>
      </c>
      <c r="AC39" s="166">
        <v>1.075</v>
      </c>
      <c r="AD39" s="166">
        <v>1.0469999999999999</v>
      </c>
      <c r="AE39" s="166">
        <v>2.1528999999999998</v>
      </c>
      <c r="AF39" s="166">
        <v>-2.2200000000000002</v>
      </c>
      <c r="AG39" s="166">
        <v>-13.2</v>
      </c>
      <c r="AH39" s="166">
        <v>0.55200000000000005</v>
      </c>
      <c r="AI39" s="166">
        <v>0.308</v>
      </c>
      <c r="AJ39" s="166">
        <v>-12.52</v>
      </c>
      <c r="AK39" s="166">
        <v>-12.67</v>
      </c>
      <c r="AL39" s="166">
        <v>-10</v>
      </c>
      <c r="AM39" s="166">
        <v>-13.14</v>
      </c>
      <c r="AN39" s="166">
        <v>-13.609</v>
      </c>
      <c r="AO39" s="166">
        <v>7.1102999999999996</v>
      </c>
      <c r="AP39" s="166">
        <v>3.2418</v>
      </c>
      <c r="AQ39" s="166">
        <v>16.501000000000001</v>
      </c>
      <c r="AR39" s="166">
        <v>19.384</v>
      </c>
      <c r="AS39" s="166">
        <v>-13.596</v>
      </c>
      <c r="AT39" s="166">
        <v>4.0186999999999999</v>
      </c>
      <c r="AU39" s="166">
        <v>0</v>
      </c>
      <c r="AV39" s="167"/>
      <c r="AW39" s="167"/>
      <c r="AX39" s="167"/>
      <c r="AY39" s="167"/>
      <c r="AZ39" s="167"/>
      <c r="BA39" s="167"/>
      <c r="BB39" s="167"/>
      <c r="BC39" s="166">
        <v>5.1231999999999998</v>
      </c>
      <c r="BD39" s="166">
        <v>-5.9999000000000002</v>
      </c>
      <c r="BE39" s="166">
        <v>-5.9999000000000002</v>
      </c>
      <c r="BF39" s="166">
        <v>-34.325000000000003</v>
      </c>
      <c r="BG39" s="166">
        <v>0</v>
      </c>
      <c r="BH39" s="166">
        <v>-3.4721000000000002</v>
      </c>
      <c r="BI39" s="166">
        <v>1.3141</v>
      </c>
      <c r="BJ39" s="166">
        <v>-8.5042000000000009</v>
      </c>
      <c r="BK39" s="166">
        <v>2.0760999999999998</v>
      </c>
      <c r="BL39" s="166">
        <v>0</v>
      </c>
      <c r="BM39" s="166">
        <v>1.5157</v>
      </c>
      <c r="BN39" s="166">
        <v>-127.26</v>
      </c>
      <c r="BO39" s="166">
        <v>74.617000000000004</v>
      </c>
      <c r="BP39" s="166">
        <v>74.617000000000004</v>
      </c>
      <c r="BQ39" s="166">
        <v>-44.085999999999999</v>
      </c>
      <c r="BR39" s="166">
        <v>-161.08000000000001</v>
      </c>
      <c r="BS39" s="166">
        <v>-9.1669</v>
      </c>
      <c r="BT39" s="167"/>
      <c r="BU39" s="167"/>
      <c r="BV39" s="166">
        <v>18.951000000000001</v>
      </c>
      <c r="BW39" s="166">
        <v>9.02</v>
      </c>
      <c r="BX39" s="166">
        <v>6.67</v>
      </c>
      <c r="BY39" s="166">
        <v>-6.84</v>
      </c>
      <c r="BZ39" s="166">
        <v>10.220000000000001</v>
      </c>
      <c r="CA39" s="166">
        <v>-0.1298</v>
      </c>
      <c r="CB39" s="166">
        <v>0.1381</v>
      </c>
      <c r="CC39" s="166">
        <v>13.404999999999999</v>
      </c>
      <c r="CD39" s="166">
        <v>10.635999999999999</v>
      </c>
      <c r="CE39" s="166">
        <v>-1.2791999999999999</v>
      </c>
      <c r="CF39" s="166">
        <v>-13.86</v>
      </c>
      <c r="CG39" s="166">
        <v>-14.224</v>
      </c>
      <c r="CH39" s="166">
        <v>-8.8094999999999999</v>
      </c>
      <c r="CI39" s="166">
        <v>12.16</v>
      </c>
      <c r="CJ39" s="166">
        <v>2.88</v>
      </c>
      <c r="CK39" s="166">
        <v>6.4119999999999999</v>
      </c>
      <c r="CL39" s="166">
        <v>57.5</v>
      </c>
      <c r="CM39" s="166">
        <v>-20.7</v>
      </c>
      <c r="CN39" s="166">
        <v>-1.74</v>
      </c>
      <c r="CO39" s="166">
        <v>40.249000000000002</v>
      </c>
      <c r="CP39" s="166">
        <v>40.567999999999998</v>
      </c>
      <c r="CQ39" s="166">
        <v>38.942</v>
      </c>
      <c r="CR39" s="166">
        <v>81.165000000000006</v>
      </c>
      <c r="CS39" s="166">
        <v>81.472999999999999</v>
      </c>
      <c r="CT39" s="166">
        <v>1</v>
      </c>
      <c r="CU39" s="166">
        <v>-85.825000000000003</v>
      </c>
      <c r="CV39" s="166">
        <v>-6.2588999999999997</v>
      </c>
      <c r="CW39" s="166">
        <v>2.8607</v>
      </c>
      <c r="CX39" s="166">
        <v>25.7</v>
      </c>
      <c r="CY39" s="166">
        <v>14.989000000000001</v>
      </c>
      <c r="CZ39" s="166">
        <v>12.348000000000001</v>
      </c>
      <c r="DA39" s="166">
        <v>12.307</v>
      </c>
      <c r="DB39" s="166">
        <v>0</v>
      </c>
      <c r="DC39" s="166">
        <v>25.512</v>
      </c>
      <c r="DD39" s="166">
        <v>-13.358000000000001</v>
      </c>
      <c r="DE39" s="166">
        <v>-14.076000000000001</v>
      </c>
      <c r="DF39" s="166">
        <v>35.121000000000002</v>
      </c>
      <c r="DG39" s="166">
        <v>1.4500000000000001E-2</v>
      </c>
      <c r="DH39" s="166">
        <v>-19.238</v>
      </c>
      <c r="DI39" s="166">
        <v>7</v>
      </c>
      <c r="DJ39" s="166">
        <v>7.1999000000000004</v>
      </c>
      <c r="DK39" s="166">
        <v>-5.3552</v>
      </c>
      <c r="DL39" s="166">
        <v>7.4861000000000004</v>
      </c>
      <c r="DM39" s="166">
        <v>48.896000000000001</v>
      </c>
      <c r="DN39" s="166">
        <v>16.332999999999998</v>
      </c>
      <c r="DO39" s="166">
        <v>8.0500000000000007</v>
      </c>
      <c r="DP39" s="166">
        <v>-4.22</v>
      </c>
      <c r="DQ39" s="166">
        <v>7.83</v>
      </c>
      <c r="DR39" s="166">
        <v>-37.238999999999997</v>
      </c>
      <c r="DS39" s="166">
        <v>-6.03</v>
      </c>
      <c r="DT39" s="166">
        <v>-6.0399000000000003</v>
      </c>
      <c r="DU39" s="166">
        <v>43.52</v>
      </c>
      <c r="DV39" s="166">
        <v>0</v>
      </c>
      <c r="DW39" s="166">
        <v>-37.4</v>
      </c>
      <c r="DX39" s="167"/>
      <c r="DY39" s="167"/>
      <c r="DZ39" s="166">
        <v>-21.117999999999999</v>
      </c>
      <c r="EA39" s="166">
        <v>23.11</v>
      </c>
      <c r="EB39" s="166">
        <v>2.8449</v>
      </c>
      <c r="EC39" s="166">
        <v>-3.7103999999999999</v>
      </c>
      <c r="ED39" s="166">
        <v>-3.1615000000000002</v>
      </c>
      <c r="EE39" s="166">
        <v>-10.798</v>
      </c>
      <c r="EF39" s="166">
        <v>-16.422999999999998</v>
      </c>
      <c r="EG39" s="166">
        <v>-15.019</v>
      </c>
      <c r="EH39" s="166">
        <v>-48.241</v>
      </c>
      <c r="EI39" s="166">
        <v>-34.51</v>
      </c>
      <c r="EJ39" s="166">
        <v>0</v>
      </c>
      <c r="EK39" s="166">
        <v>-11.163</v>
      </c>
      <c r="EL39" s="166">
        <v>-11.461</v>
      </c>
      <c r="EM39" s="166">
        <v>9.8587000000000007</v>
      </c>
      <c r="EN39" s="166">
        <v>-10.750999999999999</v>
      </c>
      <c r="EO39" s="166">
        <v>-14.496</v>
      </c>
      <c r="EP39" s="166">
        <v>-6.66</v>
      </c>
      <c r="EQ39" s="166">
        <v>-17.047999999999998</v>
      </c>
      <c r="ER39" s="166">
        <v>0</v>
      </c>
      <c r="ES39" s="166">
        <v>5.7320000000000002</v>
      </c>
      <c r="ET39" s="166">
        <v>18.619</v>
      </c>
      <c r="EU39" s="166">
        <v>-12.119</v>
      </c>
      <c r="EV39" s="166">
        <v>-3.2</v>
      </c>
      <c r="EW39" s="166">
        <v>4.0406000000000004</v>
      </c>
      <c r="EX39" s="166">
        <v>-19.492000000000001</v>
      </c>
      <c r="EY39" s="167"/>
      <c r="EZ39" s="167"/>
      <c r="FA39" s="166">
        <v>7.7401999999999997</v>
      </c>
      <c r="FB39" s="167"/>
      <c r="FC39" s="166">
        <v>-16.643000000000001</v>
      </c>
      <c r="FD39" s="166">
        <v>6.7946999999999997</v>
      </c>
      <c r="FE39" s="166">
        <v>0</v>
      </c>
      <c r="FF39" s="166">
        <v>0</v>
      </c>
      <c r="FG39" s="166">
        <v>2.5304000000000002</v>
      </c>
      <c r="FH39" s="166">
        <v>2.9264999999999999</v>
      </c>
      <c r="FI39" s="166">
        <v>2.2202999999999999</v>
      </c>
      <c r="FJ39" s="166">
        <v>-6.8657000000000004</v>
      </c>
      <c r="FK39" s="166">
        <v>-6.6981999999999999</v>
      </c>
      <c r="FL39" s="166">
        <v>37.341999999999999</v>
      </c>
      <c r="FM39" s="166">
        <v>11.138</v>
      </c>
      <c r="FN39" s="166">
        <v>11.558</v>
      </c>
      <c r="FO39" s="166">
        <v>31.286000000000001</v>
      </c>
      <c r="FP39" s="166">
        <v>38.689</v>
      </c>
      <c r="FQ39" s="166">
        <v>4.0686</v>
      </c>
      <c r="FR39" s="166">
        <v>-1.9799</v>
      </c>
      <c r="FS39" s="166">
        <v>-2.2242999999999999</v>
      </c>
      <c r="FT39" s="166">
        <v>0.2621</v>
      </c>
      <c r="FU39" s="166">
        <v>1.79</v>
      </c>
      <c r="FV39" s="166">
        <v>3.01</v>
      </c>
      <c r="FW39" s="166">
        <v>0</v>
      </c>
      <c r="FX39" s="166">
        <v>1.1721999999999999</v>
      </c>
      <c r="FY39" s="167"/>
      <c r="FZ39" s="166">
        <v>0.79</v>
      </c>
      <c r="GA39" s="167"/>
      <c r="GB39" s="166">
        <v>14.92</v>
      </c>
      <c r="GC39" s="166">
        <v>-34.960999999999999</v>
      </c>
      <c r="GD39" s="166">
        <v>-25.588000000000001</v>
      </c>
      <c r="GE39" s="166">
        <v>-3.7199</v>
      </c>
      <c r="GF39" s="166">
        <v>32.712000000000003</v>
      </c>
      <c r="GG39" s="166">
        <v>-0.1</v>
      </c>
      <c r="GH39" s="166">
        <v>17.826000000000001</v>
      </c>
      <c r="GI39" s="166">
        <v>2.734</v>
      </c>
      <c r="GJ39" s="166">
        <v>-2.8814000000000002</v>
      </c>
      <c r="GK39" s="166">
        <v>2.0838000000000001</v>
      </c>
      <c r="GL39" s="166">
        <v>2.7799999999999998E-2</v>
      </c>
      <c r="GM39" s="167"/>
      <c r="GN39" s="166">
        <v>-12.098000000000001</v>
      </c>
      <c r="GO39" s="166">
        <v>-16.407</v>
      </c>
      <c r="GP39" s="166">
        <v>16.364000000000001</v>
      </c>
      <c r="GQ39" s="166">
        <v>-29.663</v>
      </c>
      <c r="GR39" s="166">
        <v>-22.355</v>
      </c>
      <c r="GS39" s="166">
        <v>-9.7754999999999992</v>
      </c>
      <c r="GT39" s="166">
        <v>145.18</v>
      </c>
      <c r="GU39" s="166">
        <v>-6.6193999999999997</v>
      </c>
      <c r="GV39" s="166">
        <v>-12.015000000000001</v>
      </c>
      <c r="GW39" s="166">
        <v>4.8308</v>
      </c>
      <c r="GX39" s="166">
        <v>3.5466000000000002</v>
      </c>
      <c r="GY39" s="166">
        <v>8.6372999999999998</v>
      </c>
      <c r="GZ39" s="166">
        <v>8.7429000000000006</v>
      </c>
      <c r="HA39" s="166">
        <v>3</v>
      </c>
      <c r="HB39" s="166">
        <v>7.6584000000000003</v>
      </c>
      <c r="HC39" s="166">
        <v>9.8064999999999998</v>
      </c>
      <c r="HD39" s="166">
        <v>-6.71</v>
      </c>
      <c r="HE39" s="167"/>
      <c r="HF39" s="166">
        <v>34.552</v>
      </c>
      <c r="HG39" s="166">
        <v>38.658999999999999</v>
      </c>
      <c r="HH39" s="166">
        <v>18.899000000000001</v>
      </c>
      <c r="HI39" s="166">
        <v>16.741</v>
      </c>
      <c r="HJ39" s="166">
        <v>16.875</v>
      </c>
      <c r="HK39" s="166">
        <v>-6.9085000000000001</v>
      </c>
      <c r="HL39" s="166">
        <v>-9.7696000000000005</v>
      </c>
      <c r="HM39" s="166">
        <v>-11.96</v>
      </c>
      <c r="HN39" s="167"/>
      <c r="HO39" s="166">
        <v>35.466000000000001</v>
      </c>
      <c r="HP39" s="166">
        <v>34.954000000000001</v>
      </c>
      <c r="HQ39" s="166">
        <v>-22.306000000000001</v>
      </c>
      <c r="HR39" s="166">
        <v>-21.306000000000001</v>
      </c>
      <c r="HS39" s="166">
        <v>-7.2996999999999996</v>
      </c>
      <c r="HT39" s="166">
        <v>-7.5860000000000003</v>
      </c>
      <c r="HU39" s="166">
        <v>-4.1900000000000004</v>
      </c>
      <c r="HV39" s="166">
        <v>-4.2899000000000003</v>
      </c>
      <c r="HW39" s="166">
        <v>-30.899000000000001</v>
      </c>
      <c r="HX39" s="166">
        <v>-30.6</v>
      </c>
      <c r="HY39" s="166">
        <v>3.4102999999999999</v>
      </c>
      <c r="HZ39" s="166">
        <v>1.44</v>
      </c>
      <c r="IA39" s="166">
        <v>19.943000000000001</v>
      </c>
      <c r="IB39" s="166">
        <v>15.084</v>
      </c>
      <c r="IC39" s="166">
        <v>14.962999999999999</v>
      </c>
      <c r="ID39" s="166">
        <v>-14.8</v>
      </c>
      <c r="IE39" s="166">
        <v>-26.899000000000001</v>
      </c>
      <c r="IF39" s="166">
        <v>8.6</v>
      </c>
      <c r="IG39" s="166">
        <v>8.1</v>
      </c>
      <c r="IH39" s="166">
        <v>-17.462</v>
      </c>
      <c r="II39" s="166">
        <v>-17.445</v>
      </c>
      <c r="IJ39" s="166">
        <v>-59.728999999999999</v>
      </c>
      <c r="IK39" s="166">
        <v>-14.164999999999999</v>
      </c>
      <c r="IL39" s="167"/>
      <c r="IM39" s="166">
        <v>-2.2383999999999999</v>
      </c>
      <c r="IN39" s="166">
        <v>85.614999999999995</v>
      </c>
      <c r="IO39" s="166">
        <v>91.537000000000006</v>
      </c>
      <c r="IP39" s="166">
        <v>75.293000000000006</v>
      </c>
      <c r="IQ39" s="166">
        <v>127.86</v>
      </c>
      <c r="IR39" s="166">
        <v>100.18</v>
      </c>
      <c r="IS39" s="166">
        <v>20.571999999999999</v>
      </c>
      <c r="IT39" s="166">
        <v>50.356999999999999</v>
      </c>
      <c r="IU39" s="166">
        <v>48.808</v>
      </c>
      <c r="IV39" s="166">
        <v>-15.295999999999999</v>
      </c>
      <c r="IW39" s="166">
        <v>191.31</v>
      </c>
      <c r="IX39" s="166">
        <v>-170.7</v>
      </c>
      <c r="IY39" s="166">
        <v>22.428999999999998</v>
      </c>
      <c r="IZ39" s="166">
        <v>-18.172000000000001</v>
      </c>
      <c r="JA39" s="166">
        <v>-1.8029999999999999</v>
      </c>
      <c r="JB39" s="166">
        <v>8.8796999999999997</v>
      </c>
      <c r="JC39" s="167"/>
      <c r="JD39" s="166">
        <v>-0.215</v>
      </c>
      <c r="JE39" s="166">
        <v>-0.20300000000000001</v>
      </c>
      <c r="JF39" s="166">
        <v>1.44</v>
      </c>
      <c r="JG39" s="166">
        <v>-0.48</v>
      </c>
      <c r="JH39" s="166">
        <v>-2.5769000000000002</v>
      </c>
      <c r="JI39" s="166">
        <v>-5.7419000000000002</v>
      </c>
      <c r="JJ39" s="166">
        <v>11.839</v>
      </c>
      <c r="JK39" s="166">
        <v>-7.7347000000000001</v>
      </c>
      <c r="JL39" s="166">
        <v>1.8998999999999999</v>
      </c>
      <c r="JM39" s="166">
        <v>-0.66100000000000003</v>
      </c>
      <c r="JN39" s="166">
        <v>-0.37</v>
      </c>
      <c r="JO39" s="166">
        <v>0</v>
      </c>
      <c r="JP39" s="166">
        <v>0</v>
      </c>
      <c r="JQ39" s="166">
        <v>3.6814</v>
      </c>
      <c r="JR39" s="166">
        <v>3.7488000000000001</v>
      </c>
      <c r="JS39" s="166">
        <v>3.1389</v>
      </c>
      <c r="JT39" s="167"/>
      <c r="JU39" s="166">
        <v>11.199</v>
      </c>
      <c r="JV39" s="166">
        <v>8.2843</v>
      </c>
      <c r="JW39" s="166">
        <v>0.37</v>
      </c>
      <c r="JX39" s="166">
        <v>0.37</v>
      </c>
      <c r="JY39" s="166">
        <v>0</v>
      </c>
      <c r="JZ39" s="166">
        <v>-18.062999999999999</v>
      </c>
      <c r="KA39" s="166">
        <v>-19.599</v>
      </c>
      <c r="KB39" s="166">
        <v>1.6304000000000001</v>
      </c>
      <c r="KC39" s="166">
        <v>13.49</v>
      </c>
      <c r="KD39" s="166">
        <v>-14.132</v>
      </c>
      <c r="KE39" s="166">
        <v>0</v>
      </c>
      <c r="KF39" s="166">
        <v>-11.898999999999999</v>
      </c>
      <c r="KG39" s="166">
        <v>-4.5</v>
      </c>
      <c r="KH39" s="166">
        <v>-9.2934000000000001</v>
      </c>
      <c r="KI39" s="166">
        <v>-105.35</v>
      </c>
    </row>
    <row r="40" spans="1:295" ht="18" customHeight="1" x14ac:dyDescent="0.25">
      <c r="A40" s="162" t="s">
        <v>70</v>
      </c>
      <c r="B40" s="162" t="s">
        <v>754</v>
      </c>
      <c r="C40" s="169">
        <v>0</v>
      </c>
      <c r="D40" s="169">
        <v>6.7873999999999999</v>
      </c>
      <c r="E40" s="169">
        <v>-14.156000000000001</v>
      </c>
      <c r="F40" s="169">
        <v>4.8231000000000002</v>
      </c>
      <c r="G40" s="169">
        <v>7.3734000000000002</v>
      </c>
      <c r="H40" s="169">
        <v>0</v>
      </c>
      <c r="I40" s="169">
        <v>13.417999999999999</v>
      </c>
      <c r="J40" s="170"/>
      <c r="K40" s="169">
        <v>17.276</v>
      </c>
      <c r="L40" s="169">
        <v>7.0907</v>
      </c>
      <c r="M40" s="169">
        <v>6.7633999999999999</v>
      </c>
      <c r="N40" s="169">
        <v>-17.760000000000002</v>
      </c>
      <c r="O40" s="169">
        <v>-22</v>
      </c>
      <c r="P40" s="169">
        <v>-2.2000000000000002</v>
      </c>
      <c r="Q40" s="169">
        <v>1.6559999999999999</v>
      </c>
      <c r="R40" s="169">
        <v>-17.600000000000001</v>
      </c>
      <c r="S40" s="169">
        <v>4.4813999999999998</v>
      </c>
      <c r="T40" s="169">
        <v>1.4879</v>
      </c>
      <c r="U40" s="169">
        <v>4.9241000000000001</v>
      </c>
      <c r="V40" s="169">
        <v>4.806</v>
      </c>
      <c r="W40" s="169">
        <v>8.859</v>
      </c>
      <c r="X40" s="169">
        <v>0</v>
      </c>
      <c r="Y40" s="169">
        <v>5.9508000000000001</v>
      </c>
      <c r="Z40" s="169">
        <v>2.3161999999999998</v>
      </c>
      <c r="AA40" s="170"/>
      <c r="AB40" s="169">
        <v>-0.92100000000000004</v>
      </c>
      <c r="AC40" s="169">
        <v>0.97599999999999998</v>
      </c>
      <c r="AD40" s="169">
        <v>0.99399999999999999</v>
      </c>
      <c r="AE40" s="169">
        <v>2.1579000000000002</v>
      </c>
      <c r="AF40" s="169">
        <v>-2.2200000000000002</v>
      </c>
      <c r="AG40" s="169">
        <v>-13.2</v>
      </c>
      <c r="AH40" s="169">
        <v>0.44400000000000001</v>
      </c>
      <c r="AI40" s="169">
        <v>0.31</v>
      </c>
      <c r="AJ40" s="169">
        <v>-15.869</v>
      </c>
      <c r="AK40" s="169">
        <v>-15.898999999999999</v>
      </c>
      <c r="AL40" s="169">
        <v>-10</v>
      </c>
      <c r="AM40" s="169">
        <v>-11.14</v>
      </c>
      <c r="AN40" s="169">
        <v>-11.18</v>
      </c>
      <c r="AO40" s="169">
        <v>7.4089999999999998</v>
      </c>
      <c r="AP40" s="169">
        <v>3.3086000000000002</v>
      </c>
      <c r="AQ40" s="169">
        <v>15.939</v>
      </c>
      <c r="AR40" s="169">
        <v>19.076000000000001</v>
      </c>
      <c r="AS40" s="169">
        <v>-13.724</v>
      </c>
      <c r="AT40" s="169">
        <v>1.8754</v>
      </c>
      <c r="AU40" s="169">
        <v>0</v>
      </c>
      <c r="AV40" s="170"/>
      <c r="AW40" s="170"/>
      <c r="AX40" s="170"/>
      <c r="AY40" s="170"/>
      <c r="AZ40" s="170"/>
      <c r="BA40" s="170"/>
      <c r="BB40" s="170"/>
      <c r="BC40" s="169">
        <v>5.9234999999999998</v>
      </c>
      <c r="BD40" s="169">
        <v>-6.1999000000000004</v>
      </c>
      <c r="BE40" s="169">
        <v>-6.1999000000000004</v>
      </c>
      <c r="BF40" s="169">
        <v>-34.256</v>
      </c>
      <c r="BG40" s="169">
        <v>0</v>
      </c>
      <c r="BH40" s="169">
        <v>-3.5905999999999998</v>
      </c>
      <c r="BI40" s="169">
        <v>1.3141</v>
      </c>
      <c r="BJ40" s="169">
        <v>-7.2717000000000001</v>
      </c>
      <c r="BK40" s="169">
        <v>2.2583000000000002</v>
      </c>
      <c r="BL40" s="169">
        <v>0</v>
      </c>
      <c r="BM40" s="169">
        <v>1.6929000000000001</v>
      </c>
      <c r="BN40" s="169">
        <v>-127.47</v>
      </c>
      <c r="BO40" s="169">
        <v>74.921999999999997</v>
      </c>
      <c r="BP40" s="169">
        <v>74.77</v>
      </c>
      <c r="BQ40" s="169">
        <v>-45.503</v>
      </c>
      <c r="BR40" s="169">
        <v>-160.72</v>
      </c>
      <c r="BS40" s="169">
        <v>-9.1669</v>
      </c>
      <c r="BT40" s="170"/>
      <c r="BU40" s="170"/>
      <c r="BV40" s="169">
        <v>18.042999999999999</v>
      </c>
      <c r="BW40" s="169">
        <v>8.89</v>
      </c>
      <c r="BX40" s="169">
        <v>6.48</v>
      </c>
      <c r="BY40" s="169">
        <v>-7.1999000000000004</v>
      </c>
      <c r="BZ40" s="169">
        <v>9.89</v>
      </c>
      <c r="CA40" s="169">
        <v>-8.8369</v>
      </c>
      <c r="CB40" s="169">
        <v>-8.8369</v>
      </c>
      <c r="CC40" s="169">
        <v>12.885999999999999</v>
      </c>
      <c r="CD40" s="169">
        <v>10.565</v>
      </c>
      <c r="CE40" s="169">
        <v>-1.2791999999999999</v>
      </c>
      <c r="CF40" s="169">
        <v>-11.276</v>
      </c>
      <c r="CG40" s="169">
        <v>-11.467000000000001</v>
      </c>
      <c r="CH40" s="169">
        <v>-7.3010000000000002</v>
      </c>
      <c r="CI40" s="169">
        <v>14.05</v>
      </c>
      <c r="CJ40" s="169">
        <v>2.88</v>
      </c>
      <c r="CK40" s="169">
        <v>6.4119999999999999</v>
      </c>
      <c r="CL40" s="169">
        <v>59.9</v>
      </c>
      <c r="CM40" s="169">
        <v>-22.798999999999999</v>
      </c>
      <c r="CN40" s="169">
        <v>-1.7699</v>
      </c>
      <c r="CO40" s="169">
        <v>42.151000000000003</v>
      </c>
      <c r="CP40" s="169">
        <v>41.786000000000001</v>
      </c>
      <c r="CQ40" s="169">
        <v>41.15</v>
      </c>
      <c r="CR40" s="169">
        <v>84.819000000000003</v>
      </c>
      <c r="CS40" s="169">
        <v>85.293999999999997</v>
      </c>
      <c r="CT40" s="169">
        <v>1</v>
      </c>
      <c r="CU40" s="169">
        <v>-86.423000000000002</v>
      </c>
      <c r="CV40" s="169">
        <v>-5.7065000000000001</v>
      </c>
      <c r="CW40" s="169">
        <v>2.7702</v>
      </c>
      <c r="CX40" s="169">
        <v>26.079000000000001</v>
      </c>
      <c r="CY40" s="169">
        <v>14.478999999999999</v>
      </c>
      <c r="CZ40" s="169">
        <v>12.348000000000001</v>
      </c>
      <c r="DA40" s="169">
        <v>12.21</v>
      </c>
      <c r="DB40" s="169">
        <v>0</v>
      </c>
      <c r="DC40" s="169">
        <v>25.512</v>
      </c>
      <c r="DD40" s="169">
        <v>-15.237</v>
      </c>
      <c r="DE40" s="169">
        <v>-14.881</v>
      </c>
      <c r="DF40" s="169">
        <v>35.948</v>
      </c>
      <c r="DG40" s="169">
        <v>1.46E-2</v>
      </c>
      <c r="DH40" s="169">
        <v>-18.971</v>
      </c>
      <c r="DI40" s="170"/>
      <c r="DJ40" s="169">
        <v>7.1999000000000004</v>
      </c>
      <c r="DK40" s="169">
        <v>-6.8102999999999998</v>
      </c>
      <c r="DL40" s="169">
        <v>7.4861000000000004</v>
      </c>
      <c r="DM40" s="169">
        <v>50.314999999999998</v>
      </c>
      <c r="DN40" s="169">
        <v>16.332999999999998</v>
      </c>
      <c r="DO40" s="169">
        <v>8.14</v>
      </c>
      <c r="DP40" s="169">
        <v>-4.83</v>
      </c>
      <c r="DQ40" s="169">
        <v>7.1414999999999997</v>
      </c>
      <c r="DR40" s="169">
        <v>-35.747</v>
      </c>
      <c r="DS40" s="169">
        <v>-5.89</v>
      </c>
      <c r="DT40" s="169">
        <v>-6.01</v>
      </c>
      <c r="DU40" s="169">
        <v>41.63</v>
      </c>
      <c r="DV40" s="169">
        <v>0</v>
      </c>
      <c r="DW40" s="169">
        <v>-35.618000000000002</v>
      </c>
      <c r="DX40" s="170"/>
      <c r="DY40" s="170"/>
      <c r="DZ40" s="169">
        <v>-27.881</v>
      </c>
      <c r="EA40" s="169">
        <v>21.855</v>
      </c>
      <c r="EB40" s="169">
        <v>1.1953</v>
      </c>
      <c r="EC40" s="169">
        <v>-5.7755999999999998</v>
      </c>
      <c r="ED40" s="169">
        <v>-5.7020999999999997</v>
      </c>
      <c r="EE40" s="169">
        <v>-12.385</v>
      </c>
      <c r="EF40" s="169">
        <v>-21.167000000000002</v>
      </c>
      <c r="EG40" s="169">
        <v>-15.025</v>
      </c>
      <c r="EH40" s="169">
        <v>-48.756999999999998</v>
      </c>
      <c r="EI40" s="169">
        <v>-30.574000000000002</v>
      </c>
      <c r="EJ40" s="169">
        <v>0</v>
      </c>
      <c r="EK40" s="169">
        <v>-10.99</v>
      </c>
      <c r="EL40" s="169">
        <v>-11.125999999999999</v>
      </c>
      <c r="EM40" s="169">
        <v>15.968999999999999</v>
      </c>
      <c r="EN40" s="169">
        <v>-10.884</v>
      </c>
      <c r="EO40" s="169">
        <v>-10.156000000000001</v>
      </c>
      <c r="EP40" s="169">
        <v>-18.946999999999999</v>
      </c>
      <c r="EQ40" s="169">
        <v>-16.079000000000001</v>
      </c>
      <c r="ER40" s="169">
        <v>0</v>
      </c>
      <c r="ES40" s="169">
        <v>8.577</v>
      </c>
      <c r="ET40" s="169">
        <v>19.850000000000001</v>
      </c>
      <c r="EU40" s="169">
        <v>-8.5500000000000007</v>
      </c>
      <c r="EV40" s="169">
        <v>3.5</v>
      </c>
      <c r="EW40" s="169">
        <v>3.6456</v>
      </c>
      <c r="EX40" s="169">
        <v>-18.812999999999999</v>
      </c>
      <c r="EY40" s="170"/>
      <c r="EZ40" s="170"/>
      <c r="FA40" s="169">
        <v>7.8987999999999996</v>
      </c>
      <c r="FB40" s="170"/>
      <c r="FC40" s="169">
        <v>-25.32</v>
      </c>
      <c r="FD40" s="169">
        <v>6.3795999999999999</v>
      </c>
      <c r="FE40" s="169">
        <v>0</v>
      </c>
      <c r="FF40" s="169">
        <v>0</v>
      </c>
      <c r="FG40" s="169">
        <v>2.4535999999999998</v>
      </c>
      <c r="FH40" s="169">
        <v>3.49</v>
      </c>
      <c r="FI40" s="169">
        <v>2.1833</v>
      </c>
      <c r="FJ40" s="169">
        <v>0.16750000000000001</v>
      </c>
      <c r="FK40" s="169">
        <v>0</v>
      </c>
      <c r="FL40" s="169">
        <v>21.936</v>
      </c>
      <c r="FM40" s="169">
        <v>14.461</v>
      </c>
      <c r="FN40" s="169">
        <v>14.448</v>
      </c>
      <c r="FO40" s="169">
        <v>18.93</v>
      </c>
      <c r="FP40" s="169">
        <v>24.244</v>
      </c>
      <c r="FQ40" s="169">
        <v>3.5022000000000002</v>
      </c>
      <c r="FR40" s="169">
        <v>-2.9599000000000002</v>
      </c>
      <c r="FS40" s="169">
        <v>-3.2166999999999999</v>
      </c>
      <c r="FT40" s="169">
        <v>0.28860000000000002</v>
      </c>
      <c r="FU40" s="169">
        <v>2.4500000000000002</v>
      </c>
      <c r="FV40" s="169">
        <v>2.9</v>
      </c>
      <c r="FW40" s="169">
        <v>0</v>
      </c>
      <c r="FX40" s="169">
        <v>1.43</v>
      </c>
      <c r="FY40" s="170"/>
      <c r="FZ40" s="169">
        <v>0.87</v>
      </c>
      <c r="GA40" s="170"/>
      <c r="GB40" s="169">
        <v>16.84</v>
      </c>
      <c r="GC40" s="169">
        <v>-30.039000000000001</v>
      </c>
      <c r="GD40" s="169">
        <v>-22.97</v>
      </c>
      <c r="GE40" s="169">
        <v>-3.4199000000000002</v>
      </c>
      <c r="GF40" s="169">
        <v>35.052</v>
      </c>
      <c r="GG40" s="169">
        <v>-0.1</v>
      </c>
      <c r="GH40" s="169">
        <v>17.12</v>
      </c>
      <c r="GI40" s="169">
        <v>2.2749999999999999</v>
      </c>
      <c r="GJ40" s="169">
        <v>-2.3498999999999999</v>
      </c>
      <c r="GK40" s="169">
        <v>2.1610999999999998</v>
      </c>
      <c r="GL40" s="169">
        <v>6.3E-2</v>
      </c>
      <c r="GM40" s="170"/>
      <c r="GN40" s="169">
        <v>-12.491</v>
      </c>
      <c r="GO40" s="169">
        <v>-17.686</v>
      </c>
      <c r="GP40" s="169">
        <v>18.561</v>
      </c>
      <c r="GQ40" s="169">
        <v>-28.907</v>
      </c>
      <c r="GR40" s="169">
        <v>-12.632</v>
      </c>
      <c r="GS40" s="169">
        <v>-8.1760000000000002</v>
      </c>
      <c r="GT40" s="169">
        <v>131.1</v>
      </c>
      <c r="GU40" s="169">
        <v>-6.6938000000000004</v>
      </c>
      <c r="GV40" s="169">
        <v>-12.097</v>
      </c>
      <c r="GW40" s="169">
        <v>5.0987999999999998</v>
      </c>
      <c r="GX40" s="169">
        <v>3.8521999999999998</v>
      </c>
      <c r="GY40" s="169">
        <v>8.6666000000000007</v>
      </c>
      <c r="GZ40" s="169">
        <v>8.6875</v>
      </c>
      <c r="HA40" s="169">
        <v>3.4443000000000001</v>
      </c>
      <c r="HB40" s="169">
        <v>8.6225000000000005</v>
      </c>
      <c r="HC40" s="169">
        <v>9.6763999999999992</v>
      </c>
      <c r="HD40" s="169">
        <v>-7.5399000000000003</v>
      </c>
      <c r="HE40" s="170"/>
      <c r="HF40" s="169">
        <v>36.698</v>
      </c>
      <c r="HG40" s="169">
        <v>35.707999999999998</v>
      </c>
      <c r="HH40" s="169">
        <v>21.62</v>
      </c>
      <c r="HI40" s="169">
        <v>18.207000000000001</v>
      </c>
      <c r="HJ40" s="169">
        <v>18.957000000000001</v>
      </c>
      <c r="HK40" s="169">
        <v>-7.0529999999999999</v>
      </c>
      <c r="HL40" s="169">
        <v>-9.6831999999999994</v>
      </c>
      <c r="HM40" s="169">
        <v>-11.837</v>
      </c>
      <c r="HN40" s="170"/>
      <c r="HO40" s="169">
        <v>40.055</v>
      </c>
      <c r="HP40" s="169">
        <v>42.381999999999998</v>
      </c>
      <c r="HQ40" s="169">
        <v>-23.591999999999999</v>
      </c>
      <c r="HR40" s="169">
        <v>-22.992999999999999</v>
      </c>
      <c r="HS40" s="169">
        <v>-6.7702999999999998</v>
      </c>
      <c r="HT40" s="169">
        <v>-6.4409999999999998</v>
      </c>
      <c r="HU40" s="169">
        <v>-8.18</v>
      </c>
      <c r="HV40" s="169">
        <v>-8.18</v>
      </c>
      <c r="HW40" s="169">
        <v>-32.200000000000003</v>
      </c>
      <c r="HX40" s="169">
        <v>-31.298999999999999</v>
      </c>
      <c r="HY40" s="169">
        <v>3.2877000000000001</v>
      </c>
      <c r="HZ40" s="169">
        <v>-1.7599</v>
      </c>
      <c r="IA40" s="169">
        <v>27.007000000000001</v>
      </c>
      <c r="IB40" s="169">
        <v>19.920999999999999</v>
      </c>
      <c r="IC40" s="169">
        <v>19.788</v>
      </c>
      <c r="ID40" s="169">
        <v>-15.3</v>
      </c>
      <c r="IE40" s="169">
        <v>-26.5</v>
      </c>
      <c r="IF40" s="169">
        <v>11</v>
      </c>
      <c r="IG40" s="169">
        <v>10.199</v>
      </c>
      <c r="IH40" s="169">
        <v>-17.600999999999999</v>
      </c>
      <c r="II40" s="169">
        <v>-17.681999999999999</v>
      </c>
      <c r="IJ40" s="169">
        <v>-57.728999999999999</v>
      </c>
      <c r="IK40" s="169">
        <v>-14.247</v>
      </c>
      <c r="IL40" s="170"/>
      <c r="IM40" s="169">
        <v>-1.7848999999999999</v>
      </c>
      <c r="IN40" s="169">
        <v>82.097999999999999</v>
      </c>
      <c r="IO40" s="169">
        <v>92.908000000000001</v>
      </c>
      <c r="IP40" s="169">
        <v>75.120999999999995</v>
      </c>
      <c r="IQ40" s="169">
        <v>132.94</v>
      </c>
      <c r="IR40" s="169">
        <v>95.343999999999994</v>
      </c>
      <c r="IS40" s="169">
        <v>21.922999999999998</v>
      </c>
      <c r="IT40" s="169">
        <v>45.503999999999998</v>
      </c>
      <c r="IU40" s="169">
        <v>49.375</v>
      </c>
      <c r="IV40" s="169">
        <v>-25.145</v>
      </c>
      <c r="IW40" s="169">
        <v>196.72</v>
      </c>
      <c r="IX40" s="169">
        <v>-174.34</v>
      </c>
      <c r="IY40" s="169">
        <v>28.09</v>
      </c>
      <c r="IZ40" s="169">
        <v>-22.74</v>
      </c>
      <c r="JA40" s="169">
        <v>9.4E-2</v>
      </c>
      <c r="JB40" s="169">
        <v>8.8796999999999997</v>
      </c>
      <c r="JC40" s="170"/>
      <c r="JD40" s="169">
        <v>-0.22700000000000001</v>
      </c>
      <c r="JE40" s="169">
        <v>-0.216</v>
      </c>
      <c r="JF40" s="169">
        <v>1.5199</v>
      </c>
      <c r="JG40" s="169">
        <v>0</v>
      </c>
      <c r="JH40" s="169">
        <v>-2.5746000000000002</v>
      </c>
      <c r="JI40" s="169">
        <v>-6.0349000000000004</v>
      </c>
      <c r="JJ40" s="169">
        <v>12.922000000000001</v>
      </c>
      <c r="JK40" s="169">
        <v>-8.0551999999999992</v>
      </c>
      <c r="JL40" s="169">
        <v>1</v>
      </c>
      <c r="JM40" s="169">
        <v>-0.628</v>
      </c>
      <c r="JN40" s="169">
        <v>-2.5209000000000001</v>
      </c>
      <c r="JO40" s="169">
        <v>0</v>
      </c>
      <c r="JP40" s="169">
        <v>0</v>
      </c>
      <c r="JQ40" s="169">
        <v>3.5699000000000001</v>
      </c>
      <c r="JR40" s="169">
        <v>2.9161000000000001</v>
      </c>
      <c r="JS40" s="169">
        <v>2.9857999999999998</v>
      </c>
      <c r="JT40" s="170"/>
      <c r="JU40" s="169">
        <v>10.1</v>
      </c>
      <c r="JV40" s="169">
        <v>7.3220000000000001</v>
      </c>
      <c r="JW40" s="169">
        <v>0.37</v>
      </c>
      <c r="JX40" s="169">
        <v>0.37</v>
      </c>
      <c r="JY40" s="169">
        <v>0</v>
      </c>
      <c r="JZ40" s="169">
        <v>-18.132000000000001</v>
      </c>
      <c r="KA40" s="169">
        <v>-19.407</v>
      </c>
      <c r="KB40" s="169">
        <v>0</v>
      </c>
      <c r="KC40" s="169">
        <v>12.912000000000001</v>
      </c>
      <c r="KD40" s="169">
        <v>-13.089</v>
      </c>
      <c r="KE40" s="169">
        <v>0</v>
      </c>
      <c r="KF40" s="169">
        <v>-12.199</v>
      </c>
      <c r="KG40" s="169">
        <v>-5</v>
      </c>
      <c r="KH40" s="169">
        <v>-5.0919999999999996</v>
      </c>
      <c r="KI40" s="169">
        <v>-105.59</v>
      </c>
    </row>
    <row r="41" spans="1:295" ht="18" customHeight="1" x14ac:dyDescent="0.25">
      <c r="A41" s="162" t="s">
        <v>70</v>
      </c>
      <c r="B41" s="162" t="s">
        <v>755</v>
      </c>
      <c r="C41" s="163">
        <v>0</v>
      </c>
      <c r="D41" s="163">
        <v>7.0361000000000002</v>
      </c>
      <c r="E41" s="163">
        <v>-14.64</v>
      </c>
      <c r="F41" s="163">
        <v>4.7960000000000003</v>
      </c>
      <c r="G41" s="163">
        <v>7.2763</v>
      </c>
      <c r="H41" s="163">
        <v>0</v>
      </c>
      <c r="I41" s="163">
        <v>13.439</v>
      </c>
      <c r="J41" s="164"/>
      <c r="K41" s="163">
        <v>16.794</v>
      </c>
      <c r="L41" s="163">
        <v>6.7436999999999996</v>
      </c>
      <c r="M41" s="163">
        <v>6.4177</v>
      </c>
      <c r="N41" s="163">
        <v>-17.760000000000002</v>
      </c>
      <c r="O41" s="163">
        <v>-22</v>
      </c>
      <c r="P41" s="163">
        <v>-2.2000000000000002</v>
      </c>
      <c r="Q41" s="163">
        <v>1.6559999999999999</v>
      </c>
      <c r="R41" s="163">
        <v>-15.398999999999999</v>
      </c>
      <c r="S41" s="163">
        <v>4.6479999999999997</v>
      </c>
      <c r="T41" s="163">
        <v>1.7862</v>
      </c>
      <c r="U41" s="163">
        <v>5.0881999999999996</v>
      </c>
      <c r="V41" s="163">
        <v>4.9086999999999996</v>
      </c>
      <c r="W41" s="163">
        <v>8.7813999999999997</v>
      </c>
      <c r="X41" s="163">
        <v>0</v>
      </c>
      <c r="Y41" s="163">
        <v>6.0182000000000002</v>
      </c>
      <c r="Z41" s="163">
        <v>2.3956</v>
      </c>
      <c r="AA41" s="164"/>
      <c r="AB41" s="163">
        <v>-1.0056</v>
      </c>
      <c r="AC41" s="163">
        <v>0.81499999999999995</v>
      </c>
      <c r="AD41" s="163">
        <v>0.86499999999999999</v>
      </c>
      <c r="AE41" s="163">
        <v>2.2269999999999999</v>
      </c>
      <c r="AF41" s="163">
        <v>-4.4400000000000004</v>
      </c>
      <c r="AG41" s="163">
        <v>-15.4</v>
      </c>
      <c r="AH41" s="163">
        <v>0.376</v>
      </c>
      <c r="AI41" s="163">
        <v>0.312</v>
      </c>
      <c r="AJ41" s="163">
        <v>-16.100000000000001</v>
      </c>
      <c r="AK41" s="163">
        <v>-16.158999999999999</v>
      </c>
      <c r="AL41" s="163">
        <v>-10</v>
      </c>
      <c r="AM41" s="163">
        <v>-11.31</v>
      </c>
      <c r="AN41" s="163">
        <v>-11.46</v>
      </c>
      <c r="AO41" s="163">
        <v>7.2721</v>
      </c>
      <c r="AP41" s="163">
        <v>3.24</v>
      </c>
      <c r="AQ41" s="163">
        <v>15.459</v>
      </c>
      <c r="AR41" s="163">
        <v>19.782</v>
      </c>
      <c r="AS41" s="163">
        <v>-13.923999999999999</v>
      </c>
      <c r="AT41" s="163">
        <v>0.53580000000000005</v>
      </c>
      <c r="AU41" s="163">
        <v>0</v>
      </c>
      <c r="AV41" s="164"/>
      <c r="AW41" s="164"/>
      <c r="AX41" s="164"/>
      <c r="AY41" s="164"/>
      <c r="AZ41" s="164"/>
      <c r="BA41" s="164"/>
      <c r="BB41" s="164"/>
      <c r="BC41" s="163">
        <v>5.8010000000000002</v>
      </c>
      <c r="BD41" s="163">
        <v>-6.4999000000000002</v>
      </c>
      <c r="BE41" s="163">
        <v>-6.5998999999999999</v>
      </c>
      <c r="BF41" s="163">
        <v>-33.058999999999997</v>
      </c>
      <c r="BG41" s="163">
        <v>0</v>
      </c>
      <c r="BH41" s="163">
        <v>-3.6181999999999999</v>
      </c>
      <c r="BI41" s="163">
        <v>1.3141</v>
      </c>
      <c r="BJ41" s="163">
        <v>-7.8602999999999996</v>
      </c>
      <c r="BK41" s="163">
        <v>2.3304</v>
      </c>
      <c r="BL41" s="163">
        <v>0</v>
      </c>
      <c r="BM41" s="163">
        <v>1.4287000000000001</v>
      </c>
      <c r="BN41" s="163">
        <v>-126.04</v>
      </c>
      <c r="BO41" s="163">
        <v>70.436000000000007</v>
      </c>
      <c r="BP41" s="163">
        <v>70.344999999999999</v>
      </c>
      <c r="BQ41" s="163">
        <v>-26.419</v>
      </c>
      <c r="BR41" s="163">
        <v>-162.91</v>
      </c>
      <c r="BS41" s="163">
        <v>-9.1669</v>
      </c>
      <c r="BT41" s="164"/>
      <c r="BU41" s="164"/>
      <c r="BV41" s="163">
        <v>18.132000000000001</v>
      </c>
      <c r="BW41" s="163">
        <v>9.06</v>
      </c>
      <c r="BX41" s="163">
        <v>6.5198999999999998</v>
      </c>
      <c r="BY41" s="163">
        <v>-7.61</v>
      </c>
      <c r="BZ41" s="163">
        <v>10.239000000000001</v>
      </c>
      <c r="CA41" s="163">
        <v>-9.7745999999999995</v>
      </c>
      <c r="CB41" s="163">
        <v>-9.6407000000000007</v>
      </c>
      <c r="CC41" s="163">
        <v>14.513999999999999</v>
      </c>
      <c r="CD41" s="163">
        <v>12.638999999999999</v>
      </c>
      <c r="CE41" s="163">
        <v>-1.2791999999999999</v>
      </c>
      <c r="CF41" s="163">
        <v>-14.707000000000001</v>
      </c>
      <c r="CG41" s="163">
        <v>-14.627000000000001</v>
      </c>
      <c r="CH41" s="163">
        <v>-7.5023</v>
      </c>
      <c r="CI41" s="163">
        <v>11.874000000000001</v>
      </c>
      <c r="CJ41" s="163">
        <v>2.88</v>
      </c>
      <c r="CK41" s="163">
        <v>6.4119999999999999</v>
      </c>
      <c r="CL41" s="163">
        <v>57</v>
      </c>
      <c r="CM41" s="163">
        <v>-20.899000000000001</v>
      </c>
      <c r="CN41" s="163">
        <v>-1.6698999999999999</v>
      </c>
      <c r="CO41" s="163">
        <v>39.697000000000003</v>
      </c>
      <c r="CP41" s="163">
        <v>39.444000000000003</v>
      </c>
      <c r="CQ41" s="163">
        <v>38.78</v>
      </c>
      <c r="CR41" s="163">
        <v>81.77</v>
      </c>
      <c r="CS41" s="163">
        <v>82.358999999999995</v>
      </c>
      <c r="CT41" s="163">
        <v>1</v>
      </c>
      <c r="CU41" s="163">
        <v>-82.305999999999997</v>
      </c>
      <c r="CV41" s="163">
        <v>-5.7946999999999997</v>
      </c>
      <c r="CW41" s="163">
        <v>3.1509999999999998</v>
      </c>
      <c r="CX41" s="163">
        <v>26.818999999999999</v>
      </c>
      <c r="CY41" s="163">
        <v>14.859</v>
      </c>
      <c r="CZ41" s="163">
        <v>11.879</v>
      </c>
      <c r="DA41" s="163">
        <v>11.917</v>
      </c>
      <c r="DB41" s="163">
        <v>0</v>
      </c>
      <c r="DC41" s="163">
        <v>25.512</v>
      </c>
      <c r="DD41" s="163">
        <v>-13.435</v>
      </c>
      <c r="DE41" s="163">
        <v>-13.564</v>
      </c>
      <c r="DF41" s="163">
        <v>35.54</v>
      </c>
      <c r="DG41" s="163">
        <v>1.47E-2</v>
      </c>
      <c r="DH41" s="163">
        <v>-18.483000000000001</v>
      </c>
      <c r="DI41" s="164"/>
      <c r="DJ41" s="163">
        <v>7.1999000000000004</v>
      </c>
      <c r="DK41" s="163">
        <v>-6.3060999999999998</v>
      </c>
      <c r="DL41" s="163">
        <v>7.2991000000000001</v>
      </c>
      <c r="DM41" s="163">
        <v>50.472999999999999</v>
      </c>
      <c r="DN41" s="163">
        <v>15.962</v>
      </c>
      <c r="DO41" s="163">
        <v>7.78</v>
      </c>
      <c r="DP41" s="163">
        <v>-4.57</v>
      </c>
      <c r="DQ41" s="163">
        <v>6.9660000000000002</v>
      </c>
      <c r="DR41" s="163">
        <v>-35.408999999999999</v>
      </c>
      <c r="DS41" s="163">
        <v>-5.59</v>
      </c>
      <c r="DT41" s="163">
        <v>-5.65</v>
      </c>
      <c r="DU41" s="163">
        <v>40.340000000000003</v>
      </c>
      <c r="DV41" s="163">
        <v>0</v>
      </c>
      <c r="DW41" s="163">
        <v>-37.89</v>
      </c>
      <c r="DX41" s="164"/>
      <c r="DY41" s="164"/>
      <c r="DZ41" s="163">
        <v>-29.109000000000002</v>
      </c>
      <c r="EA41" s="163">
        <v>17.498000000000001</v>
      </c>
      <c r="EB41" s="163">
        <v>-2.3071999999999999</v>
      </c>
      <c r="EC41" s="163">
        <v>-9.5528999999999993</v>
      </c>
      <c r="ED41" s="163">
        <v>-8.3106000000000009</v>
      </c>
      <c r="EE41" s="163">
        <v>-8.7514000000000003</v>
      </c>
      <c r="EF41" s="163">
        <v>-16.355</v>
      </c>
      <c r="EG41" s="163">
        <v>-13.978</v>
      </c>
      <c r="EH41" s="163">
        <v>-66.745999999999995</v>
      </c>
      <c r="EI41" s="163">
        <v>-27.32</v>
      </c>
      <c r="EJ41" s="163">
        <v>0</v>
      </c>
      <c r="EK41" s="163">
        <v>-10.111000000000001</v>
      </c>
      <c r="EL41" s="163">
        <v>-10.62</v>
      </c>
      <c r="EM41" s="163">
        <v>9.2825000000000006</v>
      </c>
      <c r="EN41" s="163">
        <v>-14.669</v>
      </c>
      <c r="EO41" s="163">
        <v>-13.6</v>
      </c>
      <c r="EP41" s="163">
        <v>-0.51600000000000001</v>
      </c>
      <c r="EQ41" s="163">
        <v>-15.907</v>
      </c>
      <c r="ER41" s="163">
        <v>0</v>
      </c>
      <c r="ES41" s="163">
        <v>8.0591000000000008</v>
      </c>
      <c r="ET41" s="163">
        <v>0</v>
      </c>
      <c r="EU41" s="163">
        <v>-8.9498999999999995</v>
      </c>
      <c r="EV41" s="163">
        <v>-1.3</v>
      </c>
      <c r="EW41" s="163">
        <v>3.7934000000000001</v>
      </c>
      <c r="EX41" s="163">
        <v>-23.971</v>
      </c>
      <c r="EY41" s="164"/>
      <c r="EZ41" s="164"/>
      <c r="FA41" s="163">
        <v>7.6130000000000004</v>
      </c>
      <c r="FB41" s="164"/>
      <c r="FC41" s="163">
        <v>-24.154</v>
      </c>
      <c r="FD41" s="163">
        <v>6.5077999999999996</v>
      </c>
      <c r="FE41" s="163">
        <v>0</v>
      </c>
      <c r="FF41" s="163">
        <v>0</v>
      </c>
      <c r="FG41" s="163">
        <v>0</v>
      </c>
      <c r="FH41" s="163">
        <v>3.0124</v>
      </c>
      <c r="FI41" s="163">
        <v>2.7387999999999999</v>
      </c>
      <c r="FJ41" s="163">
        <v>0</v>
      </c>
      <c r="FK41" s="163">
        <v>-0.16750000000000001</v>
      </c>
      <c r="FL41" s="163">
        <v>16.41</v>
      </c>
      <c r="FM41" s="163">
        <v>15.298999999999999</v>
      </c>
      <c r="FN41" s="163">
        <v>15.002000000000001</v>
      </c>
      <c r="FO41" s="163">
        <v>16.603999999999999</v>
      </c>
      <c r="FP41" s="163">
        <v>25.035</v>
      </c>
      <c r="FQ41" s="163">
        <v>9.0980000000000008</v>
      </c>
      <c r="FR41" s="163">
        <v>-7.0099</v>
      </c>
      <c r="FS41" s="163">
        <v>-3.8155000000000001</v>
      </c>
      <c r="FT41" s="163">
        <v>0.28949999999999998</v>
      </c>
      <c r="FU41" s="163">
        <v>2.94</v>
      </c>
      <c r="FV41" s="163">
        <v>2.2400000000000002</v>
      </c>
      <c r="FW41" s="163">
        <v>-9.2616999999999994</v>
      </c>
      <c r="FX41" s="163">
        <v>1.4923</v>
      </c>
      <c r="FY41" s="164"/>
      <c r="FZ41" s="163">
        <v>0.80200000000000005</v>
      </c>
      <c r="GA41" s="164"/>
      <c r="GB41" s="163">
        <v>11.47</v>
      </c>
      <c r="GC41" s="163">
        <v>-31.88</v>
      </c>
      <c r="GD41" s="163">
        <v>-23.286999999999999</v>
      </c>
      <c r="GE41" s="163">
        <v>-2.9899</v>
      </c>
      <c r="GF41" s="163">
        <v>32.459000000000003</v>
      </c>
      <c r="GG41" s="163">
        <v>-0.1</v>
      </c>
      <c r="GH41" s="163">
        <v>16.427</v>
      </c>
      <c r="GI41" s="163">
        <v>1.7403</v>
      </c>
      <c r="GJ41" s="163">
        <v>-1.8976</v>
      </c>
      <c r="GK41" s="163">
        <v>2.1326000000000001</v>
      </c>
      <c r="GL41" s="163">
        <v>6.3E-2</v>
      </c>
      <c r="GM41" s="164"/>
      <c r="GN41" s="163">
        <v>-12.188000000000001</v>
      </c>
      <c r="GO41" s="163">
        <v>-17.462</v>
      </c>
      <c r="GP41" s="163">
        <v>15.997999999999999</v>
      </c>
      <c r="GQ41" s="163">
        <v>-27.478000000000002</v>
      </c>
      <c r="GR41" s="163">
        <v>-10.159000000000001</v>
      </c>
      <c r="GS41" s="163">
        <v>-8.4390000000000001</v>
      </c>
      <c r="GT41" s="163">
        <v>130.69</v>
      </c>
      <c r="GU41" s="163">
        <v>-1.6112</v>
      </c>
      <c r="GV41" s="163">
        <v>-12.45</v>
      </c>
      <c r="GW41" s="163">
        <v>6.6763000000000003</v>
      </c>
      <c r="GX41" s="163">
        <v>3.1269999999999998</v>
      </c>
      <c r="GY41" s="163">
        <v>8.6738999999999997</v>
      </c>
      <c r="GZ41" s="163">
        <v>8.6242999999999999</v>
      </c>
      <c r="HA41" s="163">
        <v>3</v>
      </c>
      <c r="HB41" s="163">
        <v>8.1434999999999995</v>
      </c>
      <c r="HC41" s="163">
        <v>9.5561000000000007</v>
      </c>
      <c r="HD41" s="163">
        <v>-8.8000000000000007</v>
      </c>
      <c r="HE41" s="164"/>
      <c r="HF41" s="163">
        <v>36.869999999999997</v>
      </c>
      <c r="HG41" s="163">
        <v>31.103000000000002</v>
      </c>
      <c r="HH41" s="163">
        <v>25.798999999999999</v>
      </c>
      <c r="HI41" s="163">
        <v>17.989000000000001</v>
      </c>
      <c r="HJ41" s="163">
        <v>18.207000000000001</v>
      </c>
      <c r="HK41" s="163">
        <v>-7.0544000000000002</v>
      </c>
      <c r="HL41" s="163">
        <v>-8.8948</v>
      </c>
      <c r="HM41" s="163">
        <v>-11.79</v>
      </c>
      <c r="HN41" s="164"/>
      <c r="HO41" s="163">
        <v>40.055</v>
      </c>
      <c r="HP41" s="163">
        <v>42.381999999999998</v>
      </c>
      <c r="HQ41" s="163">
        <v>-20.62</v>
      </c>
      <c r="HR41" s="163">
        <v>-20.196999999999999</v>
      </c>
      <c r="HS41" s="163">
        <v>-5.8849</v>
      </c>
      <c r="HT41" s="163">
        <v>-5.7819000000000003</v>
      </c>
      <c r="HU41" s="163">
        <v>-6.11</v>
      </c>
      <c r="HV41" s="163">
        <v>-6.2698999999999998</v>
      </c>
      <c r="HW41" s="163">
        <v>-36</v>
      </c>
      <c r="HX41" s="163">
        <v>-36.098999999999997</v>
      </c>
      <c r="HY41" s="163">
        <v>3.3755999999999999</v>
      </c>
      <c r="HZ41" s="163">
        <v>-4.32</v>
      </c>
      <c r="IA41" s="163">
        <v>23.01</v>
      </c>
      <c r="IB41" s="163">
        <v>23.928999999999998</v>
      </c>
      <c r="IC41" s="163">
        <v>23.800999999999998</v>
      </c>
      <c r="ID41" s="163">
        <v>-15.3</v>
      </c>
      <c r="IE41" s="163">
        <v>-28.6</v>
      </c>
      <c r="IF41" s="163">
        <v>9</v>
      </c>
      <c r="IG41" s="163">
        <v>8.1</v>
      </c>
      <c r="IH41" s="163">
        <v>-17.457999999999998</v>
      </c>
      <c r="II41" s="163">
        <v>-17.414999999999999</v>
      </c>
      <c r="IJ41" s="163">
        <v>-62.177999999999997</v>
      </c>
      <c r="IK41" s="163">
        <v>-12.695</v>
      </c>
      <c r="IL41" s="164"/>
      <c r="IM41" s="163">
        <v>-1.4653</v>
      </c>
      <c r="IN41" s="163">
        <v>53.881999999999998</v>
      </c>
      <c r="IO41" s="163">
        <v>93.808999999999997</v>
      </c>
      <c r="IP41" s="163">
        <v>73.191999999999993</v>
      </c>
      <c r="IQ41" s="163">
        <v>128.41</v>
      </c>
      <c r="IR41" s="163">
        <v>99.054000000000002</v>
      </c>
      <c r="IS41" s="163">
        <v>21.805</v>
      </c>
      <c r="IT41" s="163">
        <v>44.805999999999997</v>
      </c>
      <c r="IU41" s="163">
        <v>44.290999999999997</v>
      </c>
      <c r="IV41" s="163">
        <v>-20.053000000000001</v>
      </c>
      <c r="IW41" s="163">
        <v>196.5</v>
      </c>
      <c r="IX41" s="163">
        <v>-169.24</v>
      </c>
      <c r="IY41" s="163">
        <v>31.858000000000001</v>
      </c>
      <c r="IZ41" s="163">
        <v>-26.454999999999998</v>
      </c>
      <c r="JA41" s="163">
        <v>-0.5847</v>
      </c>
      <c r="JB41" s="163">
        <v>8.8796999999999997</v>
      </c>
      <c r="JC41" s="164"/>
      <c r="JD41" s="163">
        <v>-0.20399999999999999</v>
      </c>
      <c r="JE41" s="163">
        <v>-0.19700000000000001</v>
      </c>
      <c r="JF41" s="163">
        <v>1.84</v>
      </c>
      <c r="JG41" s="163">
        <v>-0.56000000000000005</v>
      </c>
      <c r="JH41" s="163">
        <v>-2.7342</v>
      </c>
      <c r="JI41" s="163">
        <v>-5.5648999999999997</v>
      </c>
      <c r="JJ41" s="163">
        <v>13.566000000000001</v>
      </c>
      <c r="JK41" s="163">
        <v>-7.7347000000000001</v>
      </c>
      <c r="JL41" s="163">
        <v>-1</v>
      </c>
      <c r="JM41" s="163">
        <v>-1.3209</v>
      </c>
      <c r="JN41" s="163">
        <v>-0.73099999999999998</v>
      </c>
      <c r="JO41" s="163">
        <v>0</v>
      </c>
      <c r="JP41" s="163">
        <v>0</v>
      </c>
      <c r="JQ41" s="163">
        <v>3.6208999999999998</v>
      </c>
      <c r="JR41" s="163">
        <v>2.605</v>
      </c>
      <c r="JS41" s="163">
        <v>3.5720000000000001</v>
      </c>
      <c r="JT41" s="164"/>
      <c r="JU41" s="163">
        <v>12.898999999999999</v>
      </c>
      <c r="JV41" s="163">
        <v>7.3738000000000001</v>
      </c>
      <c r="JW41" s="163">
        <v>0.28999999999999998</v>
      </c>
      <c r="JX41" s="163">
        <v>0.37</v>
      </c>
      <c r="JY41" s="163">
        <v>0</v>
      </c>
      <c r="JZ41" s="163">
        <v>-18.635999999999999</v>
      </c>
      <c r="KA41" s="163">
        <v>-18.917999999999999</v>
      </c>
      <c r="KB41" s="163">
        <v>0</v>
      </c>
      <c r="KC41" s="163">
        <v>13.96</v>
      </c>
      <c r="KD41" s="163">
        <v>-12.974</v>
      </c>
      <c r="KE41" s="163">
        <v>-1.6992</v>
      </c>
      <c r="KF41" s="163">
        <v>-14.898999999999999</v>
      </c>
      <c r="KG41" s="163">
        <v>-2.2999000000000001</v>
      </c>
      <c r="KH41" s="163">
        <v>0.15959999999999999</v>
      </c>
      <c r="KI41" s="163">
        <v>-104.11</v>
      </c>
    </row>
    <row r="42" spans="1:295" ht="18" customHeight="1" x14ac:dyDescent="0.25">
      <c r="A42" s="162" t="s">
        <v>70</v>
      </c>
      <c r="B42" s="162" t="s">
        <v>756</v>
      </c>
      <c r="C42" s="166">
        <v>0</v>
      </c>
      <c r="D42" s="166">
        <v>6.9452999999999996</v>
      </c>
      <c r="E42" s="166">
        <v>-14.617000000000001</v>
      </c>
      <c r="F42" s="166">
        <v>4.6558999999999999</v>
      </c>
      <c r="G42" s="166">
        <v>7.4908000000000001</v>
      </c>
      <c r="H42" s="166">
        <v>0</v>
      </c>
      <c r="I42" s="166">
        <v>13.816000000000001</v>
      </c>
      <c r="J42" s="167"/>
      <c r="K42" s="166">
        <v>15.55</v>
      </c>
      <c r="L42" s="166">
        <v>6.2618</v>
      </c>
      <c r="M42" s="166">
        <v>5.8402000000000003</v>
      </c>
      <c r="N42" s="166">
        <v>-17.760000000000002</v>
      </c>
      <c r="O42" s="166">
        <v>-22</v>
      </c>
      <c r="P42" s="166">
        <v>-2.2000000000000002</v>
      </c>
      <c r="Q42" s="166">
        <v>1.6559999999999999</v>
      </c>
      <c r="R42" s="166">
        <v>-15.398999999999999</v>
      </c>
      <c r="S42" s="166">
        <v>3.6732999999999998</v>
      </c>
      <c r="T42" s="166">
        <v>2.1391</v>
      </c>
      <c r="U42" s="166">
        <v>4.9523000000000001</v>
      </c>
      <c r="V42" s="166">
        <v>4.7929000000000004</v>
      </c>
      <c r="W42" s="166">
        <v>8.5981000000000005</v>
      </c>
      <c r="X42" s="166">
        <v>0</v>
      </c>
      <c r="Y42" s="166">
        <v>6.0895000000000001</v>
      </c>
      <c r="Z42" s="166">
        <v>2.3845000000000001</v>
      </c>
      <c r="AA42" s="167"/>
      <c r="AB42" s="166">
        <v>-0.62539999999999996</v>
      </c>
      <c r="AC42" s="166">
        <v>0.79900000000000004</v>
      </c>
      <c r="AD42" s="166">
        <v>0.80500000000000005</v>
      </c>
      <c r="AE42" s="166">
        <v>1.8660000000000001</v>
      </c>
      <c r="AF42" s="166">
        <v>-2.2200000000000002</v>
      </c>
      <c r="AG42" s="166">
        <v>-15.4</v>
      </c>
      <c r="AH42" s="166">
        <v>0.55300000000000005</v>
      </c>
      <c r="AI42" s="166">
        <v>0.30299999999999999</v>
      </c>
      <c r="AJ42" s="166">
        <v>-16.379000000000001</v>
      </c>
      <c r="AK42" s="166">
        <v>-16.260000000000002</v>
      </c>
      <c r="AL42" s="166">
        <v>-10</v>
      </c>
      <c r="AM42" s="166">
        <v>-11.069000000000001</v>
      </c>
      <c r="AN42" s="166">
        <v>-11.289</v>
      </c>
      <c r="AO42" s="166">
        <v>7.1440999999999999</v>
      </c>
      <c r="AP42" s="166">
        <v>3.3331</v>
      </c>
      <c r="AQ42" s="166">
        <v>17.501000000000001</v>
      </c>
      <c r="AR42" s="166">
        <v>21.158999999999999</v>
      </c>
      <c r="AS42" s="166">
        <v>-13.641999999999999</v>
      </c>
      <c r="AT42" s="166">
        <v>0.40189999999999998</v>
      </c>
      <c r="AU42" s="166">
        <v>0</v>
      </c>
      <c r="AV42" s="167"/>
      <c r="AW42" s="167"/>
      <c r="AX42" s="167"/>
      <c r="AY42" s="167"/>
      <c r="AZ42" s="167"/>
      <c r="BA42" s="167"/>
      <c r="BB42" s="167"/>
      <c r="BC42" s="166">
        <v>5.306</v>
      </c>
      <c r="BD42" s="166">
        <v>-6.3998999999999997</v>
      </c>
      <c r="BE42" s="166">
        <v>-6.2999000000000001</v>
      </c>
      <c r="BF42" s="166">
        <v>-33.840000000000003</v>
      </c>
      <c r="BG42" s="166">
        <v>0</v>
      </c>
      <c r="BH42" s="166">
        <v>-3.5455000000000001</v>
      </c>
      <c r="BI42" s="166">
        <v>1.3141</v>
      </c>
      <c r="BJ42" s="166">
        <v>-8.23</v>
      </c>
      <c r="BK42" s="166">
        <v>1.9028</v>
      </c>
      <c r="BL42" s="166">
        <v>0</v>
      </c>
      <c r="BM42" s="166">
        <v>1.3413999999999999</v>
      </c>
      <c r="BN42" s="166">
        <v>-131.29</v>
      </c>
      <c r="BO42" s="166">
        <v>64.668000000000006</v>
      </c>
      <c r="BP42" s="166">
        <v>64.820999999999998</v>
      </c>
      <c r="BQ42" s="166">
        <v>-8.1240000000000006</v>
      </c>
      <c r="BR42" s="166">
        <v>-164.8</v>
      </c>
      <c r="BS42" s="166">
        <v>-9.1669</v>
      </c>
      <c r="BT42" s="167"/>
      <c r="BU42" s="167"/>
      <c r="BV42" s="166">
        <v>17.123999999999999</v>
      </c>
      <c r="BW42" s="166">
        <v>8.76</v>
      </c>
      <c r="BX42" s="166">
        <v>6.32</v>
      </c>
      <c r="BY42" s="166">
        <v>-8.0298999999999996</v>
      </c>
      <c r="BZ42" s="166">
        <v>9.3299000000000003</v>
      </c>
      <c r="CA42" s="166">
        <v>-9.1047999999999991</v>
      </c>
      <c r="CB42" s="166">
        <v>-8.9709000000000003</v>
      </c>
      <c r="CC42" s="166">
        <v>15.065</v>
      </c>
      <c r="CD42" s="166">
        <v>13.097</v>
      </c>
      <c r="CE42" s="166">
        <v>-0.11940000000000001</v>
      </c>
      <c r="CF42" s="166">
        <v>-14.807</v>
      </c>
      <c r="CG42" s="166">
        <v>-15.053000000000001</v>
      </c>
      <c r="CH42" s="166">
        <v>-8.1194000000000006</v>
      </c>
      <c r="CI42" s="166">
        <v>11.632999999999999</v>
      </c>
      <c r="CJ42" s="166">
        <v>2.88</v>
      </c>
      <c r="CK42" s="166">
        <v>6.4119999999999999</v>
      </c>
      <c r="CL42" s="166">
        <v>56.2</v>
      </c>
      <c r="CM42" s="166">
        <v>-19.798999999999999</v>
      </c>
      <c r="CN42" s="166">
        <v>-1.5499000000000001</v>
      </c>
      <c r="CO42" s="166">
        <v>38.392000000000003</v>
      </c>
      <c r="CP42" s="166">
        <v>38.976999999999997</v>
      </c>
      <c r="CQ42" s="166">
        <v>37.814</v>
      </c>
      <c r="CR42" s="166">
        <v>79.287000000000006</v>
      </c>
      <c r="CS42" s="166">
        <v>79.718999999999994</v>
      </c>
      <c r="CT42" s="166">
        <v>-9.9298000000000002</v>
      </c>
      <c r="CU42" s="166">
        <v>-79.361999999999995</v>
      </c>
      <c r="CV42" s="166">
        <v>-6.6219999999999999</v>
      </c>
      <c r="CW42" s="166">
        <v>2.8262</v>
      </c>
      <c r="CX42" s="166">
        <v>27.798999999999999</v>
      </c>
      <c r="CY42" s="166">
        <v>14.93</v>
      </c>
      <c r="CZ42" s="166">
        <v>11.723000000000001</v>
      </c>
      <c r="DA42" s="166">
        <v>11.624000000000001</v>
      </c>
      <c r="DB42" s="166">
        <v>0</v>
      </c>
      <c r="DC42" s="166">
        <v>25.512</v>
      </c>
      <c r="DD42" s="166">
        <v>-13.069000000000001</v>
      </c>
      <c r="DE42" s="166">
        <v>-13.135999999999999</v>
      </c>
      <c r="DF42" s="166">
        <v>34.96</v>
      </c>
      <c r="DG42" s="166">
        <v>1.47E-2</v>
      </c>
      <c r="DH42" s="166">
        <v>-18.097000000000001</v>
      </c>
      <c r="DI42" s="167"/>
      <c r="DJ42" s="166">
        <v>9.6</v>
      </c>
      <c r="DK42" s="166">
        <v>-6.0034000000000001</v>
      </c>
      <c r="DL42" s="166">
        <v>6.9250999999999996</v>
      </c>
      <c r="DM42" s="166">
        <v>50.472999999999999</v>
      </c>
      <c r="DN42" s="166">
        <v>15.590999999999999</v>
      </c>
      <c r="DO42" s="166">
        <v>7.55</v>
      </c>
      <c r="DP42" s="166">
        <v>-4.66</v>
      </c>
      <c r="DQ42" s="166">
        <v>6.8849999999999998</v>
      </c>
      <c r="DR42" s="166">
        <v>-34.820999999999998</v>
      </c>
      <c r="DS42" s="166">
        <v>-5.93</v>
      </c>
      <c r="DT42" s="166">
        <v>-5.94</v>
      </c>
      <c r="DU42" s="166">
        <v>40.908999999999999</v>
      </c>
      <c r="DV42" s="166">
        <v>0</v>
      </c>
      <c r="DW42" s="166">
        <v>-35.417999999999999</v>
      </c>
      <c r="DX42" s="167"/>
      <c r="DY42" s="167"/>
      <c r="DZ42" s="166">
        <v>-28.553999999999998</v>
      </c>
      <c r="EA42" s="166">
        <v>19.018000000000001</v>
      </c>
      <c r="EB42" s="166">
        <v>0.16539999999999999</v>
      </c>
      <c r="EC42" s="166">
        <v>-7.1881000000000004</v>
      </c>
      <c r="ED42" s="166">
        <v>-7.0766</v>
      </c>
      <c r="EE42" s="166">
        <v>-22.529</v>
      </c>
      <c r="EF42" s="166">
        <v>-31.468</v>
      </c>
      <c r="EG42" s="166">
        <v>-14.173</v>
      </c>
      <c r="EH42" s="166">
        <v>-83.941000000000003</v>
      </c>
      <c r="EI42" s="166">
        <v>-35.802999999999997</v>
      </c>
      <c r="EJ42" s="166">
        <v>0</v>
      </c>
      <c r="EK42" s="166">
        <v>-6.5664999999999996</v>
      </c>
      <c r="EL42" s="166">
        <v>-12.603</v>
      </c>
      <c r="EM42" s="166">
        <v>23.31</v>
      </c>
      <c r="EN42" s="166">
        <v>-8.5434999999999999</v>
      </c>
      <c r="EO42" s="166">
        <v>-8.0419999999999998</v>
      </c>
      <c r="EP42" s="166">
        <v>-17.411999999999999</v>
      </c>
      <c r="EQ42" s="166">
        <v>-16.672000000000001</v>
      </c>
      <c r="ER42" s="166">
        <v>-16.129000000000001</v>
      </c>
      <c r="ES42" s="166">
        <v>16.599</v>
      </c>
      <c r="ET42" s="166">
        <v>12.779</v>
      </c>
      <c r="EU42" s="166">
        <v>-11.099</v>
      </c>
      <c r="EV42" s="166">
        <v>0</v>
      </c>
      <c r="EW42" s="166">
        <v>3.8531</v>
      </c>
      <c r="EX42" s="166">
        <v>-11.215999999999999</v>
      </c>
      <c r="EY42" s="167"/>
      <c r="EZ42" s="167"/>
      <c r="FA42" s="166">
        <v>6.8575999999999997</v>
      </c>
      <c r="FB42" s="167"/>
      <c r="FC42" s="166">
        <v>-9.3413000000000004</v>
      </c>
      <c r="FD42" s="166">
        <v>6.6909000000000001</v>
      </c>
      <c r="FE42" s="166">
        <v>0</v>
      </c>
      <c r="FF42" s="166">
        <v>0</v>
      </c>
      <c r="FG42" s="166">
        <v>0</v>
      </c>
      <c r="FH42" s="166">
        <v>3.7730999999999999</v>
      </c>
      <c r="FI42" s="166">
        <v>1.6101000000000001</v>
      </c>
      <c r="FJ42" s="166">
        <v>0</v>
      </c>
      <c r="FK42" s="166">
        <v>-0.16750000000000001</v>
      </c>
      <c r="FL42" s="166">
        <v>22.439</v>
      </c>
      <c r="FM42" s="166">
        <v>14.475</v>
      </c>
      <c r="FN42" s="166">
        <v>14.657999999999999</v>
      </c>
      <c r="FO42" s="166">
        <v>19.992000000000001</v>
      </c>
      <c r="FP42" s="166">
        <v>26.317</v>
      </c>
      <c r="FQ42" s="166">
        <v>4.3323</v>
      </c>
      <c r="FR42" s="166">
        <v>-2.8999000000000001</v>
      </c>
      <c r="FS42" s="166">
        <v>-3.4089999999999998</v>
      </c>
      <c r="FT42" s="166">
        <v>0.2621</v>
      </c>
      <c r="FU42" s="166">
        <v>2.59</v>
      </c>
      <c r="FV42" s="166">
        <v>1.72</v>
      </c>
      <c r="FW42" s="166">
        <v>0</v>
      </c>
      <c r="FX42" s="166">
        <v>1.5044999999999999</v>
      </c>
      <c r="FY42" s="167"/>
      <c r="FZ42" s="166">
        <v>0.873</v>
      </c>
      <c r="GA42" s="167"/>
      <c r="GB42" s="166">
        <v>15.159000000000001</v>
      </c>
      <c r="GC42" s="166">
        <v>-31.295000000000002</v>
      </c>
      <c r="GD42" s="166">
        <v>-23.739000000000001</v>
      </c>
      <c r="GE42" s="166">
        <v>-3.8898999999999999</v>
      </c>
      <c r="GF42" s="166">
        <v>32.79</v>
      </c>
      <c r="GG42" s="166">
        <v>-0.1</v>
      </c>
      <c r="GH42" s="166">
        <v>17.009</v>
      </c>
      <c r="GI42" s="166">
        <v>1.9517</v>
      </c>
      <c r="GJ42" s="166">
        <v>-2.0139</v>
      </c>
      <c r="GK42" s="166">
        <v>2.1947999999999999</v>
      </c>
      <c r="GL42" s="166">
        <v>6.3E-2</v>
      </c>
      <c r="GM42" s="167"/>
      <c r="GN42" s="166">
        <v>-12.205</v>
      </c>
      <c r="GO42" s="166">
        <v>-16.952000000000002</v>
      </c>
      <c r="GP42" s="166">
        <v>14.24</v>
      </c>
      <c r="GQ42" s="166">
        <v>-28.402000000000001</v>
      </c>
      <c r="GR42" s="166">
        <v>-9.9794999999999998</v>
      </c>
      <c r="GS42" s="166">
        <v>-8.5497999999999994</v>
      </c>
      <c r="GT42" s="166">
        <v>130</v>
      </c>
      <c r="GU42" s="166">
        <v>-6.2293000000000003</v>
      </c>
      <c r="GV42" s="166">
        <v>-12.819000000000001</v>
      </c>
      <c r="GW42" s="166">
        <v>7.4558</v>
      </c>
      <c r="GX42" s="166">
        <v>3.302</v>
      </c>
      <c r="GY42" s="166">
        <v>8.6666000000000007</v>
      </c>
      <c r="GZ42" s="166">
        <v>8.6401000000000003</v>
      </c>
      <c r="HA42" s="166">
        <v>2.7755999999999998</v>
      </c>
      <c r="HB42" s="166">
        <v>6.1779000000000002</v>
      </c>
      <c r="HC42" s="166">
        <v>7.8849999999999998</v>
      </c>
      <c r="HD42" s="166">
        <v>-9.2200000000000006</v>
      </c>
      <c r="HE42" s="167"/>
      <c r="HF42" s="166">
        <v>34.195999999999998</v>
      </c>
      <c r="HG42" s="166">
        <v>35.226999999999997</v>
      </c>
      <c r="HH42" s="166">
        <v>26.997</v>
      </c>
      <c r="HI42" s="166">
        <v>19.553999999999998</v>
      </c>
      <c r="HJ42" s="166">
        <v>20.059000000000001</v>
      </c>
      <c r="HK42" s="166">
        <v>0</v>
      </c>
      <c r="HL42" s="166">
        <v>-8.7528000000000006</v>
      </c>
      <c r="HM42" s="166">
        <v>-12.141999999999999</v>
      </c>
      <c r="HN42" s="167"/>
      <c r="HO42" s="166">
        <v>40.055</v>
      </c>
      <c r="HP42" s="166">
        <v>42.381999999999998</v>
      </c>
      <c r="HQ42" s="166">
        <v>-19.966000000000001</v>
      </c>
      <c r="HR42" s="166">
        <v>-19.170000000000002</v>
      </c>
      <c r="HS42" s="166">
        <v>-6.9305000000000003</v>
      </c>
      <c r="HT42" s="166">
        <v>-8.2041000000000004</v>
      </c>
      <c r="HU42" s="166">
        <v>-2.13</v>
      </c>
      <c r="HV42" s="166">
        <v>-1.94</v>
      </c>
      <c r="HW42" s="166">
        <v>-35.700000000000003</v>
      </c>
      <c r="HX42" s="166">
        <v>-36.098999999999997</v>
      </c>
      <c r="HY42" s="166">
        <v>3.2528999999999999</v>
      </c>
      <c r="HZ42" s="166">
        <v>-6.8</v>
      </c>
      <c r="IA42" s="166">
        <v>26.353000000000002</v>
      </c>
      <c r="IB42" s="166">
        <v>24.776</v>
      </c>
      <c r="IC42" s="166">
        <v>24.295999999999999</v>
      </c>
      <c r="ID42" s="166">
        <v>-15.699</v>
      </c>
      <c r="IE42" s="166">
        <v>-29.899000000000001</v>
      </c>
      <c r="IF42" s="166">
        <v>8.6</v>
      </c>
      <c r="IG42" s="166">
        <v>7.5998999999999999</v>
      </c>
      <c r="IH42" s="166">
        <v>-17.238</v>
      </c>
      <c r="II42" s="166">
        <v>-17.495000000000001</v>
      </c>
      <c r="IJ42" s="166">
        <v>-59.326000000000001</v>
      </c>
      <c r="IK42" s="166">
        <v>-3.0743999999999998</v>
      </c>
      <c r="IL42" s="167"/>
      <c r="IM42" s="166">
        <v>-6.9223999999999997</v>
      </c>
      <c r="IN42" s="166">
        <v>67.116</v>
      </c>
      <c r="IO42" s="166">
        <v>94.811999999999998</v>
      </c>
      <c r="IP42" s="166">
        <v>70.88</v>
      </c>
      <c r="IQ42" s="166">
        <v>132.54</v>
      </c>
      <c r="IR42" s="166">
        <v>90.414000000000001</v>
      </c>
      <c r="IS42" s="166">
        <v>28.887</v>
      </c>
      <c r="IT42" s="166">
        <v>35.497</v>
      </c>
      <c r="IU42" s="166">
        <v>32.027999999999999</v>
      </c>
      <c r="IV42" s="166">
        <v>-20.873999999999999</v>
      </c>
      <c r="IW42" s="166">
        <v>205.92</v>
      </c>
      <c r="IX42" s="166">
        <v>-164.24</v>
      </c>
      <c r="IY42" s="166">
        <v>50.502000000000002</v>
      </c>
      <c r="IZ42" s="166">
        <v>-42.506999999999998</v>
      </c>
      <c r="JA42" s="166">
        <v>-0.63109999999999999</v>
      </c>
      <c r="JB42" s="166">
        <v>8.8796999999999997</v>
      </c>
      <c r="JC42" s="167"/>
      <c r="JD42" s="166">
        <v>-0.221</v>
      </c>
      <c r="JE42" s="166">
        <v>-0.20699999999999999</v>
      </c>
      <c r="JF42" s="166">
        <v>1.7599</v>
      </c>
      <c r="JG42" s="166">
        <v>0</v>
      </c>
      <c r="JH42" s="166">
        <v>-2.9131</v>
      </c>
      <c r="JI42" s="166">
        <v>-6.0929000000000002</v>
      </c>
      <c r="JJ42" s="166">
        <v>14.445</v>
      </c>
      <c r="JK42" s="166">
        <v>-7.4386999999999999</v>
      </c>
      <c r="JL42" s="166">
        <v>-0.7</v>
      </c>
      <c r="JM42" s="166">
        <v>-0.56499999999999995</v>
      </c>
      <c r="JN42" s="166">
        <v>0.48</v>
      </c>
      <c r="JO42" s="166">
        <v>0</v>
      </c>
      <c r="JP42" s="166">
        <v>0</v>
      </c>
      <c r="JQ42" s="166">
        <v>2.9611999999999998</v>
      </c>
      <c r="JR42" s="166">
        <v>3.2422</v>
      </c>
      <c r="JS42" s="166">
        <v>2.8311999999999999</v>
      </c>
      <c r="JT42" s="167"/>
      <c r="JU42" s="166">
        <v>13.699</v>
      </c>
      <c r="JV42" s="166">
        <v>6.9535</v>
      </c>
      <c r="JW42" s="166">
        <v>0.22</v>
      </c>
      <c r="JX42" s="166">
        <v>0.37</v>
      </c>
      <c r="JY42" s="166">
        <v>0</v>
      </c>
      <c r="JZ42" s="166">
        <v>-20.006</v>
      </c>
      <c r="KA42" s="166">
        <v>-18.946999999999999</v>
      </c>
      <c r="KB42" s="166">
        <v>2.88</v>
      </c>
      <c r="KC42" s="166">
        <v>15.976000000000001</v>
      </c>
      <c r="KD42" s="166">
        <v>-13.664999999999999</v>
      </c>
      <c r="KE42" s="166">
        <v>-2.5470999999999999</v>
      </c>
      <c r="KF42" s="166">
        <v>-15.1</v>
      </c>
      <c r="KG42" s="166">
        <v>-2.0998999999999999</v>
      </c>
      <c r="KH42" s="166">
        <v>-4.1700999999999997</v>
      </c>
      <c r="KI42" s="166">
        <v>-97.557000000000002</v>
      </c>
    </row>
    <row r="43" spans="1:295" ht="18" customHeight="1" x14ac:dyDescent="0.25">
      <c r="A43" s="162" t="s">
        <v>70</v>
      </c>
      <c r="B43" s="162" t="s">
        <v>757</v>
      </c>
      <c r="C43" s="166">
        <v>0</v>
      </c>
      <c r="D43" s="166">
        <v>6.6475</v>
      </c>
      <c r="E43" s="166">
        <v>-14.045</v>
      </c>
      <c r="F43" s="166">
        <v>4.8037000000000001</v>
      </c>
      <c r="G43" s="166">
        <v>7.1231999999999998</v>
      </c>
      <c r="H43" s="166">
        <v>0</v>
      </c>
      <c r="I43" s="166">
        <v>13.337999999999999</v>
      </c>
      <c r="J43" s="167"/>
      <c r="K43" s="166">
        <v>6.7188999999999997</v>
      </c>
      <c r="L43" s="166">
        <v>9.3977000000000004</v>
      </c>
      <c r="M43" s="166">
        <v>9.0368999999999993</v>
      </c>
      <c r="N43" s="166">
        <v>-17.760000000000002</v>
      </c>
      <c r="O43" s="166">
        <v>-22</v>
      </c>
      <c r="P43" s="166">
        <v>-2.2000000000000002</v>
      </c>
      <c r="Q43" s="166">
        <v>0.82799999999999996</v>
      </c>
      <c r="R43" s="166">
        <v>-15.398999999999999</v>
      </c>
      <c r="S43" s="166">
        <v>4.3238000000000003</v>
      </c>
      <c r="T43" s="166">
        <v>-0.95299999999999996</v>
      </c>
      <c r="U43" s="166">
        <v>4.9187000000000003</v>
      </c>
      <c r="V43" s="166">
        <v>4.6798000000000002</v>
      </c>
      <c r="W43" s="166">
        <v>8.5678000000000001</v>
      </c>
      <c r="X43" s="166">
        <v>0</v>
      </c>
      <c r="Y43" s="166">
        <v>6.1154000000000002</v>
      </c>
      <c r="Z43" s="166">
        <v>2.3336000000000001</v>
      </c>
      <c r="AA43" s="167"/>
      <c r="AB43" s="166">
        <v>-0.51749999999999996</v>
      </c>
      <c r="AC43" s="166">
        <v>0.81599999999999995</v>
      </c>
      <c r="AD43" s="166">
        <v>0.82299999999999995</v>
      </c>
      <c r="AE43" s="166">
        <v>1.8998999999999999</v>
      </c>
      <c r="AF43" s="166">
        <v>-2.2200000000000002</v>
      </c>
      <c r="AG43" s="166">
        <v>-15.4</v>
      </c>
      <c r="AH43" s="166">
        <v>0.42799999999999999</v>
      </c>
      <c r="AI43" s="166">
        <v>0.307</v>
      </c>
      <c r="AJ43" s="166">
        <v>-16.75</v>
      </c>
      <c r="AK43" s="166">
        <v>-16.75</v>
      </c>
      <c r="AL43" s="166">
        <v>-10</v>
      </c>
      <c r="AM43" s="166">
        <v>-10.89</v>
      </c>
      <c r="AN43" s="166">
        <v>-10.699</v>
      </c>
      <c r="AO43" s="166">
        <v>6.9863</v>
      </c>
      <c r="AP43" s="166">
        <v>3.4138000000000002</v>
      </c>
      <c r="AQ43" s="166">
        <v>18.843</v>
      </c>
      <c r="AR43" s="166">
        <v>20.405000000000001</v>
      </c>
      <c r="AS43" s="166">
        <v>-10.079000000000001</v>
      </c>
      <c r="AT43" s="166">
        <v>-0.80369999999999997</v>
      </c>
      <c r="AU43" s="166">
        <v>0</v>
      </c>
      <c r="AV43" s="167"/>
      <c r="AW43" s="167"/>
      <c r="AX43" s="167"/>
      <c r="AY43" s="167"/>
      <c r="AZ43" s="167"/>
      <c r="BA43" s="167"/>
      <c r="BB43" s="167"/>
      <c r="BC43" s="166">
        <v>5.3341000000000003</v>
      </c>
      <c r="BD43" s="166">
        <v>-6.1999000000000004</v>
      </c>
      <c r="BE43" s="166">
        <v>-6.1999000000000004</v>
      </c>
      <c r="BF43" s="166">
        <v>-33.466999999999999</v>
      </c>
      <c r="BG43" s="166">
        <v>0</v>
      </c>
      <c r="BH43" s="166">
        <v>-3.4847999999999999</v>
      </c>
      <c r="BI43" s="166">
        <v>1.3141</v>
      </c>
      <c r="BJ43" s="166">
        <v>-8.4846000000000004</v>
      </c>
      <c r="BK43" s="166">
        <v>2.3050000000000002</v>
      </c>
      <c r="BL43" s="166">
        <v>0</v>
      </c>
      <c r="BM43" s="166">
        <v>1.4530000000000001</v>
      </c>
      <c r="BN43" s="166">
        <v>-130.55000000000001</v>
      </c>
      <c r="BO43" s="166">
        <v>55.94</v>
      </c>
      <c r="BP43" s="166">
        <v>55.94</v>
      </c>
      <c r="BQ43" s="166">
        <v>-8.8210999999999995</v>
      </c>
      <c r="BR43" s="166">
        <v>-178.78</v>
      </c>
      <c r="BS43" s="166">
        <v>-9.1669</v>
      </c>
      <c r="BT43" s="167"/>
      <c r="BU43" s="167"/>
      <c r="BV43" s="166">
        <v>19.989000000000001</v>
      </c>
      <c r="BW43" s="166">
        <v>7.3098999999999998</v>
      </c>
      <c r="BX43" s="166">
        <v>5.07</v>
      </c>
      <c r="BY43" s="166">
        <v>-9.2798999999999996</v>
      </c>
      <c r="BZ43" s="166">
        <v>7.1999000000000004</v>
      </c>
      <c r="CA43" s="166">
        <v>-12.855</v>
      </c>
      <c r="CB43" s="166">
        <v>-12.855</v>
      </c>
      <c r="CC43" s="166">
        <v>15.738</v>
      </c>
      <c r="CD43" s="166">
        <v>13.834</v>
      </c>
      <c r="CE43" s="166">
        <v>-2.4916</v>
      </c>
      <c r="CF43" s="166">
        <v>-16.93</v>
      </c>
      <c r="CG43" s="166">
        <v>-16.968</v>
      </c>
      <c r="CH43" s="166">
        <v>-7.0857999999999999</v>
      </c>
      <c r="CI43" s="166">
        <v>8.4291</v>
      </c>
      <c r="CJ43" s="166">
        <v>2.88</v>
      </c>
      <c r="CK43" s="166">
        <v>6.4119999999999999</v>
      </c>
      <c r="CL43" s="166">
        <v>46.098999999999997</v>
      </c>
      <c r="CM43" s="166">
        <v>-12.898999999999999</v>
      </c>
      <c r="CN43" s="166">
        <v>-1.6</v>
      </c>
      <c r="CO43" s="166">
        <v>33.615000000000002</v>
      </c>
      <c r="CP43" s="166">
        <v>34.633000000000003</v>
      </c>
      <c r="CQ43" s="166">
        <v>33.139000000000003</v>
      </c>
      <c r="CR43" s="166">
        <v>0</v>
      </c>
      <c r="CS43" s="166">
        <v>133.87</v>
      </c>
      <c r="CT43" s="166">
        <v>1</v>
      </c>
      <c r="CU43" s="166">
        <v>-68.721999999999994</v>
      </c>
      <c r="CV43" s="166">
        <v>-6.0327000000000002</v>
      </c>
      <c r="CW43" s="166">
        <v>2.2410999999999999</v>
      </c>
      <c r="CX43" s="166">
        <v>28.7</v>
      </c>
      <c r="CY43" s="166">
        <v>13.409000000000001</v>
      </c>
      <c r="CZ43" s="166">
        <v>10.317</v>
      </c>
      <c r="DA43" s="166">
        <v>10.452</v>
      </c>
      <c r="DB43" s="166">
        <v>-10.519</v>
      </c>
      <c r="DC43" s="166">
        <v>25.512</v>
      </c>
      <c r="DD43" s="166">
        <v>-9.9406999999999996</v>
      </c>
      <c r="DE43" s="166">
        <v>-9.8397000000000006</v>
      </c>
      <c r="DF43" s="166">
        <v>27.768999999999998</v>
      </c>
      <c r="DG43" s="166">
        <v>1.47E-2</v>
      </c>
      <c r="DH43" s="166">
        <v>-5.2027999999999999</v>
      </c>
      <c r="DI43" s="167"/>
      <c r="DJ43" s="166">
        <v>7.1999000000000004</v>
      </c>
      <c r="DK43" s="166">
        <v>-6.7834000000000003</v>
      </c>
      <c r="DL43" s="166">
        <v>6.5510999999999999</v>
      </c>
      <c r="DM43" s="166">
        <v>52.366</v>
      </c>
      <c r="DN43" s="166">
        <v>15.035</v>
      </c>
      <c r="DO43" s="166">
        <v>6.99</v>
      </c>
      <c r="DP43" s="166">
        <v>-5.92</v>
      </c>
      <c r="DQ43" s="166">
        <v>7.0605000000000002</v>
      </c>
      <c r="DR43" s="166">
        <v>-28.425999999999998</v>
      </c>
      <c r="DS43" s="166">
        <v>-5.98</v>
      </c>
      <c r="DT43" s="166">
        <v>-6.01</v>
      </c>
      <c r="DU43" s="166">
        <v>40.11</v>
      </c>
      <c r="DV43" s="166">
        <v>0</v>
      </c>
      <c r="DW43" s="166">
        <v>-29.945</v>
      </c>
      <c r="DX43" s="167"/>
      <c r="DY43" s="167"/>
      <c r="DZ43" s="166">
        <v>-29.071999999999999</v>
      </c>
      <c r="EA43" s="166">
        <v>19.963999999999999</v>
      </c>
      <c r="EB43" s="166">
        <v>0.70179999999999998</v>
      </c>
      <c r="EC43" s="166">
        <v>-5.9114000000000004</v>
      </c>
      <c r="ED43" s="166">
        <v>-5.4770000000000003</v>
      </c>
      <c r="EE43" s="166">
        <v>-15.029</v>
      </c>
      <c r="EF43" s="166">
        <v>-24.466999999999999</v>
      </c>
      <c r="EG43" s="166">
        <v>-14.36</v>
      </c>
      <c r="EH43" s="166">
        <v>-83.778999999999996</v>
      </c>
      <c r="EI43" s="166">
        <v>-16.771000000000001</v>
      </c>
      <c r="EJ43" s="166">
        <v>0</v>
      </c>
      <c r="EK43" s="166">
        <v>-9.3463999999999992</v>
      </c>
      <c r="EL43" s="166">
        <v>-9.7614999999999998</v>
      </c>
      <c r="EM43" s="166">
        <v>19.786999999999999</v>
      </c>
      <c r="EN43" s="166">
        <v>-15.343999999999999</v>
      </c>
      <c r="EO43" s="166">
        <v>-14.967000000000001</v>
      </c>
      <c r="EP43" s="166">
        <v>-11.78</v>
      </c>
      <c r="EQ43" s="166">
        <v>-16.327000000000002</v>
      </c>
      <c r="ER43" s="166">
        <v>-16.088000000000001</v>
      </c>
      <c r="ES43" s="166">
        <v>12.834</v>
      </c>
      <c r="ET43" s="166">
        <v>18.959</v>
      </c>
      <c r="EU43" s="166">
        <v>-12.239000000000001</v>
      </c>
      <c r="EV43" s="166">
        <v>-0.3</v>
      </c>
      <c r="EW43" s="166">
        <v>3.4910999999999999</v>
      </c>
      <c r="EX43" s="166">
        <v>-24.094999999999999</v>
      </c>
      <c r="EY43" s="167"/>
      <c r="EZ43" s="167"/>
      <c r="FA43" s="166">
        <v>6.6833999999999998</v>
      </c>
      <c r="FB43" s="167"/>
      <c r="FC43" s="166">
        <v>-31.943000000000001</v>
      </c>
      <c r="FD43" s="166">
        <v>6.2202000000000002</v>
      </c>
      <c r="FE43" s="166">
        <v>0</v>
      </c>
      <c r="FF43" s="166">
        <v>0</v>
      </c>
      <c r="FG43" s="166">
        <v>3.1004999999999998</v>
      </c>
      <c r="FH43" s="166">
        <v>2.7000999999999999</v>
      </c>
      <c r="FI43" s="166">
        <v>2.4923999999999999</v>
      </c>
      <c r="FJ43" s="166">
        <v>2.5118</v>
      </c>
      <c r="FK43" s="166">
        <v>2.6791999999999998</v>
      </c>
      <c r="FL43" s="166">
        <v>17.247</v>
      </c>
      <c r="FM43" s="166">
        <v>15.244999999999999</v>
      </c>
      <c r="FN43" s="166">
        <v>15.542999999999999</v>
      </c>
      <c r="FO43" s="166">
        <v>16.181999999999999</v>
      </c>
      <c r="FP43" s="166">
        <v>22.934000000000001</v>
      </c>
      <c r="FQ43" s="166">
        <v>5.4065000000000003</v>
      </c>
      <c r="FR43" s="166">
        <v>-2.7299000000000002</v>
      </c>
      <c r="FS43" s="166">
        <v>-3.5152000000000001</v>
      </c>
      <c r="FT43" s="166">
        <v>0.28039999999999998</v>
      </c>
      <c r="FU43" s="166">
        <v>2.36</v>
      </c>
      <c r="FV43" s="166">
        <v>0.9</v>
      </c>
      <c r="FW43" s="166">
        <v>0</v>
      </c>
      <c r="FX43" s="166">
        <v>1.5355000000000001</v>
      </c>
      <c r="FY43" s="167"/>
      <c r="FZ43" s="166">
        <v>0.82899999999999996</v>
      </c>
      <c r="GA43" s="167"/>
      <c r="GB43" s="166">
        <v>15.829000000000001</v>
      </c>
      <c r="GC43" s="166">
        <v>-28.742000000000001</v>
      </c>
      <c r="GD43" s="166">
        <v>-22.024000000000001</v>
      </c>
      <c r="GE43" s="166">
        <v>-3.8898999999999999</v>
      </c>
      <c r="GF43" s="166">
        <v>34.405000000000001</v>
      </c>
      <c r="GG43" s="166">
        <v>-0.1</v>
      </c>
      <c r="GH43" s="166">
        <v>17.498000000000001</v>
      </c>
      <c r="GI43" s="166">
        <v>1.9943</v>
      </c>
      <c r="GJ43" s="166">
        <v>-2.0581</v>
      </c>
      <c r="GK43" s="166">
        <v>2.2248000000000001</v>
      </c>
      <c r="GL43" s="166">
        <v>6.3E-2</v>
      </c>
      <c r="GM43" s="167"/>
      <c r="GN43" s="166">
        <v>-12.654</v>
      </c>
      <c r="GO43" s="166">
        <v>-16.062000000000001</v>
      </c>
      <c r="GP43" s="166">
        <v>16.584</v>
      </c>
      <c r="GQ43" s="166">
        <v>-28.402000000000001</v>
      </c>
      <c r="GR43" s="166">
        <v>-9.2744</v>
      </c>
      <c r="GS43" s="166">
        <v>-8.2297999999999991</v>
      </c>
      <c r="GT43" s="166">
        <v>130.61000000000001</v>
      </c>
      <c r="GU43" s="166">
        <v>-6.2027999999999999</v>
      </c>
      <c r="GV43" s="166">
        <v>-12.893000000000001</v>
      </c>
      <c r="GW43" s="166">
        <v>7.4707999999999997</v>
      </c>
      <c r="GX43" s="166">
        <v>3.7824</v>
      </c>
      <c r="GY43" s="166">
        <v>8.6372999999999998</v>
      </c>
      <c r="GZ43" s="166">
        <v>8.6716999999999995</v>
      </c>
      <c r="HA43" s="166">
        <v>3</v>
      </c>
      <c r="HB43" s="166">
        <v>-9.3056000000000001</v>
      </c>
      <c r="HC43" s="166">
        <v>-8.2350999999999992</v>
      </c>
      <c r="HD43" s="166">
        <v>-4.6100000000000003</v>
      </c>
      <c r="HE43" s="167"/>
      <c r="HF43" s="166">
        <v>22.814</v>
      </c>
      <c r="HG43" s="166">
        <v>57.41</v>
      </c>
      <c r="HH43" s="166">
        <v>40.109000000000002</v>
      </c>
      <c r="HI43" s="166">
        <v>49.423999999999999</v>
      </c>
      <c r="HJ43" s="166">
        <v>48.685000000000002</v>
      </c>
      <c r="HK43" s="166">
        <v>-7.1707000000000001</v>
      </c>
      <c r="HL43" s="166">
        <v>-9.6075999999999997</v>
      </c>
      <c r="HM43" s="166">
        <v>-11.356</v>
      </c>
      <c r="HN43" s="167"/>
      <c r="HO43" s="166">
        <v>31.359000000000002</v>
      </c>
      <c r="HP43" s="166">
        <v>32.119</v>
      </c>
      <c r="HQ43" s="166">
        <v>-15.308</v>
      </c>
      <c r="HR43" s="166">
        <v>-14.066000000000001</v>
      </c>
      <c r="HS43" s="166">
        <v>-6.3330000000000002</v>
      </c>
      <c r="HT43" s="166">
        <v>-5.7397999999999998</v>
      </c>
      <c r="HU43" s="166">
        <v>9.4398999999999997</v>
      </c>
      <c r="HV43" s="166">
        <v>9.2299000000000007</v>
      </c>
      <c r="HW43" s="166">
        <v>-29.7</v>
      </c>
      <c r="HX43" s="166">
        <v>-31.1</v>
      </c>
      <c r="HY43" s="166">
        <v>3.3591000000000002</v>
      </c>
      <c r="HZ43" s="166">
        <v>-7.5998999999999999</v>
      </c>
      <c r="IA43" s="166">
        <v>40.939</v>
      </c>
      <c r="IB43" s="166">
        <v>23.49</v>
      </c>
      <c r="IC43" s="166">
        <v>23.370999999999999</v>
      </c>
      <c r="ID43" s="166">
        <v>-15.699</v>
      </c>
      <c r="IE43" s="166">
        <v>-30.399000000000001</v>
      </c>
      <c r="IF43" s="166">
        <v>1.2</v>
      </c>
      <c r="IG43" s="166">
        <v>0.4</v>
      </c>
      <c r="IH43" s="166">
        <v>-17.385999999999999</v>
      </c>
      <c r="II43" s="166">
        <v>-17.343</v>
      </c>
      <c r="IJ43" s="166">
        <v>-41.451000000000001</v>
      </c>
      <c r="IK43" s="166">
        <v>2.5785</v>
      </c>
      <c r="IL43" s="167"/>
      <c r="IM43" s="166">
        <v>-10.257</v>
      </c>
      <c r="IN43" s="166">
        <v>36.119</v>
      </c>
      <c r="IO43" s="166">
        <v>115.57</v>
      </c>
      <c r="IP43" s="166">
        <v>51.405999999999999</v>
      </c>
      <c r="IQ43" s="166">
        <v>135.54</v>
      </c>
      <c r="IR43" s="166">
        <v>98.274000000000001</v>
      </c>
      <c r="IS43" s="166">
        <v>51.027000000000001</v>
      </c>
      <c r="IT43" s="166">
        <v>28.829000000000001</v>
      </c>
      <c r="IU43" s="166">
        <v>26.106000000000002</v>
      </c>
      <c r="IV43" s="166">
        <v>-27.8</v>
      </c>
      <c r="IW43" s="166">
        <v>238.6</v>
      </c>
      <c r="IX43" s="166">
        <v>-168.31</v>
      </c>
      <c r="IY43" s="166">
        <v>84.858999999999995</v>
      </c>
      <c r="IZ43" s="166">
        <v>-70.867999999999995</v>
      </c>
      <c r="JA43" s="166">
        <v>-1.7809999999999999</v>
      </c>
      <c r="JB43" s="166">
        <v>8.8796999999999997</v>
      </c>
      <c r="JC43" s="167"/>
      <c r="JD43" s="166">
        <v>-0.21199999999999999</v>
      </c>
      <c r="JE43" s="166">
        <v>-0.20100000000000001</v>
      </c>
      <c r="JF43" s="166">
        <v>1.7599</v>
      </c>
      <c r="JG43" s="166">
        <v>0</v>
      </c>
      <c r="JH43" s="166">
        <v>-3.3959999999999999</v>
      </c>
      <c r="JI43" s="166">
        <v>-6.3857999999999997</v>
      </c>
      <c r="JJ43" s="166">
        <v>11.106999999999999</v>
      </c>
      <c r="JK43" s="166">
        <v>-7.4997999999999996</v>
      </c>
      <c r="JL43" s="166">
        <v>2.9</v>
      </c>
      <c r="JM43" s="166">
        <v>1.1318999999999999</v>
      </c>
      <c r="JN43" s="166">
        <v>0.254</v>
      </c>
      <c r="JO43" s="166">
        <v>0</v>
      </c>
      <c r="JP43" s="166">
        <v>0</v>
      </c>
      <c r="JQ43" s="166">
        <v>3.4207999999999998</v>
      </c>
      <c r="JR43" s="166">
        <v>3.4923000000000002</v>
      </c>
      <c r="JS43" s="166">
        <v>3.4918999999999998</v>
      </c>
      <c r="JT43" s="167"/>
      <c r="JU43" s="166">
        <v>14.6</v>
      </c>
      <c r="JV43" s="166">
        <v>7.4545000000000003</v>
      </c>
      <c r="JW43" s="166">
        <v>0.19</v>
      </c>
      <c r="JX43" s="166">
        <v>0.37</v>
      </c>
      <c r="JY43" s="166">
        <v>0</v>
      </c>
      <c r="JZ43" s="166">
        <v>-17.66</v>
      </c>
      <c r="KA43" s="166">
        <v>-18.279</v>
      </c>
      <c r="KB43" s="166">
        <v>0</v>
      </c>
      <c r="KC43" s="166">
        <v>12.585000000000001</v>
      </c>
      <c r="KD43" s="166">
        <v>-12.52</v>
      </c>
      <c r="KE43" s="166">
        <v>0</v>
      </c>
      <c r="KF43" s="166">
        <v>-15.199</v>
      </c>
      <c r="KG43" s="166">
        <v>-1.5</v>
      </c>
      <c r="KH43" s="166">
        <v>0.43340000000000001</v>
      </c>
      <c r="KI43" s="166">
        <v>-107.64</v>
      </c>
    </row>
    <row r="44" spans="1:295" ht="18" customHeight="1" x14ac:dyDescent="0.25">
      <c r="A44" s="162" t="s">
        <v>70</v>
      </c>
      <c r="B44" s="162" t="s">
        <v>758</v>
      </c>
      <c r="C44" s="166">
        <v>0</v>
      </c>
      <c r="D44" s="166">
        <v>6.8529999999999998</v>
      </c>
      <c r="E44" s="166">
        <v>-14.528</v>
      </c>
      <c r="F44" s="166">
        <v>4.5952999999999999</v>
      </c>
      <c r="G44" s="166">
        <v>6.9748999999999999</v>
      </c>
      <c r="H44" s="166">
        <v>0</v>
      </c>
      <c r="I44" s="166">
        <v>12.77</v>
      </c>
      <c r="J44" s="167"/>
      <c r="K44" s="166">
        <v>13.260999999999999</v>
      </c>
      <c r="L44" s="166">
        <v>5.3757999999999999</v>
      </c>
      <c r="M44" s="166">
        <v>6.8212000000000002</v>
      </c>
      <c r="N44" s="166">
        <v>-17.760000000000002</v>
      </c>
      <c r="O44" s="166">
        <v>-22</v>
      </c>
      <c r="P44" s="166">
        <v>-2.2000000000000002</v>
      </c>
      <c r="Q44" s="166">
        <v>1.6559999999999999</v>
      </c>
      <c r="R44" s="166">
        <v>-15.398999999999999</v>
      </c>
      <c r="S44" s="166">
        <v>4.3116000000000003</v>
      </c>
      <c r="T44" s="166">
        <v>-0.1686</v>
      </c>
      <c r="U44" s="166">
        <v>5.0011000000000001</v>
      </c>
      <c r="V44" s="166">
        <v>4.9185999999999996</v>
      </c>
      <c r="W44" s="166">
        <v>8.7128999999999994</v>
      </c>
      <c r="X44" s="166">
        <v>0</v>
      </c>
      <c r="Y44" s="166">
        <v>5.9074999999999998</v>
      </c>
      <c r="Z44" s="166">
        <v>2.2961</v>
      </c>
      <c r="AA44" s="167"/>
      <c r="AB44" s="166">
        <v>-0.50360000000000005</v>
      </c>
      <c r="AC44" s="166">
        <v>0.47299999999999998</v>
      </c>
      <c r="AD44" s="166">
        <v>0.498</v>
      </c>
      <c r="AE44" s="166">
        <v>3.0238999999999998</v>
      </c>
      <c r="AF44" s="166">
        <v>-2.2200000000000002</v>
      </c>
      <c r="AG44" s="166">
        <v>-15.4</v>
      </c>
      <c r="AH44" s="166">
        <v>0.33800000000000002</v>
      </c>
      <c r="AI44" s="166">
        <v>0.32300000000000001</v>
      </c>
      <c r="AJ44" s="166">
        <v>-15.119</v>
      </c>
      <c r="AK44" s="166">
        <v>-14.96</v>
      </c>
      <c r="AL44" s="166">
        <v>-10</v>
      </c>
      <c r="AM44" s="166">
        <v>-12.648999999999999</v>
      </c>
      <c r="AN44" s="166">
        <v>-12.8</v>
      </c>
      <c r="AO44" s="166">
        <v>6.74</v>
      </c>
      <c r="AP44" s="166">
        <v>3.3001</v>
      </c>
      <c r="AQ44" s="166">
        <v>20.588999999999999</v>
      </c>
      <c r="AR44" s="166">
        <v>22.666</v>
      </c>
      <c r="AS44" s="166">
        <v>-10.86</v>
      </c>
      <c r="AT44" s="166">
        <v>1.6074999999999999</v>
      </c>
      <c r="AU44" s="166">
        <v>-33.093000000000004</v>
      </c>
      <c r="AV44" s="167"/>
      <c r="AW44" s="167"/>
      <c r="AX44" s="167"/>
      <c r="AY44" s="167"/>
      <c r="AZ44" s="167"/>
      <c r="BA44" s="167"/>
      <c r="BB44" s="167"/>
      <c r="BC44" s="166">
        <v>5.5804999999999998</v>
      </c>
      <c r="BD44" s="166">
        <v>-6.0998999999999999</v>
      </c>
      <c r="BE44" s="166">
        <v>-6.0998999999999999</v>
      </c>
      <c r="BF44" s="166">
        <v>-31.632000000000001</v>
      </c>
      <c r="BG44" s="166">
        <v>0</v>
      </c>
      <c r="BH44" s="166">
        <v>-2.7909000000000002</v>
      </c>
      <c r="BI44" s="166">
        <v>1.3141</v>
      </c>
      <c r="BJ44" s="166">
        <v>-10.872999999999999</v>
      </c>
      <c r="BK44" s="166">
        <v>1.4497</v>
      </c>
      <c r="BL44" s="166">
        <v>0</v>
      </c>
      <c r="BM44" s="166">
        <v>1.0396000000000001</v>
      </c>
      <c r="BN44" s="166">
        <v>-132.54</v>
      </c>
      <c r="BO44" s="166">
        <v>79.134</v>
      </c>
      <c r="BP44" s="166">
        <v>79.347999999999999</v>
      </c>
      <c r="BQ44" s="166">
        <v>-20.52</v>
      </c>
      <c r="BR44" s="166">
        <v>-145.44</v>
      </c>
      <c r="BS44" s="166">
        <v>-9.1669</v>
      </c>
      <c r="BT44" s="167"/>
      <c r="BU44" s="167"/>
      <c r="BV44" s="166">
        <v>21.963999999999999</v>
      </c>
      <c r="BW44" s="166">
        <v>6.7899000000000003</v>
      </c>
      <c r="BX44" s="166">
        <v>4.1100000000000003</v>
      </c>
      <c r="BY44" s="166">
        <v>-9.64</v>
      </c>
      <c r="BZ44" s="166">
        <v>6.7398999999999996</v>
      </c>
      <c r="CA44" s="166">
        <v>-6.4257</v>
      </c>
      <c r="CB44" s="166">
        <v>-6.6936</v>
      </c>
      <c r="CC44" s="166">
        <v>11.769</v>
      </c>
      <c r="CD44" s="166">
        <v>9.2286999999999999</v>
      </c>
      <c r="CE44" s="166">
        <v>-1.4135</v>
      </c>
      <c r="CF44" s="166">
        <v>-6.1520000000000001</v>
      </c>
      <c r="CG44" s="166">
        <v>-6.2038000000000002</v>
      </c>
      <c r="CH44" s="166">
        <v>-11.208</v>
      </c>
      <c r="CI44" s="166">
        <v>14.106999999999999</v>
      </c>
      <c r="CJ44" s="166">
        <v>2.88</v>
      </c>
      <c r="CK44" s="166">
        <v>6.4119999999999999</v>
      </c>
      <c r="CL44" s="166">
        <v>54.098999999999997</v>
      </c>
      <c r="CM44" s="166">
        <v>-25.298999999999999</v>
      </c>
      <c r="CN44" s="166">
        <v>-1.5099</v>
      </c>
      <c r="CO44" s="166">
        <v>40.115000000000002</v>
      </c>
      <c r="CP44" s="166">
        <v>41.475000000000001</v>
      </c>
      <c r="CQ44" s="166">
        <v>39.195</v>
      </c>
      <c r="CR44" s="166">
        <v>0</v>
      </c>
      <c r="CS44" s="166">
        <v>163.52000000000001</v>
      </c>
      <c r="CT44" s="166">
        <v>-8.6762999999999995</v>
      </c>
      <c r="CU44" s="166">
        <v>-88.141999999999996</v>
      </c>
      <c r="CV44" s="166">
        <v>-7.6421000000000001</v>
      </c>
      <c r="CW44" s="166">
        <v>2.3195999999999999</v>
      </c>
      <c r="CX44" s="166">
        <v>28.59</v>
      </c>
      <c r="CY44" s="166">
        <v>9.2399000000000004</v>
      </c>
      <c r="CZ44" s="166">
        <v>10.161</v>
      </c>
      <c r="DA44" s="166">
        <v>10.159000000000001</v>
      </c>
      <c r="DB44" s="166">
        <v>-10.279</v>
      </c>
      <c r="DC44" s="166">
        <v>25.512</v>
      </c>
      <c r="DD44" s="166">
        <v>-16.274000000000001</v>
      </c>
      <c r="DE44" s="166">
        <v>-15.502000000000001</v>
      </c>
      <c r="DF44" s="166">
        <v>32.756</v>
      </c>
      <c r="DG44" s="166">
        <v>1.47E-2</v>
      </c>
      <c r="DH44" s="166">
        <v>-5.2815000000000003</v>
      </c>
      <c r="DI44" s="167"/>
      <c r="DJ44" s="166">
        <v>5.0998999999999999</v>
      </c>
      <c r="DK44" s="166">
        <v>-6.6760000000000002</v>
      </c>
      <c r="DL44" s="166">
        <v>6.5510999999999999</v>
      </c>
      <c r="DM44" s="166">
        <v>51.734999999999999</v>
      </c>
      <c r="DN44" s="166">
        <v>14.849</v>
      </c>
      <c r="DO44" s="166">
        <v>6.97</v>
      </c>
      <c r="DP44" s="166">
        <v>-5.58</v>
      </c>
      <c r="DQ44" s="166">
        <v>5.7778999999999998</v>
      </c>
      <c r="DR44" s="166">
        <v>-31.991</v>
      </c>
      <c r="DS44" s="166">
        <v>-5.85</v>
      </c>
      <c r="DT44" s="166">
        <v>-5.84</v>
      </c>
      <c r="DU44" s="166">
        <v>39.36</v>
      </c>
      <c r="DV44" s="166">
        <v>0</v>
      </c>
      <c r="DW44" s="166">
        <v>-35.271999999999998</v>
      </c>
      <c r="DX44" s="167"/>
      <c r="DY44" s="167"/>
      <c r="DZ44" s="166">
        <v>-24.363</v>
      </c>
      <c r="EA44" s="166">
        <v>19.763000000000002</v>
      </c>
      <c r="EB44" s="166">
        <v>1.9196</v>
      </c>
      <c r="EC44" s="166">
        <v>-5.0250000000000004</v>
      </c>
      <c r="ED44" s="166">
        <v>-3.9712000000000001</v>
      </c>
      <c r="EE44" s="166">
        <v>-15.055</v>
      </c>
      <c r="EF44" s="166">
        <v>-23.399000000000001</v>
      </c>
      <c r="EG44" s="166">
        <v>-13.811</v>
      </c>
      <c r="EH44" s="166">
        <v>-71.286000000000001</v>
      </c>
      <c r="EI44" s="166">
        <v>-14.721</v>
      </c>
      <c r="EJ44" s="166">
        <v>0</v>
      </c>
      <c r="EK44" s="166">
        <v>-9.1961999999999993</v>
      </c>
      <c r="EL44" s="166">
        <v>-10.308</v>
      </c>
      <c r="EM44" s="166">
        <v>18.446999999999999</v>
      </c>
      <c r="EN44" s="166">
        <v>-15.292999999999999</v>
      </c>
      <c r="EO44" s="166">
        <v>-15.268000000000001</v>
      </c>
      <c r="EP44" s="166">
        <v>4.1119000000000003</v>
      </c>
      <c r="EQ44" s="166">
        <v>-16.227</v>
      </c>
      <c r="ER44" s="166">
        <v>-15.353999999999999</v>
      </c>
      <c r="ES44" s="166">
        <v>12.36</v>
      </c>
      <c r="ET44" s="166">
        <v>18.18</v>
      </c>
      <c r="EU44" s="166">
        <v>-12.888999999999999</v>
      </c>
      <c r="EV44" s="166">
        <v>-3.4</v>
      </c>
      <c r="EW44" s="166">
        <v>3.0266999999999999</v>
      </c>
      <c r="EX44" s="166">
        <v>-23.542000000000002</v>
      </c>
      <c r="EY44" s="167"/>
      <c r="EZ44" s="167"/>
      <c r="FA44" s="166">
        <v>7.5034999999999998</v>
      </c>
      <c r="FB44" s="167"/>
      <c r="FC44" s="166">
        <v>-26.358000000000001</v>
      </c>
      <c r="FD44" s="166">
        <v>6.5016999999999996</v>
      </c>
      <c r="FE44" s="166">
        <v>0</v>
      </c>
      <c r="FF44" s="166">
        <v>0</v>
      </c>
      <c r="FG44" s="166">
        <v>0</v>
      </c>
      <c r="FH44" s="166">
        <v>2.9011</v>
      </c>
      <c r="FI44" s="166">
        <v>2.0979999999999999</v>
      </c>
      <c r="FJ44" s="166">
        <v>-1.5071000000000001</v>
      </c>
      <c r="FK44" s="166">
        <v>-1.8420000000000001</v>
      </c>
      <c r="FL44" s="166">
        <v>31.649000000000001</v>
      </c>
      <c r="FM44" s="166">
        <v>11.709</v>
      </c>
      <c r="FN44" s="166">
        <v>11.801</v>
      </c>
      <c r="FO44" s="166">
        <v>28.553000000000001</v>
      </c>
      <c r="FP44" s="166">
        <v>33.020000000000003</v>
      </c>
      <c r="FQ44" s="166">
        <v>5.5431999999999997</v>
      </c>
      <c r="FR44" s="166">
        <v>-2.8098999999999998</v>
      </c>
      <c r="FS44" s="166">
        <v>-2.8102</v>
      </c>
      <c r="FT44" s="166">
        <v>0.28860000000000002</v>
      </c>
      <c r="FU44" s="166">
        <v>2.6</v>
      </c>
      <c r="FV44" s="166">
        <v>1.98</v>
      </c>
      <c r="FW44" s="166">
        <v>0</v>
      </c>
      <c r="FX44" s="166">
        <v>1.5576000000000001</v>
      </c>
      <c r="FY44" s="167"/>
      <c r="FZ44" s="166">
        <v>0.86899999999999999</v>
      </c>
      <c r="GA44" s="167"/>
      <c r="GB44" s="166">
        <v>13.619</v>
      </c>
      <c r="GC44" s="166">
        <v>-31.077000000000002</v>
      </c>
      <c r="GD44" s="166">
        <v>-23.751000000000001</v>
      </c>
      <c r="GE44" s="166">
        <v>-3.4699</v>
      </c>
      <c r="GF44" s="166">
        <v>31.902000000000001</v>
      </c>
      <c r="GG44" s="166">
        <v>-0.1</v>
      </c>
      <c r="GH44" s="166">
        <v>17.916</v>
      </c>
      <c r="GI44" s="166">
        <v>2.3121</v>
      </c>
      <c r="GJ44" s="166">
        <v>-2.4735999999999998</v>
      </c>
      <c r="GK44" s="166">
        <v>2.3557000000000001</v>
      </c>
      <c r="GL44" s="166">
        <v>6.3799999999999996E-2</v>
      </c>
      <c r="GM44" s="167"/>
      <c r="GN44" s="166">
        <v>-11.244999999999999</v>
      </c>
      <c r="GO44" s="166">
        <v>-14.638999999999999</v>
      </c>
      <c r="GP44" s="166">
        <v>15.938000000000001</v>
      </c>
      <c r="GQ44" s="166">
        <v>-28.738</v>
      </c>
      <c r="GR44" s="166">
        <v>-16.216000000000001</v>
      </c>
      <c r="GS44" s="166">
        <v>-10.228999999999999</v>
      </c>
      <c r="GT44" s="166">
        <v>140.38999999999999</v>
      </c>
      <c r="GU44" s="166">
        <v>-5.5372000000000003</v>
      </c>
      <c r="GV44" s="166">
        <v>-12.955</v>
      </c>
      <c r="GW44" s="166">
        <v>6.9885000000000002</v>
      </c>
      <c r="GX44" s="166">
        <v>3.7824</v>
      </c>
      <c r="GY44" s="166">
        <v>8.6006999999999998</v>
      </c>
      <c r="GZ44" s="166">
        <v>8.7192000000000007</v>
      </c>
      <c r="HA44" s="166">
        <v>3.1360999999999999</v>
      </c>
      <c r="HB44" s="166">
        <v>-5.0895000000000001</v>
      </c>
      <c r="HC44" s="166">
        <v>-3.8849</v>
      </c>
      <c r="HD44" s="166">
        <v>0.42</v>
      </c>
      <c r="HE44" s="167"/>
      <c r="HF44" s="166">
        <v>13.853999999999999</v>
      </c>
      <c r="HG44" s="166">
        <v>67.146000000000001</v>
      </c>
      <c r="HH44" s="166">
        <v>46.167000000000002</v>
      </c>
      <c r="HI44" s="166">
        <v>49.713999999999999</v>
      </c>
      <c r="HJ44" s="166">
        <v>49.92</v>
      </c>
      <c r="HK44" s="166">
        <v>-8.2946000000000009</v>
      </c>
      <c r="HL44" s="166">
        <v>-10.682</v>
      </c>
      <c r="HM44" s="166">
        <v>-12.176</v>
      </c>
      <c r="HN44" s="167"/>
      <c r="HO44" s="166">
        <v>31.359000000000002</v>
      </c>
      <c r="HP44" s="166">
        <v>32.119</v>
      </c>
      <c r="HQ44" s="166">
        <v>-13.33</v>
      </c>
      <c r="HR44" s="166">
        <v>-12.726000000000001</v>
      </c>
      <c r="HS44" s="166">
        <v>-6.1002999999999998</v>
      </c>
      <c r="HT44" s="166">
        <v>-5.5366999999999997</v>
      </c>
      <c r="HU44" s="166">
        <v>13.8</v>
      </c>
      <c r="HV44" s="166">
        <v>13.35</v>
      </c>
      <c r="HW44" s="166">
        <v>-30.798999999999999</v>
      </c>
      <c r="HX44" s="166">
        <v>-30.399000000000001</v>
      </c>
      <c r="HY44" s="166">
        <v>3.2711999999999999</v>
      </c>
      <c r="HZ44" s="166">
        <v>-6.88</v>
      </c>
      <c r="IA44" s="166">
        <v>45.085999999999999</v>
      </c>
      <c r="IB44" s="166">
        <v>24.248000000000001</v>
      </c>
      <c r="IC44" s="166">
        <v>24.140999999999998</v>
      </c>
      <c r="ID44" s="166">
        <v>-16.100000000000001</v>
      </c>
      <c r="IE44" s="166">
        <v>-30.298999999999999</v>
      </c>
      <c r="IF44" s="166">
        <v>-0.7</v>
      </c>
      <c r="IG44" s="166">
        <v>-1.2</v>
      </c>
      <c r="IH44" s="166">
        <v>-17.385999999999999</v>
      </c>
      <c r="II44" s="166">
        <v>-17.533999999999999</v>
      </c>
      <c r="IJ44" s="166">
        <v>-39.811</v>
      </c>
      <c r="IK44" s="166">
        <v>-2.5867</v>
      </c>
      <c r="IL44" s="167"/>
      <c r="IM44" s="166">
        <v>-7.6223999999999998</v>
      </c>
      <c r="IN44" s="166">
        <v>60.494</v>
      </c>
      <c r="IO44" s="166">
        <v>120.32</v>
      </c>
      <c r="IP44" s="166">
        <v>42.558999999999997</v>
      </c>
      <c r="IQ44" s="166">
        <v>130.43</v>
      </c>
      <c r="IR44" s="166">
        <v>96.081000000000003</v>
      </c>
      <c r="IS44" s="166">
        <v>59.356999999999999</v>
      </c>
      <c r="IT44" s="166">
        <v>24.231999999999999</v>
      </c>
      <c r="IU44" s="166">
        <v>22.699000000000002</v>
      </c>
      <c r="IV44" s="166">
        <v>-22.762</v>
      </c>
      <c r="IW44" s="166">
        <v>248.31</v>
      </c>
      <c r="IX44" s="166">
        <v>-166.14</v>
      </c>
      <c r="IY44" s="166">
        <v>97.748999999999995</v>
      </c>
      <c r="IZ44" s="166">
        <v>-80.072000000000003</v>
      </c>
      <c r="JA44" s="166">
        <v>-2.4133</v>
      </c>
      <c r="JB44" s="166">
        <v>8.8796999999999997</v>
      </c>
      <c r="JC44" s="167"/>
      <c r="JD44" s="166">
        <v>-0.26700000000000002</v>
      </c>
      <c r="JE44" s="166">
        <v>-0.255</v>
      </c>
      <c r="JF44" s="166">
        <v>1.84</v>
      </c>
      <c r="JG44" s="166">
        <v>0</v>
      </c>
      <c r="JH44" s="166">
        <v>-3.4253999999999998</v>
      </c>
      <c r="JI44" s="166">
        <v>-6.8528000000000002</v>
      </c>
      <c r="JJ44" s="166">
        <v>10.93</v>
      </c>
      <c r="JK44" s="166">
        <v>-7.4386999999999999</v>
      </c>
      <c r="JL44" s="166">
        <v>3.7</v>
      </c>
      <c r="JM44" s="166">
        <v>-0.96299999999999997</v>
      </c>
      <c r="JN44" s="166">
        <v>-0.78500000000000003</v>
      </c>
      <c r="JO44" s="166">
        <v>0</v>
      </c>
      <c r="JP44" s="166">
        <v>0</v>
      </c>
      <c r="JQ44" s="166">
        <v>4.5419</v>
      </c>
      <c r="JR44" s="166">
        <v>3.4998</v>
      </c>
      <c r="JS44" s="166">
        <v>2.7082000000000002</v>
      </c>
      <c r="JT44" s="167"/>
      <c r="JU44" s="166">
        <v>14.398999999999999</v>
      </c>
      <c r="JV44" s="166">
        <v>7.8605</v>
      </c>
      <c r="JW44" s="166">
        <v>0.09</v>
      </c>
      <c r="JX44" s="166">
        <v>0.37</v>
      </c>
      <c r="JY44" s="166">
        <v>-4.8079999999999998</v>
      </c>
      <c r="JZ44" s="166">
        <v>-16.297000000000001</v>
      </c>
      <c r="KA44" s="166">
        <v>-17.283000000000001</v>
      </c>
      <c r="KB44" s="166">
        <v>-2.2309000000000001</v>
      </c>
      <c r="KC44" s="166">
        <v>12.037000000000001</v>
      </c>
      <c r="KD44" s="166">
        <v>-10.981999999999999</v>
      </c>
      <c r="KE44" s="166">
        <v>-1.8061</v>
      </c>
      <c r="KF44" s="166">
        <v>-15.699</v>
      </c>
      <c r="KG44" s="166">
        <v>-0.6</v>
      </c>
      <c r="KH44" s="166">
        <v>-0.53400000000000003</v>
      </c>
      <c r="KI44" s="166">
        <v>-106.33</v>
      </c>
    </row>
    <row r="45" spans="1:295" ht="18" customHeight="1" x14ac:dyDescent="0.25">
      <c r="A45" s="162" t="s">
        <v>70</v>
      </c>
      <c r="B45" s="162" t="s">
        <v>759</v>
      </c>
      <c r="C45" s="166">
        <v>0</v>
      </c>
      <c r="D45" s="166">
        <v>7.5419999999999998</v>
      </c>
      <c r="E45" s="166">
        <v>-15.627000000000001</v>
      </c>
      <c r="F45" s="166">
        <v>4.6738</v>
      </c>
      <c r="G45" s="166">
        <v>7.0171000000000001</v>
      </c>
      <c r="H45" s="166">
        <v>0</v>
      </c>
      <c r="I45" s="166">
        <v>12.891999999999999</v>
      </c>
      <c r="J45" s="167"/>
      <c r="K45" s="166">
        <v>13.736000000000001</v>
      </c>
      <c r="L45" s="166">
        <v>5.6177999999999999</v>
      </c>
      <c r="M45" s="166">
        <v>7.0152999999999999</v>
      </c>
      <c r="N45" s="166">
        <v>-17.760000000000002</v>
      </c>
      <c r="O45" s="166">
        <v>-22</v>
      </c>
      <c r="P45" s="166">
        <v>-2.2000000000000002</v>
      </c>
      <c r="Q45" s="166">
        <v>1.6559999999999999</v>
      </c>
      <c r="R45" s="166">
        <v>-15.398999999999999</v>
      </c>
      <c r="S45" s="166">
        <v>4.4119999999999999</v>
      </c>
      <c r="T45" s="166">
        <v>-0.51370000000000005</v>
      </c>
      <c r="U45" s="166">
        <v>4.8552999999999997</v>
      </c>
      <c r="V45" s="166">
        <v>4.7563000000000004</v>
      </c>
      <c r="W45" s="166">
        <v>8.6620000000000008</v>
      </c>
      <c r="X45" s="166">
        <v>0</v>
      </c>
      <c r="Y45" s="166">
        <v>4.7298999999999998</v>
      </c>
      <c r="Z45" s="166">
        <v>1.8252999999999999</v>
      </c>
      <c r="AA45" s="167"/>
      <c r="AB45" s="166">
        <v>-0.95320000000000005</v>
      </c>
      <c r="AC45" s="166">
        <v>0.47099999999999997</v>
      </c>
      <c r="AD45" s="166">
        <v>0.39600000000000002</v>
      </c>
      <c r="AE45" s="166">
        <v>2.141</v>
      </c>
      <c r="AF45" s="166">
        <v>-2.2200000000000002</v>
      </c>
      <c r="AG45" s="166">
        <v>-13.2</v>
      </c>
      <c r="AH45" s="166">
        <v>5.1999999999999998E-2</v>
      </c>
      <c r="AI45" s="166">
        <v>0.32800000000000001</v>
      </c>
      <c r="AJ45" s="166">
        <v>-13.14</v>
      </c>
      <c r="AK45" s="166">
        <v>-14.199</v>
      </c>
      <c r="AL45" s="166">
        <v>-10</v>
      </c>
      <c r="AM45" s="166">
        <v>-12.97</v>
      </c>
      <c r="AN45" s="166">
        <v>-13.3</v>
      </c>
      <c r="AO45" s="166">
        <v>6.4288999999999996</v>
      </c>
      <c r="AP45" s="166">
        <v>3.1406000000000001</v>
      </c>
      <c r="AQ45" s="166">
        <v>20.553000000000001</v>
      </c>
      <c r="AR45" s="166">
        <v>21.361000000000001</v>
      </c>
      <c r="AS45" s="166">
        <v>-10.848000000000001</v>
      </c>
      <c r="AT45" s="166">
        <v>1.7414000000000001</v>
      </c>
      <c r="AU45" s="166">
        <v>-32.645000000000003</v>
      </c>
      <c r="AV45" s="167"/>
      <c r="AW45" s="167"/>
      <c r="AX45" s="167"/>
      <c r="AY45" s="167"/>
      <c r="AZ45" s="167"/>
      <c r="BA45" s="167"/>
      <c r="BB45" s="167"/>
      <c r="BC45" s="166">
        <v>4.8235000000000001</v>
      </c>
      <c r="BD45" s="166">
        <v>-5.3998999999999997</v>
      </c>
      <c r="BE45" s="166">
        <v>-5.9999000000000002</v>
      </c>
      <c r="BF45" s="166">
        <v>-30.137</v>
      </c>
      <c r="BG45" s="166">
        <v>0</v>
      </c>
      <c r="BH45" s="166">
        <v>-2.5762999999999998</v>
      </c>
      <c r="BI45" s="166">
        <v>1.3141</v>
      </c>
      <c r="BJ45" s="166">
        <v>-10.625999999999999</v>
      </c>
      <c r="BK45" s="166">
        <v>1.3006</v>
      </c>
      <c r="BL45" s="166">
        <v>0</v>
      </c>
      <c r="BM45" s="166">
        <v>0.98109999999999997</v>
      </c>
      <c r="BN45" s="166">
        <v>-127.84</v>
      </c>
      <c r="BO45" s="166">
        <v>77.12</v>
      </c>
      <c r="BP45" s="166">
        <v>77.394000000000005</v>
      </c>
      <c r="BQ45" s="166">
        <v>-9.1309000000000005</v>
      </c>
      <c r="BR45" s="166">
        <v>-145.4</v>
      </c>
      <c r="BS45" s="166">
        <v>-9.1669</v>
      </c>
      <c r="BT45" s="167"/>
      <c r="BU45" s="167"/>
      <c r="BV45" s="166">
        <v>23.172000000000001</v>
      </c>
      <c r="BW45" s="166">
        <v>6.9298999999999999</v>
      </c>
      <c r="BX45" s="166">
        <v>4.0598999999999998</v>
      </c>
      <c r="BY45" s="166">
        <v>-9.26</v>
      </c>
      <c r="BZ45" s="166">
        <v>6.9</v>
      </c>
      <c r="CA45" s="166">
        <v>-8.7029999999999994</v>
      </c>
      <c r="CB45" s="166">
        <v>-8.7029999999999994</v>
      </c>
      <c r="CC45" s="166">
        <v>14.287000000000001</v>
      </c>
      <c r="CD45" s="166">
        <v>12.225</v>
      </c>
      <c r="CE45" s="166">
        <v>-1.4135</v>
      </c>
      <c r="CF45" s="166">
        <v>-4.5826000000000002</v>
      </c>
      <c r="CG45" s="166">
        <v>-4.5609999999999999</v>
      </c>
      <c r="CH45" s="166">
        <v>-11.683999999999999</v>
      </c>
      <c r="CI45" s="166">
        <v>13.926</v>
      </c>
      <c r="CJ45" s="166">
        <v>2.88</v>
      </c>
      <c r="CK45" s="166">
        <v>6.4119999999999999</v>
      </c>
      <c r="CL45" s="166">
        <v>51.798999999999999</v>
      </c>
      <c r="CM45" s="166">
        <v>-24.7</v>
      </c>
      <c r="CN45" s="166">
        <v>-1.46</v>
      </c>
      <c r="CO45" s="166">
        <v>40.731000000000002</v>
      </c>
      <c r="CP45" s="166">
        <v>41.939</v>
      </c>
      <c r="CQ45" s="166">
        <v>39.588999999999999</v>
      </c>
      <c r="CR45" s="166">
        <v>0</v>
      </c>
      <c r="CS45" s="166">
        <v>161.97</v>
      </c>
      <c r="CT45" s="167"/>
      <c r="CU45" s="166">
        <v>-85.018000000000001</v>
      </c>
      <c r="CV45" s="166">
        <v>-7.9401000000000002</v>
      </c>
      <c r="CW45" s="166">
        <v>2.4327999999999999</v>
      </c>
      <c r="CX45" s="166">
        <v>27.318999999999999</v>
      </c>
      <c r="CY45" s="166">
        <v>9.6</v>
      </c>
      <c r="CZ45" s="166">
        <v>10.317</v>
      </c>
      <c r="DA45" s="166">
        <v>10.452</v>
      </c>
      <c r="DB45" s="166">
        <v>-10.558999999999999</v>
      </c>
      <c r="DC45" s="166">
        <v>25.512</v>
      </c>
      <c r="DD45" s="166">
        <v>-15.362</v>
      </c>
      <c r="DE45" s="166">
        <v>-15.119</v>
      </c>
      <c r="DF45" s="166">
        <v>29.271999999999998</v>
      </c>
      <c r="DG45" s="166">
        <v>1.4500000000000001E-2</v>
      </c>
      <c r="DH45" s="166">
        <v>-5.4939999999999998</v>
      </c>
      <c r="DI45" s="167"/>
      <c r="DJ45" s="166">
        <v>5.1999000000000004</v>
      </c>
      <c r="DK45" s="166">
        <v>-6.6223000000000001</v>
      </c>
      <c r="DL45" s="166">
        <v>6.1771000000000003</v>
      </c>
      <c r="DM45" s="166">
        <v>51.893000000000001</v>
      </c>
      <c r="DN45" s="166">
        <v>14.478</v>
      </c>
      <c r="DO45" s="166">
        <v>6.55</v>
      </c>
      <c r="DP45" s="166">
        <v>-5.88</v>
      </c>
      <c r="DQ45" s="166">
        <v>4.1444999999999999</v>
      </c>
      <c r="DR45" s="166">
        <v>-30.268999999999998</v>
      </c>
      <c r="DS45" s="166">
        <v>-4.6399999999999997</v>
      </c>
      <c r="DT45" s="166">
        <v>-4.76</v>
      </c>
      <c r="DU45" s="166">
        <v>37.28</v>
      </c>
      <c r="DV45" s="166">
        <v>0</v>
      </c>
      <c r="DW45" s="166">
        <v>-28.2</v>
      </c>
      <c r="DX45" s="167"/>
      <c r="DY45" s="167"/>
      <c r="DZ45" s="166">
        <v>-25.009</v>
      </c>
      <c r="EA45" s="166">
        <v>22.126000000000001</v>
      </c>
      <c r="EB45" s="166">
        <v>4.0225</v>
      </c>
      <c r="EC45" s="166">
        <v>-3.7256999999999998</v>
      </c>
      <c r="ED45" s="166">
        <v>-3.2848999999999999</v>
      </c>
      <c r="EE45" s="166">
        <v>-22.236999999999998</v>
      </c>
      <c r="EF45" s="166">
        <v>-32.006</v>
      </c>
      <c r="EG45" s="166">
        <v>-13.882</v>
      </c>
      <c r="EH45" s="166">
        <v>-76.52</v>
      </c>
      <c r="EI45" s="166">
        <v>-0.32769999999999999</v>
      </c>
      <c r="EJ45" s="166">
        <v>0</v>
      </c>
      <c r="EK45" s="166">
        <v>-10.007999999999999</v>
      </c>
      <c r="EL45" s="166">
        <v>-10.375</v>
      </c>
      <c r="EM45" s="166">
        <v>17.03</v>
      </c>
      <c r="EN45" s="166">
        <v>-11.839</v>
      </c>
      <c r="EO45" s="166">
        <v>-11.647</v>
      </c>
      <c r="EP45" s="166">
        <v>-16.899999999999999</v>
      </c>
      <c r="EQ45" s="166">
        <v>-16.763000000000002</v>
      </c>
      <c r="ER45" s="166">
        <v>-16.88</v>
      </c>
      <c r="ES45" s="166">
        <v>12.576000000000001</v>
      </c>
      <c r="ET45" s="166">
        <v>20.309000000000001</v>
      </c>
      <c r="EU45" s="166">
        <v>-11.96</v>
      </c>
      <c r="EV45" s="166">
        <v>-2.1</v>
      </c>
      <c r="EW45" s="166">
        <v>3.5</v>
      </c>
      <c r="EX45" s="166">
        <v>-17.119</v>
      </c>
      <c r="EY45" s="167"/>
      <c r="EZ45" s="167"/>
      <c r="FA45" s="166">
        <v>6.9911000000000003</v>
      </c>
      <c r="FB45" s="167"/>
      <c r="FC45" s="166">
        <v>-30.268000000000001</v>
      </c>
      <c r="FD45" s="166">
        <v>6.4772999999999996</v>
      </c>
      <c r="FE45" s="166">
        <v>0</v>
      </c>
      <c r="FF45" s="166">
        <v>0</v>
      </c>
      <c r="FG45" s="166">
        <v>2.7119</v>
      </c>
      <c r="FH45" s="166">
        <v>2.9605999999999999</v>
      </c>
      <c r="FI45" s="166">
        <v>2.6882999999999999</v>
      </c>
      <c r="FJ45" s="166">
        <v>0.33489999999999998</v>
      </c>
      <c r="FK45" s="166">
        <v>0.16750000000000001</v>
      </c>
      <c r="FL45" s="166">
        <v>32.151000000000003</v>
      </c>
      <c r="FM45" s="166">
        <v>12.746</v>
      </c>
      <c r="FN45" s="166">
        <v>12.321</v>
      </c>
      <c r="FO45" s="166">
        <v>28.92</v>
      </c>
      <c r="FP45" s="166">
        <v>32.125999999999998</v>
      </c>
      <c r="FQ45" s="166">
        <v>5.5431999999999997</v>
      </c>
      <c r="FR45" s="166">
        <v>-2.3898999999999999</v>
      </c>
      <c r="FS45" s="166">
        <v>-2.8102</v>
      </c>
      <c r="FT45" s="166">
        <v>0.35089999999999999</v>
      </c>
      <c r="FU45" s="166">
        <v>2.02</v>
      </c>
      <c r="FV45" s="166">
        <v>2.27</v>
      </c>
      <c r="FW45" s="166">
        <v>0</v>
      </c>
      <c r="FX45" s="166">
        <v>1.3379000000000001</v>
      </c>
      <c r="FY45" s="167"/>
      <c r="FZ45" s="166">
        <v>2.3229000000000002</v>
      </c>
      <c r="GA45" s="167"/>
      <c r="GB45" s="166">
        <v>13.539</v>
      </c>
      <c r="GC45" s="166">
        <v>-32.329000000000001</v>
      </c>
      <c r="GD45" s="166">
        <v>-23.419</v>
      </c>
      <c r="GE45" s="166">
        <v>-3.7698999999999998</v>
      </c>
      <c r="GF45" s="166">
        <v>32.225000000000001</v>
      </c>
      <c r="GG45" s="166">
        <v>-0.1</v>
      </c>
      <c r="GH45" s="166">
        <v>18.462</v>
      </c>
      <c r="GI45" s="166">
        <v>3.1705999999999999</v>
      </c>
      <c r="GJ45" s="166">
        <v>-3.4032</v>
      </c>
      <c r="GK45" s="166">
        <v>2.6903999999999999</v>
      </c>
      <c r="GL45" s="166">
        <v>2.63E-2</v>
      </c>
      <c r="GM45" s="167"/>
      <c r="GN45" s="166">
        <v>-11.244999999999999</v>
      </c>
      <c r="GO45" s="166">
        <v>-14.314</v>
      </c>
      <c r="GP45" s="166">
        <v>15.412000000000001</v>
      </c>
      <c r="GQ45" s="166">
        <v>-26.722000000000001</v>
      </c>
      <c r="GR45" s="166">
        <v>-18.193999999999999</v>
      </c>
      <c r="GS45" s="166">
        <v>-10.747999999999999</v>
      </c>
      <c r="GT45" s="166">
        <v>146.81</v>
      </c>
      <c r="GU45" s="166">
        <v>-4.1162999999999998</v>
      </c>
      <c r="GV45" s="166">
        <v>-11.946</v>
      </c>
      <c r="GW45" s="166">
        <v>5.8265000000000002</v>
      </c>
      <c r="GX45" s="166">
        <v>3.8273000000000001</v>
      </c>
      <c r="GY45" s="166">
        <v>9.7286000000000001</v>
      </c>
      <c r="GZ45" s="166">
        <v>9.8265999999999991</v>
      </c>
      <c r="HA45" s="166">
        <v>3</v>
      </c>
      <c r="HB45" s="166">
        <v>0</v>
      </c>
      <c r="HC45" s="166">
        <v>0</v>
      </c>
      <c r="HD45" s="166">
        <v>3.7698999999999998</v>
      </c>
      <c r="HE45" s="167"/>
      <c r="HF45" s="166">
        <v>0</v>
      </c>
      <c r="HG45" s="166">
        <v>77.251000000000005</v>
      </c>
      <c r="HH45" s="166">
        <v>60.832000000000001</v>
      </c>
      <c r="HI45" s="166">
        <v>49.713999999999999</v>
      </c>
      <c r="HJ45" s="166">
        <v>49.92</v>
      </c>
      <c r="HK45" s="166">
        <v>-10.231999999999999</v>
      </c>
      <c r="HL45" s="166">
        <v>-13.537000000000001</v>
      </c>
      <c r="HM45" s="166">
        <v>-11.14</v>
      </c>
      <c r="HN45" s="167"/>
      <c r="HO45" s="166">
        <v>31.359000000000002</v>
      </c>
      <c r="HP45" s="166">
        <v>32.119</v>
      </c>
      <c r="HQ45" s="166">
        <v>-6.1675000000000004</v>
      </c>
      <c r="HR45" s="166">
        <v>-5.2721</v>
      </c>
      <c r="HS45" s="166">
        <v>-5.6661000000000001</v>
      </c>
      <c r="HT45" s="166">
        <v>-5.4451000000000001</v>
      </c>
      <c r="HU45" s="166">
        <v>17.04</v>
      </c>
      <c r="HV45" s="166">
        <v>16.638999999999999</v>
      </c>
      <c r="HW45" s="166">
        <v>-28.798999999999999</v>
      </c>
      <c r="HX45" s="166">
        <v>-29.798999999999999</v>
      </c>
      <c r="HY45" s="166">
        <v>3.2711999999999999</v>
      </c>
      <c r="HZ45" s="166">
        <v>-8.0799000000000003</v>
      </c>
      <c r="IA45" s="166">
        <v>46.548000000000002</v>
      </c>
      <c r="IB45" s="166">
        <v>30.396000000000001</v>
      </c>
      <c r="IC45" s="166">
        <v>29.884</v>
      </c>
      <c r="ID45" s="166">
        <v>-15.199</v>
      </c>
      <c r="IE45" s="166">
        <v>-30.7</v>
      </c>
      <c r="IF45" s="166">
        <v>-5.8</v>
      </c>
      <c r="IG45" s="166">
        <v>-6.5</v>
      </c>
      <c r="IH45" s="166">
        <v>-17.053000000000001</v>
      </c>
      <c r="II45" s="166">
        <v>-16.849</v>
      </c>
      <c r="IJ45" s="166">
        <v>-54.85</v>
      </c>
      <c r="IK45" s="166">
        <v>-3.8191999999999999</v>
      </c>
      <c r="IL45" s="167"/>
      <c r="IM45" s="166">
        <v>-0.84179999999999999</v>
      </c>
      <c r="IN45" s="166">
        <v>86.405000000000001</v>
      </c>
      <c r="IO45" s="166">
        <v>123.51</v>
      </c>
      <c r="IP45" s="166">
        <v>36.283999999999999</v>
      </c>
      <c r="IQ45" s="166">
        <v>129.88999999999999</v>
      </c>
      <c r="IR45" s="166">
        <v>87.221999999999994</v>
      </c>
      <c r="IS45" s="166">
        <v>64.572999999999993</v>
      </c>
      <c r="IT45" s="166">
        <v>20.207999999999998</v>
      </c>
      <c r="IU45" s="166">
        <v>21.050999999999998</v>
      </c>
      <c r="IV45" s="166">
        <v>-26.199000000000002</v>
      </c>
      <c r="IW45" s="166">
        <v>257.79000000000002</v>
      </c>
      <c r="IX45" s="166">
        <v>-157.18</v>
      </c>
      <c r="IY45" s="166">
        <v>123.1</v>
      </c>
      <c r="IZ45" s="166">
        <v>-98.671999999999997</v>
      </c>
      <c r="JA45" s="166">
        <v>-2.2496999999999998</v>
      </c>
      <c r="JB45" s="166">
        <v>8.8796999999999997</v>
      </c>
      <c r="JC45" s="167"/>
      <c r="JD45" s="166">
        <v>-0.40500000000000003</v>
      </c>
      <c r="JE45" s="166">
        <v>-0.38900000000000001</v>
      </c>
      <c r="JF45" s="166">
        <v>2.16</v>
      </c>
      <c r="JG45" s="166">
        <v>0.24</v>
      </c>
      <c r="JH45" s="166">
        <v>-3.5973000000000002</v>
      </c>
      <c r="JI45" s="166">
        <v>-6.8528000000000002</v>
      </c>
      <c r="JJ45" s="166">
        <v>11.337999999999999</v>
      </c>
      <c r="JK45" s="166">
        <v>-7.5852000000000004</v>
      </c>
      <c r="JL45" s="166">
        <v>4.5998999999999999</v>
      </c>
      <c r="JM45" s="166">
        <v>-8.4000000000000005E-2</v>
      </c>
      <c r="JN45" s="166">
        <v>-1.3589</v>
      </c>
      <c r="JO45" s="166">
        <v>0</v>
      </c>
      <c r="JP45" s="166">
        <v>0</v>
      </c>
      <c r="JQ45" s="166">
        <v>3.7172999999999998</v>
      </c>
      <c r="JR45" s="166">
        <v>3.4620000000000002</v>
      </c>
      <c r="JS45" s="166">
        <v>2.7645</v>
      </c>
      <c r="JT45" s="167"/>
      <c r="JU45" s="166">
        <v>15.699</v>
      </c>
      <c r="JV45" s="166">
        <v>8.1629000000000005</v>
      </c>
      <c r="JW45" s="166">
        <v>0.08</v>
      </c>
      <c r="JX45" s="166">
        <v>0.37</v>
      </c>
      <c r="JY45" s="166">
        <v>-6.3692000000000002</v>
      </c>
      <c r="JZ45" s="166">
        <v>-15.005000000000001</v>
      </c>
      <c r="KA45" s="166">
        <v>-15.952999999999999</v>
      </c>
      <c r="KB45" s="166">
        <v>-5.1173000000000002</v>
      </c>
      <c r="KC45" s="166">
        <v>9.8869000000000007</v>
      </c>
      <c r="KD45" s="166">
        <v>-9.0856999999999992</v>
      </c>
      <c r="KE45" s="166">
        <v>0</v>
      </c>
      <c r="KF45" s="166">
        <v>-17</v>
      </c>
      <c r="KG45" s="166">
        <v>0</v>
      </c>
      <c r="KH45" s="166">
        <v>2.7827999999999999</v>
      </c>
      <c r="KI45" s="166">
        <v>-104.26</v>
      </c>
    </row>
    <row r="46" spans="1:295" ht="18" customHeight="1" x14ac:dyDescent="0.25">
      <c r="A46" s="162" t="s">
        <v>70</v>
      </c>
      <c r="B46" s="162" t="s">
        <v>760</v>
      </c>
      <c r="C46" s="166">
        <v>0</v>
      </c>
      <c r="D46" s="166">
        <v>5.1936</v>
      </c>
      <c r="E46" s="166">
        <v>-11.055</v>
      </c>
      <c r="F46" s="166">
        <v>4.7005999999999997</v>
      </c>
      <c r="G46" s="166">
        <v>7.5766999999999998</v>
      </c>
      <c r="H46" s="166">
        <v>0</v>
      </c>
      <c r="I46" s="166">
        <v>14.35</v>
      </c>
      <c r="J46" s="167"/>
      <c r="K46" s="166">
        <v>16.231999999999999</v>
      </c>
      <c r="L46" s="166">
        <v>6.9427000000000003</v>
      </c>
      <c r="M46" s="166">
        <v>8.2726000000000006</v>
      </c>
      <c r="N46" s="166">
        <v>-24.42</v>
      </c>
      <c r="O46" s="166">
        <v>-22</v>
      </c>
      <c r="P46" s="166">
        <v>-2.2000000000000002</v>
      </c>
      <c r="Q46" s="166">
        <v>0</v>
      </c>
      <c r="R46" s="166">
        <v>-15.398999999999999</v>
      </c>
      <c r="S46" s="166">
        <v>4.0995999999999997</v>
      </c>
      <c r="T46" s="166">
        <v>-1.0982000000000001</v>
      </c>
      <c r="U46" s="166">
        <v>6.1155999999999997</v>
      </c>
      <c r="V46" s="166">
        <v>6.1444999999999999</v>
      </c>
      <c r="W46" s="166">
        <v>10.845000000000001</v>
      </c>
      <c r="X46" s="166">
        <v>0</v>
      </c>
      <c r="Y46" s="166">
        <v>4.6018999999999997</v>
      </c>
      <c r="Z46" s="166">
        <v>2.2294999999999998</v>
      </c>
      <c r="AA46" s="167"/>
      <c r="AB46" s="166">
        <v>-1.0923</v>
      </c>
      <c r="AC46" s="166">
        <v>0.74399999999999999</v>
      </c>
      <c r="AD46" s="166">
        <v>0.72699999999999998</v>
      </c>
      <c r="AE46" s="166">
        <v>1.9249000000000001</v>
      </c>
      <c r="AF46" s="166">
        <v>2.2200000000000002</v>
      </c>
      <c r="AG46" s="166">
        <v>-13.2</v>
      </c>
      <c r="AH46" s="166">
        <v>0.129</v>
      </c>
      <c r="AI46" s="166">
        <v>0.33100000000000002</v>
      </c>
      <c r="AJ46" s="166">
        <v>-12.67</v>
      </c>
      <c r="AK46" s="166">
        <v>-12.648999999999999</v>
      </c>
      <c r="AL46" s="166">
        <v>-10</v>
      </c>
      <c r="AM46" s="166">
        <v>-13.199</v>
      </c>
      <c r="AN46" s="166">
        <v>-13.38</v>
      </c>
      <c r="AO46" s="166">
        <v>6.6954000000000002</v>
      </c>
      <c r="AP46" s="166">
        <v>3.4024000000000001</v>
      </c>
      <c r="AQ46" s="166">
        <v>14.323</v>
      </c>
      <c r="AR46" s="166">
        <v>14.287000000000001</v>
      </c>
      <c r="AS46" s="166">
        <v>-7.4676999999999998</v>
      </c>
      <c r="AT46" s="166">
        <v>1.6074999999999999</v>
      </c>
      <c r="AU46" s="166">
        <v>-31.896999999999998</v>
      </c>
      <c r="AV46" s="166">
        <v>-1.0385</v>
      </c>
      <c r="AW46" s="166">
        <v>-0.93110000000000004</v>
      </c>
      <c r="AX46" s="166">
        <v>-18.754000000000001</v>
      </c>
      <c r="AY46" s="166">
        <v>-16.074999999999999</v>
      </c>
      <c r="AZ46" s="166">
        <v>3.9578000000000002</v>
      </c>
      <c r="BA46" s="166">
        <v>21.951000000000001</v>
      </c>
      <c r="BB46" s="166">
        <v>-6.7160000000000002</v>
      </c>
      <c r="BC46" s="166">
        <v>-0.47760000000000002</v>
      </c>
      <c r="BD46" s="166">
        <v>-3.5998999999999999</v>
      </c>
      <c r="BE46" s="166">
        <v>-3.5998999999999999</v>
      </c>
      <c r="BF46" s="166">
        <v>-27.129000000000001</v>
      </c>
      <c r="BG46" s="166">
        <v>0</v>
      </c>
      <c r="BH46" s="166">
        <v>-2.8923000000000001</v>
      </c>
      <c r="BI46" s="166">
        <v>1.3141</v>
      </c>
      <c r="BJ46" s="166">
        <v>-6.3174999999999999</v>
      </c>
      <c r="BK46" s="166">
        <v>1.6154999999999999</v>
      </c>
      <c r="BL46" s="166">
        <v>2.6425000000000001</v>
      </c>
      <c r="BM46" s="166">
        <v>1.9368000000000001</v>
      </c>
      <c r="BN46" s="166">
        <v>-113.13</v>
      </c>
      <c r="BO46" s="166">
        <v>77.608000000000004</v>
      </c>
      <c r="BP46" s="166">
        <v>77.638999999999996</v>
      </c>
      <c r="BQ46" s="166">
        <v>-19.004999999999999</v>
      </c>
      <c r="BR46" s="166">
        <v>-120.57</v>
      </c>
      <c r="BS46" s="166">
        <v>-9.1669</v>
      </c>
      <c r="BT46" s="167"/>
      <c r="BU46" s="167"/>
      <c r="BV46" s="166">
        <v>27.422999999999998</v>
      </c>
      <c r="BW46" s="166">
        <v>7.65</v>
      </c>
      <c r="BX46" s="166">
        <v>6.55</v>
      </c>
      <c r="BY46" s="166">
        <v>-6.7199</v>
      </c>
      <c r="BZ46" s="166">
        <v>6.2199</v>
      </c>
      <c r="CA46" s="166">
        <v>-9.1047999999999991</v>
      </c>
      <c r="CB46" s="166">
        <v>-8.5690000000000008</v>
      </c>
      <c r="CC46" s="166">
        <v>29.033000000000001</v>
      </c>
      <c r="CD46" s="166">
        <v>26.64</v>
      </c>
      <c r="CE46" s="166">
        <v>-1.4135</v>
      </c>
      <c r="CF46" s="166">
        <v>-8.4359999999999999</v>
      </c>
      <c r="CG46" s="166">
        <v>-8.8518000000000008</v>
      </c>
      <c r="CH46" s="166">
        <v>-6.9421999999999997</v>
      </c>
      <c r="CI46" s="166">
        <v>13.65</v>
      </c>
      <c r="CJ46" s="166">
        <v>2.88</v>
      </c>
      <c r="CK46" s="166">
        <v>6.4119999999999999</v>
      </c>
      <c r="CL46" s="166">
        <v>58</v>
      </c>
      <c r="CM46" s="166">
        <v>-24.7</v>
      </c>
      <c r="CN46" s="166">
        <v>-1.6798999999999999</v>
      </c>
      <c r="CO46" s="166">
        <v>41.323999999999998</v>
      </c>
      <c r="CP46" s="166">
        <v>42.475000000000001</v>
      </c>
      <c r="CQ46" s="166">
        <v>40.405999999999999</v>
      </c>
      <c r="CR46" s="166">
        <v>0</v>
      </c>
      <c r="CS46" s="166">
        <v>155.9</v>
      </c>
      <c r="CT46" s="167"/>
      <c r="CU46" s="166">
        <v>-83.259</v>
      </c>
      <c r="CV46" s="166">
        <v>-7.3072999999999997</v>
      </c>
      <c r="CW46" s="166">
        <v>3.0375000000000001</v>
      </c>
      <c r="CX46" s="166">
        <v>25.93</v>
      </c>
      <c r="CY46" s="166">
        <v>10.93</v>
      </c>
      <c r="CZ46" s="166">
        <v>11.411</v>
      </c>
      <c r="DA46" s="166">
        <v>11.428000000000001</v>
      </c>
      <c r="DB46" s="166">
        <v>-11.769</v>
      </c>
      <c r="DC46" s="166">
        <v>25.512</v>
      </c>
      <c r="DD46" s="166">
        <v>-14.968999999999999</v>
      </c>
      <c r="DE46" s="166">
        <v>-14.878</v>
      </c>
      <c r="DF46" s="166">
        <v>35.5</v>
      </c>
      <c r="DG46" s="166">
        <v>1.43E-2</v>
      </c>
      <c r="DH46" s="166">
        <v>-6.0247000000000002</v>
      </c>
      <c r="DI46" s="166">
        <v>0</v>
      </c>
      <c r="DJ46" s="166">
        <v>0</v>
      </c>
      <c r="DK46" s="166">
        <v>-4.1406000000000001</v>
      </c>
      <c r="DL46" s="166">
        <v>7.4861000000000004</v>
      </c>
      <c r="DM46" s="166">
        <v>49.054000000000002</v>
      </c>
      <c r="DN46" s="166">
        <v>15.962</v>
      </c>
      <c r="DO46" s="166">
        <v>7.88</v>
      </c>
      <c r="DP46" s="166">
        <v>-4.33</v>
      </c>
      <c r="DQ46" s="166">
        <v>4.9275000000000002</v>
      </c>
      <c r="DR46" s="166">
        <v>-35.552</v>
      </c>
      <c r="DS46" s="166">
        <v>-6.29</v>
      </c>
      <c r="DT46" s="166">
        <v>-6.4499000000000004</v>
      </c>
      <c r="DU46" s="166">
        <v>47.36</v>
      </c>
      <c r="DV46" s="166">
        <v>0</v>
      </c>
      <c r="DW46" s="166">
        <v>-32.636000000000003</v>
      </c>
      <c r="DX46" s="166">
        <v>-16.154</v>
      </c>
      <c r="DY46" s="166">
        <v>-33.588000000000001</v>
      </c>
      <c r="DZ46" s="166">
        <v>-32.098999999999997</v>
      </c>
      <c r="EA46" s="166">
        <v>31.684999999999999</v>
      </c>
      <c r="EB46" s="166">
        <v>9.6667000000000005</v>
      </c>
      <c r="EC46" s="166">
        <v>-0.64859999999999995</v>
      </c>
      <c r="ED46" s="166">
        <v>0.31900000000000001</v>
      </c>
      <c r="EE46" s="166">
        <v>-15.625999999999999</v>
      </c>
      <c r="EF46" s="166">
        <v>-25.923999999999999</v>
      </c>
      <c r="EG46" s="166">
        <v>-14.33</v>
      </c>
      <c r="EH46" s="166">
        <v>-64.59</v>
      </c>
      <c r="EI46" s="166">
        <v>-9.4276999999999997</v>
      </c>
      <c r="EJ46" s="166">
        <v>0</v>
      </c>
      <c r="EK46" s="166">
        <v>-9.8546999999999993</v>
      </c>
      <c r="EL46" s="166">
        <v>-10.472</v>
      </c>
      <c r="EM46" s="166">
        <v>25.221</v>
      </c>
      <c r="EN46" s="166">
        <v>-16.53</v>
      </c>
      <c r="EO46" s="166">
        <v>-16.123000000000001</v>
      </c>
      <c r="EP46" s="166">
        <v>-21.507999999999999</v>
      </c>
      <c r="EQ46" s="166">
        <v>-18.41</v>
      </c>
      <c r="ER46" s="166">
        <v>-18.23</v>
      </c>
      <c r="ES46" s="166">
        <v>18.652000000000001</v>
      </c>
      <c r="ET46" s="166">
        <v>20.010000000000002</v>
      </c>
      <c r="EU46" s="166">
        <v>-8.17</v>
      </c>
      <c r="EV46" s="166">
        <v>0.3</v>
      </c>
      <c r="EW46" s="166">
        <v>3.4152</v>
      </c>
      <c r="EX46" s="166">
        <v>-26.585000000000001</v>
      </c>
      <c r="EY46" s="166">
        <v>-10.927</v>
      </c>
      <c r="EZ46" s="166">
        <v>-10.726000000000001</v>
      </c>
      <c r="FA46" s="166">
        <v>5.7123999999999997</v>
      </c>
      <c r="FB46" s="166">
        <v>17.117000000000001</v>
      </c>
      <c r="FC46" s="166">
        <v>-26.361000000000001</v>
      </c>
      <c r="FD46" s="166">
        <v>6.3491</v>
      </c>
      <c r="FE46" s="166">
        <v>0</v>
      </c>
      <c r="FF46" s="166">
        <v>0</v>
      </c>
      <c r="FG46" s="166">
        <v>0</v>
      </c>
      <c r="FH46" s="166">
        <v>3.2602000000000002</v>
      </c>
      <c r="FI46" s="166">
        <v>1.3206</v>
      </c>
      <c r="FJ46" s="166">
        <v>0.66979999999999995</v>
      </c>
      <c r="FK46" s="166">
        <v>0.83730000000000004</v>
      </c>
      <c r="FL46" s="166">
        <v>24.616</v>
      </c>
      <c r="FM46" s="166">
        <v>18.489000000000001</v>
      </c>
      <c r="FN46" s="166">
        <v>18.195</v>
      </c>
      <c r="FO46" s="166">
        <v>23.466999999999999</v>
      </c>
      <c r="FP46" s="166">
        <v>28.744</v>
      </c>
      <c r="FQ46" s="166">
        <v>7.8430999999999997</v>
      </c>
      <c r="FR46" s="166">
        <v>-3.2099000000000002</v>
      </c>
      <c r="FS46" s="166">
        <v>-2.7204999999999999</v>
      </c>
      <c r="FT46" s="166">
        <v>0.35089999999999999</v>
      </c>
      <c r="FU46" s="166">
        <v>2.38</v>
      </c>
      <c r="FV46" s="166">
        <v>1.85</v>
      </c>
      <c r="FW46" s="166">
        <v>0</v>
      </c>
      <c r="FX46" s="166">
        <v>1.2408999999999999</v>
      </c>
      <c r="FY46" s="166">
        <v>7.1649000000000003</v>
      </c>
      <c r="FZ46" s="166">
        <v>0.85499999999999998</v>
      </c>
      <c r="GA46" s="166">
        <v>2.3403999999999998</v>
      </c>
      <c r="GB46" s="166">
        <v>12.21</v>
      </c>
      <c r="GC46" s="166">
        <v>-30.058</v>
      </c>
      <c r="GD46" s="166">
        <v>-22.606999999999999</v>
      </c>
      <c r="GE46" s="166">
        <v>-3.9098999999999999</v>
      </c>
      <c r="GF46" s="166">
        <v>30.643000000000001</v>
      </c>
      <c r="GG46" s="166">
        <v>-0.1</v>
      </c>
      <c r="GH46" s="166">
        <v>23.994</v>
      </c>
      <c r="GI46" s="166">
        <v>6.9854000000000003</v>
      </c>
      <c r="GJ46" s="166">
        <v>-7.5721999999999996</v>
      </c>
      <c r="GK46" s="166">
        <v>2.9209000000000001</v>
      </c>
      <c r="GL46" s="166">
        <v>6.1499999999999999E-2</v>
      </c>
      <c r="GM46" s="167"/>
      <c r="GN46" s="166">
        <v>-11.49</v>
      </c>
      <c r="GO46" s="166">
        <v>-14.625999999999999</v>
      </c>
      <c r="GP46" s="166">
        <v>16.759</v>
      </c>
      <c r="GQ46" s="166">
        <v>-30.167000000000002</v>
      </c>
      <c r="GR46" s="166">
        <v>-22.888000000000002</v>
      </c>
      <c r="GS46" s="166">
        <v>-10.994</v>
      </c>
      <c r="GT46" s="166">
        <v>159.81</v>
      </c>
      <c r="GU46" s="166">
        <v>-7.0884</v>
      </c>
      <c r="GV46" s="166">
        <v>-9.7757000000000005</v>
      </c>
      <c r="GW46" s="166">
        <v>-8.1125000000000007</v>
      </c>
      <c r="GX46" s="166">
        <v>3.0823</v>
      </c>
      <c r="GY46" s="166">
        <v>10.71</v>
      </c>
      <c r="GZ46" s="166">
        <v>10.76</v>
      </c>
      <c r="HA46" s="166">
        <v>3</v>
      </c>
      <c r="HB46" s="166">
        <v>-2.4243000000000001</v>
      </c>
      <c r="HC46" s="166">
        <v>0</v>
      </c>
      <c r="HD46" s="166">
        <v>6.71</v>
      </c>
      <c r="HE46" s="166">
        <v>0</v>
      </c>
      <c r="HF46" s="166">
        <v>0</v>
      </c>
      <c r="HG46" s="166">
        <v>83.789000000000001</v>
      </c>
      <c r="HH46" s="166">
        <v>55.965000000000003</v>
      </c>
      <c r="HI46" s="166">
        <v>49.713999999999999</v>
      </c>
      <c r="HJ46" s="166">
        <v>49.92</v>
      </c>
      <c r="HK46" s="166">
        <v>-10.340999999999999</v>
      </c>
      <c r="HL46" s="166">
        <v>-12.246</v>
      </c>
      <c r="HM46" s="166">
        <v>-11.307</v>
      </c>
      <c r="HN46" s="166">
        <v>-12.22</v>
      </c>
      <c r="HO46" s="166">
        <v>39.582000000000001</v>
      </c>
      <c r="HP46" s="166">
        <v>38.520000000000003</v>
      </c>
      <c r="HQ46" s="166">
        <v>-8.6395</v>
      </c>
      <c r="HR46" s="166">
        <v>-7.7165999999999997</v>
      </c>
      <c r="HS46" s="166">
        <v>-8.6541999999999994</v>
      </c>
      <c r="HT46" s="166">
        <v>-8.3062000000000005</v>
      </c>
      <c r="HU46" s="166">
        <v>-1.7</v>
      </c>
      <c r="HV46" s="166">
        <v>-1.75</v>
      </c>
      <c r="HW46" s="166">
        <v>-34.5</v>
      </c>
      <c r="HX46" s="166">
        <v>-33.9</v>
      </c>
      <c r="HY46" s="166">
        <v>3.3755999999999999</v>
      </c>
      <c r="HZ46" s="166">
        <v>-6.0799000000000003</v>
      </c>
      <c r="IA46" s="166">
        <v>58.48</v>
      </c>
      <c r="IB46" s="166">
        <v>26.515000000000001</v>
      </c>
      <c r="IC46" s="166">
        <v>26.425000000000001</v>
      </c>
      <c r="ID46" s="166">
        <v>-14.8</v>
      </c>
      <c r="IE46" s="166">
        <v>-33.298999999999999</v>
      </c>
      <c r="IF46" s="166">
        <v>-4.5</v>
      </c>
      <c r="IG46" s="166">
        <v>-5.0998999999999999</v>
      </c>
      <c r="IH46" s="166">
        <v>-17.158999999999999</v>
      </c>
      <c r="II46" s="166">
        <v>-17.097999999999999</v>
      </c>
      <c r="IJ46" s="166">
        <v>-41.398000000000003</v>
      </c>
      <c r="IK46" s="166">
        <v>13.585000000000001</v>
      </c>
      <c r="IL46" s="166">
        <v>-296.94</v>
      </c>
      <c r="IM46" s="166">
        <v>-12.805</v>
      </c>
      <c r="IN46" s="166">
        <v>60.706000000000003</v>
      </c>
      <c r="IO46" s="166">
        <v>126.68</v>
      </c>
      <c r="IP46" s="166">
        <v>34.369</v>
      </c>
      <c r="IQ46" s="166">
        <v>142.77000000000001</v>
      </c>
      <c r="IR46" s="166">
        <v>86.808999999999997</v>
      </c>
      <c r="IS46" s="166">
        <v>65.647000000000006</v>
      </c>
      <c r="IT46" s="166">
        <v>36.996000000000002</v>
      </c>
      <c r="IU46" s="166">
        <v>36.125999999999998</v>
      </c>
      <c r="IV46" s="166">
        <v>-37.960999999999999</v>
      </c>
      <c r="IW46" s="166">
        <v>265.77</v>
      </c>
      <c r="IX46" s="166">
        <v>-159.26</v>
      </c>
      <c r="IY46" s="166">
        <v>127.76</v>
      </c>
      <c r="IZ46" s="166">
        <v>-105.19</v>
      </c>
      <c r="JA46" s="166">
        <v>-1.593</v>
      </c>
      <c r="JB46" s="166">
        <v>8.8796999999999997</v>
      </c>
      <c r="JC46" s="166">
        <v>-8.2399000000000004</v>
      </c>
      <c r="JD46" s="166">
        <v>-0.41599999999999998</v>
      </c>
      <c r="JE46" s="166">
        <v>-0.40300000000000002</v>
      </c>
      <c r="JF46" s="166">
        <v>3.68</v>
      </c>
      <c r="JG46" s="166">
        <v>-0.96</v>
      </c>
      <c r="JH46" s="166">
        <v>-3.6941000000000002</v>
      </c>
      <c r="JI46" s="166">
        <v>-4.8905000000000003</v>
      </c>
      <c r="JJ46" s="166">
        <v>12.364000000000001</v>
      </c>
      <c r="JK46" s="166">
        <v>-7.6737000000000002</v>
      </c>
      <c r="JL46" s="166">
        <v>0.9</v>
      </c>
      <c r="JM46" s="166">
        <v>-3.1118999999999999</v>
      </c>
      <c r="JN46" s="166">
        <v>-2.5089999999999999</v>
      </c>
      <c r="JO46" s="166">
        <v>0</v>
      </c>
      <c r="JP46" s="166">
        <v>0</v>
      </c>
      <c r="JQ46" s="166">
        <v>2.9405000000000001</v>
      </c>
      <c r="JR46" s="166">
        <v>3.0992000000000002</v>
      </c>
      <c r="JS46" s="166">
        <v>3.0072999999999999</v>
      </c>
      <c r="JT46" s="167"/>
      <c r="JU46" s="166">
        <v>17.798999999999999</v>
      </c>
      <c r="JV46" s="166">
        <v>7.1957000000000004</v>
      </c>
      <c r="JW46" s="166">
        <v>0.14000000000000001</v>
      </c>
      <c r="JX46" s="166">
        <v>0.37</v>
      </c>
      <c r="JY46" s="166">
        <v>-5.6475999999999997</v>
      </c>
      <c r="JZ46" s="166">
        <v>-15.159000000000001</v>
      </c>
      <c r="KA46" s="166">
        <v>-17.204000000000001</v>
      </c>
      <c r="KB46" s="166">
        <v>-4.6684999999999999</v>
      </c>
      <c r="KC46" s="166">
        <v>10.856999999999999</v>
      </c>
      <c r="KD46" s="166">
        <v>-10.696</v>
      </c>
      <c r="KE46" s="166">
        <v>0</v>
      </c>
      <c r="KF46" s="166">
        <v>-19.2</v>
      </c>
      <c r="KG46" s="166">
        <v>1.6</v>
      </c>
      <c r="KH46" s="166">
        <v>-5.8128000000000002</v>
      </c>
      <c r="KI46" s="166">
        <v>-91.274000000000001</v>
      </c>
    </row>
    <row r="47" spans="1:295" ht="18" customHeight="1" x14ac:dyDescent="0.25">
      <c r="A47" s="162" t="s">
        <v>70</v>
      </c>
      <c r="B47" s="162" t="s">
        <v>761</v>
      </c>
      <c r="C47" s="166">
        <v>0</v>
      </c>
      <c r="D47" s="166">
        <v>5.8315000000000001</v>
      </c>
      <c r="E47" s="166">
        <v>-12.487</v>
      </c>
      <c r="F47" s="166">
        <v>4.9667000000000003</v>
      </c>
      <c r="G47" s="166">
        <v>8.3008000000000006</v>
      </c>
      <c r="H47" s="166">
        <v>0</v>
      </c>
      <c r="I47" s="166">
        <v>15.621</v>
      </c>
      <c r="J47" s="167"/>
      <c r="K47" s="166">
        <v>4.38</v>
      </c>
      <c r="L47" s="166">
        <v>15.364000000000001</v>
      </c>
      <c r="M47" s="166">
        <v>14.813000000000001</v>
      </c>
      <c r="N47" s="166">
        <v>-22.2</v>
      </c>
      <c r="O47" s="166">
        <v>-22</v>
      </c>
      <c r="P47" s="166">
        <v>-2.2000000000000002</v>
      </c>
      <c r="Q47" s="166">
        <v>0</v>
      </c>
      <c r="R47" s="166">
        <v>-13.199</v>
      </c>
      <c r="S47" s="166">
        <v>4.2157</v>
      </c>
      <c r="T47" s="166">
        <v>-2.4016999999999999</v>
      </c>
      <c r="U47" s="166">
        <v>6.5339999999999998</v>
      </c>
      <c r="V47" s="166">
        <v>6.5446</v>
      </c>
      <c r="W47" s="166">
        <v>11.375</v>
      </c>
      <c r="X47" s="166">
        <v>0</v>
      </c>
      <c r="Y47" s="166">
        <v>4.5545999999999998</v>
      </c>
      <c r="Z47" s="166">
        <v>2.3210000000000002</v>
      </c>
      <c r="AA47" s="167"/>
      <c r="AB47" s="166">
        <v>-1.0234000000000001</v>
      </c>
      <c r="AC47" s="166">
        <v>0.86299999999999999</v>
      </c>
      <c r="AD47" s="166">
        <v>0.88500000000000001</v>
      </c>
      <c r="AE47" s="166">
        <v>1.6979</v>
      </c>
      <c r="AF47" s="166">
        <v>2.2200000000000002</v>
      </c>
      <c r="AG47" s="166">
        <v>-13.2</v>
      </c>
      <c r="AH47" s="166">
        <v>0.23699999999999999</v>
      </c>
      <c r="AI47" s="166">
        <v>0.33300000000000002</v>
      </c>
      <c r="AJ47" s="166">
        <v>-12.909000000000001</v>
      </c>
      <c r="AK47" s="166">
        <v>-12.84</v>
      </c>
      <c r="AL47" s="166">
        <v>-10</v>
      </c>
      <c r="AM47" s="166">
        <v>-12.898999999999999</v>
      </c>
      <c r="AN47" s="166">
        <v>-13.029</v>
      </c>
      <c r="AO47" s="166">
        <v>7.0324</v>
      </c>
      <c r="AP47" s="166">
        <v>3.1983999999999999</v>
      </c>
      <c r="AQ47" s="166">
        <v>13.077999999999999</v>
      </c>
      <c r="AR47" s="166">
        <v>16.856999999999999</v>
      </c>
      <c r="AS47" s="166">
        <v>-12.835000000000001</v>
      </c>
      <c r="AT47" s="166">
        <v>2.9470999999999998</v>
      </c>
      <c r="AU47" s="166">
        <v>-31.957999999999998</v>
      </c>
      <c r="AV47" s="167"/>
      <c r="AW47" s="167"/>
      <c r="AX47" s="166">
        <v>-20.227</v>
      </c>
      <c r="AY47" s="166">
        <v>-17.28</v>
      </c>
      <c r="AZ47" s="167"/>
      <c r="BA47" s="166">
        <v>23.34</v>
      </c>
      <c r="BB47" s="167"/>
      <c r="BC47" s="166">
        <v>-0.73750000000000004</v>
      </c>
      <c r="BD47" s="166">
        <v>-3.5998999999999999</v>
      </c>
      <c r="BE47" s="166">
        <v>-3.6999</v>
      </c>
      <c r="BF47" s="166">
        <v>-27.992999999999999</v>
      </c>
      <c r="BG47" s="166">
        <v>0</v>
      </c>
      <c r="BH47" s="166">
        <v>-2.9049999999999998</v>
      </c>
      <c r="BI47" s="166">
        <v>1.3141</v>
      </c>
      <c r="BJ47" s="166">
        <v>-6.5259</v>
      </c>
      <c r="BK47" s="167"/>
      <c r="BL47" s="166">
        <v>2.3963000000000001</v>
      </c>
      <c r="BM47" s="166">
        <v>1.8734999999999999</v>
      </c>
      <c r="BN47" s="166">
        <v>-111.23</v>
      </c>
      <c r="BO47" s="166">
        <v>80.567999999999998</v>
      </c>
      <c r="BP47" s="166">
        <v>80.721000000000004</v>
      </c>
      <c r="BQ47" s="166">
        <v>-19.303999999999998</v>
      </c>
      <c r="BR47" s="166">
        <v>-110.05</v>
      </c>
      <c r="BS47" s="166">
        <v>-9.1669</v>
      </c>
      <c r="BT47" s="167"/>
      <c r="BU47" s="167"/>
      <c r="BV47" s="166">
        <v>28.172000000000001</v>
      </c>
      <c r="BW47" s="166">
        <v>7.65</v>
      </c>
      <c r="BX47" s="166">
        <v>6.4499000000000004</v>
      </c>
      <c r="BY47" s="166">
        <v>-6.5799000000000003</v>
      </c>
      <c r="BZ47" s="166">
        <v>6.2199</v>
      </c>
      <c r="CA47" s="166">
        <v>-9.2387999999999995</v>
      </c>
      <c r="CB47" s="166">
        <v>-8.9709000000000003</v>
      </c>
      <c r="CC47" s="166">
        <v>30.204999999999998</v>
      </c>
      <c r="CD47" s="166">
        <v>27.922999999999998</v>
      </c>
      <c r="CE47" s="166">
        <v>-1.4135</v>
      </c>
      <c r="CF47" s="166">
        <v>-9.6494999999999997</v>
      </c>
      <c r="CG47" s="166">
        <v>-9.9461999999999993</v>
      </c>
      <c r="CH47" s="166">
        <v>-6.6947000000000001</v>
      </c>
      <c r="CI47" s="166">
        <v>14.757</v>
      </c>
      <c r="CJ47" s="166">
        <v>2.88</v>
      </c>
      <c r="CK47" s="166">
        <v>6.4119999999999999</v>
      </c>
      <c r="CL47" s="166">
        <v>60.798999999999999</v>
      </c>
      <c r="CM47" s="166">
        <v>-27.7</v>
      </c>
      <c r="CN47" s="166">
        <v>-1.7699</v>
      </c>
      <c r="CO47" s="166">
        <v>41.95</v>
      </c>
      <c r="CP47" s="166">
        <v>42.960999999999999</v>
      </c>
      <c r="CQ47" s="166">
        <v>40.939</v>
      </c>
      <c r="CR47" s="166">
        <v>0</v>
      </c>
      <c r="CS47" s="166">
        <v>159.83000000000001</v>
      </c>
      <c r="CT47" s="166">
        <v>1</v>
      </c>
      <c r="CU47" s="166">
        <v>-85.994</v>
      </c>
      <c r="CV47" s="166">
        <v>-6.5157999999999996</v>
      </c>
      <c r="CW47" s="166">
        <v>3.1362000000000001</v>
      </c>
      <c r="CX47" s="166">
        <v>25.568999999999999</v>
      </c>
      <c r="CY47" s="166">
        <v>10.739000000000001</v>
      </c>
      <c r="CZ47" s="166">
        <v>11.567</v>
      </c>
      <c r="DA47" s="166">
        <v>11.526</v>
      </c>
      <c r="DB47" s="166">
        <v>-11.96</v>
      </c>
      <c r="DC47" s="166">
        <v>25.512</v>
      </c>
      <c r="DD47" s="166">
        <v>-16.196999999999999</v>
      </c>
      <c r="DE47" s="166">
        <v>-16.323</v>
      </c>
      <c r="DF47" s="166">
        <v>41.264000000000003</v>
      </c>
      <c r="DG47" s="166">
        <v>1.4200000000000001E-2</v>
      </c>
      <c r="DH47" s="166">
        <v>-6.1116000000000001</v>
      </c>
      <c r="DI47" s="166">
        <v>0</v>
      </c>
      <c r="DJ47" s="166">
        <v>0</v>
      </c>
      <c r="DK47" s="166">
        <v>-4.2870999999999997</v>
      </c>
      <c r="DL47" s="166">
        <v>6.7381000000000002</v>
      </c>
      <c r="DM47" s="166">
        <v>49.054000000000002</v>
      </c>
      <c r="DN47" s="166">
        <v>15.035</v>
      </c>
      <c r="DO47" s="166">
        <v>7.19</v>
      </c>
      <c r="DP47" s="166">
        <v>-4.18</v>
      </c>
      <c r="DQ47" s="166">
        <v>4.968</v>
      </c>
      <c r="DR47" s="166">
        <v>-39.936999999999998</v>
      </c>
      <c r="DS47" s="166">
        <v>-5.92</v>
      </c>
      <c r="DT47" s="166">
        <v>-6.09</v>
      </c>
      <c r="DU47" s="166">
        <v>47.49</v>
      </c>
      <c r="DV47" s="166">
        <v>0</v>
      </c>
      <c r="DW47" s="166">
        <v>-36.308999999999997</v>
      </c>
      <c r="DX47" s="166">
        <v>-17.818000000000001</v>
      </c>
      <c r="DY47" s="166">
        <v>-35.280999999999999</v>
      </c>
      <c r="DZ47" s="166">
        <v>-34.145000000000003</v>
      </c>
      <c r="EA47" s="166">
        <v>29.048999999999999</v>
      </c>
      <c r="EB47" s="166">
        <v>7.2237</v>
      </c>
      <c r="EC47" s="166">
        <v>-3.0007999999999999</v>
      </c>
      <c r="ED47" s="166">
        <v>-2.0924</v>
      </c>
      <c r="EE47" s="166">
        <v>-14.166</v>
      </c>
      <c r="EF47" s="166">
        <v>-23.86</v>
      </c>
      <c r="EG47" s="166">
        <v>-14.241</v>
      </c>
      <c r="EH47" s="166">
        <v>-64.341999999999999</v>
      </c>
      <c r="EI47" s="166">
        <v>-51.354999999999997</v>
      </c>
      <c r="EJ47" s="166">
        <v>0</v>
      </c>
      <c r="EK47" s="167"/>
      <c r="EL47" s="166">
        <v>-9.6791999999999998</v>
      </c>
      <c r="EM47" s="166">
        <v>25.047000000000001</v>
      </c>
      <c r="EN47" s="166">
        <v>-20.152999999999999</v>
      </c>
      <c r="EO47" s="166">
        <v>-18.905999999999999</v>
      </c>
      <c r="EP47" s="166">
        <v>-13.316000000000001</v>
      </c>
      <c r="EQ47" s="166">
        <v>-19.22</v>
      </c>
      <c r="ER47" s="166">
        <v>-18.722999999999999</v>
      </c>
      <c r="ES47" s="166">
        <v>20.625</v>
      </c>
      <c r="ET47" s="166">
        <v>18.989000000000001</v>
      </c>
      <c r="EU47" s="166">
        <v>-10.75</v>
      </c>
      <c r="EV47" s="166">
        <v>0.7</v>
      </c>
      <c r="EW47" s="166">
        <v>3.4495</v>
      </c>
      <c r="EX47" s="166">
        <v>-34.366</v>
      </c>
      <c r="EY47" s="166">
        <v>-12.284000000000001</v>
      </c>
      <c r="EZ47" s="166">
        <v>-12.234999999999999</v>
      </c>
      <c r="FA47" s="166">
        <v>7.9344999999999999</v>
      </c>
      <c r="FB47" s="167"/>
      <c r="FC47" s="166">
        <v>-28.145</v>
      </c>
      <c r="FD47" s="166">
        <v>6.6604000000000001</v>
      </c>
      <c r="FE47" s="166">
        <v>0</v>
      </c>
      <c r="FF47" s="166">
        <v>0</v>
      </c>
      <c r="FG47" s="166">
        <v>0</v>
      </c>
      <c r="FH47" s="166">
        <v>2.7804000000000002</v>
      </c>
      <c r="FI47" s="166">
        <v>2.7067999999999999</v>
      </c>
      <c r="FJ47" s="166">
        <v>0.83730000000000004</v>
      </c>
      <c r="FK47" s="166">
        <v>0.16750000000000001</v>
      </c>
      <c r="FL47" s="166">
        <v>24.616</v>
      </c>
      <c r="FM47" s="166">
        <v>20.574000000000002</v>
      </c>
      <c r="FN47" s="166">
        <v>19.492000000000001</v>
      </c>
      <c r="FO47" s="166">
        <v>24.387</v>
      </c>
      <c r="FP47" s="166">
        <v>30.234000000000002</v>
      </c>
      <c r="FQ47" s="166">
        <v>5.6653000000000002</v>
      </c>
      <c r="FR47" s="166">
        <v>-3.4298999999999999</v>
      </c>
      <c r="FS47" s="166">
        <v>-2.7223000000000002</v>
      </c>
      <c r="FT47" s="166">
        <v>0.37740000000000001</v>
      </c>
      <c r="FU47" s="166">
        <v>1.76</v>
      </c>
      <c r="FV47" s="166">
        <v>2.3199999999999998</v>
      </c>
      <c r="FW47" s="166">
        <v>0</v>
      </c>
      <c r="FX47" s="167"/>
      <c r="FY47" s="166">
        <v>6.9978999999999996</v>
      </c>
      <c r="FZ47" s="167"/>
      <c r="GA47" s="167"/>
      <c r="GB47" s="166">
        <v>13.96</v>
      </c>
      <c r="GC47" s="166">
        <v>-32.182000000000002</v>
      </c>
      <c r="GD47" s="166">
        <v>-24.574999999999999</v>
      </c>
      <c r="GE47" s="166">
        <v>-3.9799000000000002</v>
      </c>
      <c r="GF47" s="166">
        <v>32.398000000000003</v>
      </c>
      <c r="GG47" s="166">
        <v>-0.1</v>
      </c>
      <c r="GH47" s="166">
        <v>24.948</v>
      </c>
      <c r="GI47" s="166">
        <v>6.891</v>
      </c>
      <c r="GJ47" s="166">
        <v>-7.3677999999999999</v>
      </c>
      <c r="GK47" s="166">
        <v>2.9127999999999998</v>
      </c>
      <c r="GL47" s="166">
        <v>3.15E-2</v>
      </c>
      <c r="GM47" s="167"/>
      <c r="GN47" s="166">
        <v>-10.712</v>
      </c>
      <c r="GO47" s="166">
        <v>-13.263</v>
      </c>
      <c r="GP47" s="166">
        <v>16.759</v>
      </c>
      <c r="GQ47" s="166">
        <v>-30.838999999999999</v>
      </c>
      <c r="GR47" s="166">
        <v>-22.823</v>
      </c>
      <c r="GS47" s="166">
        <v>-11.125</v>
      </c>
      <c r="GT47" s="166">
        <v>161.61000000000001</v>
      </c>
      <c r="GU47" s="166">
        <v>-7.0575000000000001</v>
      </c>
      <c r="GV47" s="166">
        <v>-10.79</v>
      </c>
      <c r="GW47" s="166">
        <v>-8.1120000000000001</v>
      </c>
      <c r="GX47" s="166">
        <v>2.9161999999999999</v>
      </c>
      <c r="GY47" s="167"/>
      <c r="GZ47" s="167"/>
      <c r="HA47" s="166">
        <v>2.3267000000000002</v>
      </c>
      <c r="HB47" s="166">
        <v>-3.5642</v>
      </c>
      <c r="HC47" s="166">
        <v>-2.1271</v>
      </c>
      <c r="HD47" s="166">
        <v>-1.6798999999999999</v>
      </c>
      <c r="HE47" s="167"/>
      <c r="HF47" s="166">
        <v>23.408000000000001</v>
      </c>
      <c r="HG47" s="166">
        <v>56.091999999999999</v>
      </c>
      <c r="HH47" s="167"/>
      <c r="HI47" s="166">
        <v>49.713999999999999</v>
      </c>
      <c r="HJ47" s="166">
        <v>49.92</v>
      </c>
      <c r="HK47" s="167"/>
      <c r="HL47" s="166">
        <v>-13.412000000000001</v>
      </c>
      <c r="HM47" s="166">
        <v>-10.055999999999999</v>
      </c>
      <c r="HN47" s="167"/>
      <c r="HO47" s="166">
        <v>39.582000000000001</v>
      </c>
      <c r="HP47" s="166">
        <v>38.520000000000003</v>
      </c>
      <c r="HQ47" s="166">
        <v>-14.912000000000001</v>
      </c>
      <c r="HR47" s="166">
        <v>-14.066000000000001</v>
      </c>
      <c r="HS47" s="166">
        <v>-9.8407999999999998</v>
      </c>
      <c r="HT47" s="166">
        <v>-9.7285000000000004</v>
      </c>
      <c r="HU47" s="166">
        <v>1.2</v>
      </c>
      <c r="HV47" s="166">
        <v>1.5499000000000001</v>
      </c>
      <c r="HW47" s="166">
        <v>-34.9</v>
      </c>
      <c r="HX47" s="166">
        <v>-34.5</v>
      </c>
      <c r="HY47" s="166">
        <v>3.3755999999999999</v>
      </c>
      <c r="HZ47" s="166">
        <v>-6.1599000000000004</v>
      </c>
      <c r="IA47" s="166">
        <v>45.73</v>
      </c>
      <c r="IB47" s="166">
        <v>20.911999999999999</v>
      </c>
      <c r="IC47" s="166">
        <v>20.722000000000001</v>
      </c>
      <c r="ID47" s="166">
        <v>-15.199</v>
      </c>
      <c r="IE47" s="166">
        <v>-32</v>
      </c>
      <c r="IF47" s="166">
        <v>1.2999000000000001</v>
      </c>
      <c r="IG47" s="166">
        <v>0.8</v>
      </c>
      <c r="IH47" s="166">
        <v>-17.451000000000001</v>
      </c>
      <c r="II47" s="166">
        <v>-17.440000000000001</v>
      </c>
      <c r="IJ47" s="166">
        <v>0</v>
      </c>
      <c r="IK47" s="166">
        <v>58.972000000000001</v>
      </c>
      <c r="IL47" s="166">
        <v>-271.29000000000002</v>
      </c>
      <c r="IM47" s="166">
        <v>0.87880000000000003</v>
      </c>
      <c r="IN47" s="166">
        <v>38.993000000000002</v>
      </c>
      <c r="IO47" s="166">
        <v>107.08</v>
      </c>
      <c r="IP47" s="166">
        <v>61.377000000000002</v>
      </c>
      <c r="IQ47" s="166">
        <v>138.99</v>
      </c>
      <c r="IR47" s="166">
        <v>91.835999999999999</v>
      </c>
      <c r="IS47" s="166">
        <v>44.046999999999997</v>
      </c>
      <c r="IT47" s="166">
        <v>29.91</v>
      </c>
      <c r="IU47" s="166">
        <v>32.29</v>
      </c>
      <c r="IV47" s="166">
        <v>-28.812000000000001</v>
      </c>
      <c r="IW47" s="166">
        <v>230.59</v>
      </c>
      <c r="IX47" s="166">
        <v>-163.31</v>
      </c>
      <c r="IY47" s="166">
        <v>85.27</v>
      </c>
      <c r="IZ47" s="166">
        <v>-66.971999999999994</v>
      </c>
      <c r="JA47" s="166">
        <v>-0.88990000000000002</v>
      </c>
      <c r="JB47" s="166">
        <v>8.8796999999999997</v>
      </c>
      <c r="JC47" s="166">
        <v>-8.7200000000000006</v>
      </c>
      <c r="JD47" s="166">
        <v>-0.436</v>
      </c>
      <c r="JE47" s="166">
        <v>-0.42499999999999999</v>
      </c>
      <c r="JF47" s="166">
        <v>4.2398999999999996</v>
      </c>
      <c r="JG47" s="166">
        <v>-1.44</v>
      </c>
      <c r="JH47" s="166">
        <v>-4.0179999999999998</v>
      </c>
      <c r="JI47" s="166">
        <v>-4.4814999999999996</v>
      </c>
      <c r="JJ47" s="166">
        <v>11.134</v>
      </c>
      <c r="JK47" s="166">
        <v>-7.4997999999999996</v>
      </c>
      <c r="JL47" s="166">
        <v>2.0998999999999999</v>
      </c>
      <c r="JM47" s="166">
        <v>-1.631</v>
      </c>
      <c r="JN47" s="166">
        <v>-0.29899999999999999</v>
      </c>
      <c r="JO47" s="166">
        <v>0</v>
      </c>
      <c r="JP47" s="166">
        <v>0</v>
      </c>
      <c r="JQ47" s="166">
        <v>4.0919999999999996</v>
      </c>
      <c r="JR47" s="166">
        <v>3.8247</v>
      </c>
      <c r="JS47" s="166">
        <v>2.7458</v>
      </c>
      <c r="JT47" s="167"/>
      <c r="JU47" s="166">
        <v>15.699</v>
      </c>
      <c r="JV47" s="166">
        <v>6.9602000000000004</v>
      </c>
      <c r="JW47" s="166">
        <v>0.2</v>
      </c>
      <c r="JX47" s="166">
        <v>0.37</v>
      </c>
      <c r="JY47" s="166">
        <v>-5.8737000000000004</v>
      </c>
      <c r="JZ47" s="166">
        <v>-15.246</v>
      </c>
      <c r="KA47" s="166">
        <v>-17.423999999999999</v>
      </c>
      <c r="KB47" s="166">
        <v>-3.2153</v>
      </c>
      <c r="KC47" s="166">
        <v>11.303000000000001</v>
      </c>
      <c r="KD47" s="166">
        <v>-11.13</v>
      </c>
      <c r="KE47" s="166">
        <v>0</v>
      </c>
      <c r="KF47" s="166">
        <v>-17.298999999999999</v>
      </c>
      <c r="KG47" s="166">
        <v>0</v>
      </c>
      <c r="KH47" s="166">
        <v>-26.95</v>
      </c>
      <c r="KI47" s="166">
        <v>-75.405000000000001</v>
      </c>
    </row>
    <row r="48" spans="1:295" ht="18" customHeight="1" x14ac:dyDescent="0.25">
      <c r="A48" s="162" t="s">
        <v>70</v>
      </c>
      <c r="B48" s="162" t="s">
        <v>762</v>
      </c>
      <c r="C48" s="169">
        <v>0</v>
      </c>
      <c r="D48" s="169">
        <v>5.7210000000000001</v>
      </c>
      <c r="E48" s="169">
        <v>-12.077999999999999</v>
      </c>
      <c r="F48" s="169">
        <v>4.7096999999999998</v>
      </c>
      <c r="G48" s="169">
        <v>8.7009000000000007</v>
      </c>
      <c r="H48" s="169">
        <v>0</v>
      </c>
      <c r="I48" s="169">
        <v>16.251999999999999</v>
      </c>
      <c r="J48" s="170"/>
      <c r="K48" s="169">
        <v>3.7635999999999998</v>
      </c>
      <c r="L48" s="169">
        <v>15.254</v>
      </c>
      <c r="M48" s="169">
        <v>14.586</v>
      </c>
      <c r="N48" s="169">
        <v>-19.978999999999999</v>
      </c>
      <c r="O48" s="169">
        <v>-19.798999999999999</v>
      </c>
      <c r="P48" s="169">
        <v>-2.2000000000000002</v>
      </c>
      <c r="Q48" s="169">
        <v>0.82799999999999996</v>
      </c>
      <c r="R48" s="169">
        <v>-13.199</v>
      </c>
      <c r="S48" s="169">
        <v>4.1237000000000004</v>
      </c>
      <c r="T48" s="169">
        <v>-2.3195999999999999</v>
      </c>
      <c r="U48" s="169">
        <v>6.8080999999999996</v>
      </c>
      <c r="V48" s="169">
        <v>6.6933999999999996</v>
      </c>
      <c r="W48" s="169">
        <v>11.587</v>
      </c>
      <c r="X48" s="169">
        <v>0</v>
      </c>
      <c r="Y48" s="169">
        <v>5.8339999999999996</v>
      </c>
      <c r="Z48" s="169">
        <v>2.2067000000000001</v>
      </c>
      <c r="AA48" s="170"/>
      <c r="AB48" s="169">
        <v>-1.1649</v>
      </c>
      <c r="AC48" s="169">
        <v>0.84199999999999997</v>
      </c>
      <c r="AD48" s="169">
        <v>0.878</v>
      </c>
      <c r="AE48" s="169">
        <v>1.8259000000000001</v>
      </c>
      <c r="AF48" s="169">
        <v>0</v>
      </c>
      <c r="AG48" s="169">
        <v>-13.2</v>
      </c>
      <c r="AH48" s="169">
        <v>-0.13100000000000001</v>
      </c>
      <c r="AI48" s="169">
        <v>0.33700000000000002</v>
      </c>
      <c r="AJ48" s="169">
        <v>-13.46</v>
      </c>
      <c r="AK48" s="169">
        <v>-13.77</v>
      </c>
      <c r="AL48" s="169">
        <v>-10</v>
      </c>
      <c r="AM48" s="169">
        <v>-13.199</v>
      </c>
      <c r="AN48" s="169">
        <v>-12.939</v>
      </c>
      <c r="AO48" s="169">
        <v>6.6660000000000004</v>
      </c>
      <c r="AP48" s="169">
        <v>3.4306999999999999</v>
      </c>
      <c r="AQ48" s="169">
        <v>15.423</v>
      </c>
      <c r="AR48" s="169">
        <v>18.78</v>
      </c>
      <c r="AS48" s="169">
        <v>-13.486000000000001</v>
      </c>
      <c r="AT48" s="169">
        <v>2.1433</v>
      </c>
      <c r="AU48" s="169">
        <v>-32.414999999999999</v>
      </c>
      <c r="AV48" s="170"/>
      <c r="AW48" s="170"/>
      <c r="AX48" s="169">
        <v>-19.558</v>
      </c>
      <c r="AY48" s="169">
        <v>-17.547999999999998</v>
      </c>
      <c r="AZ48" s="170"/>
      <c r="BA48" s="169">
        <v>24.626999999999999</v>
      </c>
      <c r="BB48" s="170"/>
      <c r="BC48" s="169">
        <v>-0.72389999999999999</v>
      </c>
      <c r="BD48" s="169">
        <v>-3.6999</v>
      </c>
      <c r="BE48" s="169">
        <v>-3.6999</v>
      </c>
      <c r="BF48" s="169">
        <v>-29.187000000000001</v>
      </c>
      <c r="BG48" s="169">
        <v>0</v>
      </c>
      <c r="BH48" s="169">
        <v>-2.9036</v>
      </c>
      <c r="BI48" s="169">
        <v>1.3141</v>
      </c>
      <c r="BJ48" s="169">
        <v>-6.6260000000000003</v>
      </c>
      <c r="BK48" s="170"/>
      <c r="BL48" s="169">
        <v>2.7035999999999998</v>
      </c>
      <c r="BM48" s="169">
        <v>1.9334</v>
      </c>
      <c r="BN48" s="169">
        <v>-119.57</v>
      </c>
      <c r="BO48" s="169">
        <v>82.003</v>
      </c>
      <c r="BP48" s="169">
        <v>82.674000000000007</v>
      </c>
      <c r="BQ48" s="169">
        <v>-18.916</v>
      </c>
      <c r="BR48" s="169">
        <v>-115.62</v>
      </c>
      <c r="BS48" s="169">
        <v>-9.1669</v>
      </c>
      <c r="BT48" s="170"/>
      <c r="BU48" s="170"/>
      <c r="BV48" s="169">
        <v>28.172000000000001</v>
      </c>
      <c r="BW48" s="169">
        <v>7.75</v>
      </c>
      <c r="BX48" s="169">
        <v>6.34</v>
      </c>
      <c r="BY48" s="169">
        <v>-6.44</v>
      </c>
      <c r="BZ48" s="169">
        <v>6.5799000000000003</v>
      </c>
      <c r="CA48" s="169">
        <v>-8.0332000000000008</v>
      </c>
      <c r="CB48" s="169">
        <v>-7.7652999999999999</v>
      </c>
      <c r="CC48" s="169">
        <v>28.637</v>
      </c>
      <c r="CD48" s="169">
        <v>26.427</v>
      </c>
      <c r="CE48" s="169">
        <v>-1.4135</v>
      </c>
      <c r="CF48" s="169">
        <v>-10.819000000000001</v>
      </c>
      <c r="CG48" s="169">
        <v>-10.731999999999999</v>
      </c>
      <c r="CH48" s="169">
        <v>-6.9702999999999999</v>
      </c>
      <c r="CI48" s="169">
        <v>13.272</v>
      </c>
      <c r="CJ48" s="169">
        <v>2.88</v>
      </c>
      <c r="CK48" s="169">
        <v>6.4119999999999999</v>
      </c>
      <c r="CL48" s="169">
        <v>58.098999999999997</v>
      </c>
      <c r="CM48" s="169">
        <v>-24</v>
      </c>
      <c r="CN48" s="169">
        <v>-1.73</v>
      </c>
      <c r="CO48" s="169">
        <v>40.875</v>
      </c>
      <c r="CP48" s="169">
        <v>42.006</v>
      </c>
      <c r="CQ48" s="169">
        <v>39.396000000000001</v>
      </c>
      <c r="CR48" s="169">
        <v>0</v>
      </c>
      <c r="CS48" s="169">
        <v>159.18</v>
      </c>
      <c r="CT48" s="169">
        <v>1</v>
      </c>
      <c r="CU48" s="169">
        <v>-85.356999999999999</v>
      </c>
      <c r="CV48" s="169">
        <v>-6.2614000000000001</v>
      </c>
      <c r="CW48" s="169">
        <v>3.1558000000000002</v>
      </c>
      <c r="CX48" s="169">
        <v>25.989000000000001</v>
      </c>
      <c r="CY48" s="169">
        <v>11.398999999999999</v>
      </c>
      <c r="CZ48" s="169">
        <v>11.411</v>
      </c>
      <c r="DA48" s="169">
        <v>11.526</v>
      </c>
      <c r="DB48" s="169">
        <v>-11.769</v>
      </c>
      <c r="DC48" s="169">
        <v>25.512</v>
      </c>
      <c r="DD48" s="169">
        <v>-14.263</v>
      </c>
      <c r="DE48" s="169">
        <v>-14.446999999999999</v>
      </c>
      <c r="DF48" s="169">
        <v>35.914999999999999</v>
      </c>
      <c r="DG48" s="169">
        <v>1.43E-2</v>
      </c>
      <c r="DH48" s="169">
        <v>-6.1428000000000003</v>
      </c>
      <c r="DI48" s="169">
        <v>0</v>
      </c>
      <c r="DJ48" s="169">
        <v>0</v>
      </c>
      <c r="DK48" s="169">
        <v>-4.1673999999999998</v>
      </c>
      <c r="DL48" s="169">
        <v>6.5510999999999999</v>
      </c>
      <c r="DM48" s="169">
        <v>49.527000000000001</v>
      </c>
      <c r="DN48" s="169">
        <v>14.849</v>
      </c>
      <c r="DO48" s="169">
        <v>6.95</v>
      </c>
      <c r="DP48" s="169">
        <v>-4.3098999999999998</v>
      </c>
      <c r="DQ48" s="169">
        <v>4.8330000000000002</v>
      </c>
      <c r="DR48" s="169">
        <v>-35.981999999999999</v>
      </c>
      <c r="DS48" s="169">
        <v>-6.48</v>
      </c>
      <c r="DT48" s="169">
        <v>-6.48</v>
      </c>
      <c r="DU48" s="169">
        <v>29.29</v>
      </c>
      <c r="DV48" s="169">
        <v>22.69</v>
      </c>
      <c r="DW48" s="169">
        <v>-35.308999999999997</v>
      </c>
      <c r="DX48" s="169">
        <v>-17.181000000000001</v>
      </c>
      <c r="DY48" s="169">
        <v>-33.143000000000001</v>
      </c>
      <c r="DZ48" s="169">
        <v>-31.509</v>
      </c>
      <c r="EA48" s="169">
        <v>24.344999999999999</v>
      </c>
      <c r="EB48" s="169">
        <v>5.9497999999999998</v>
      </c>
      <c r="EC48" s="169">
        <v>-2.9014000000000002</v>
      </c>
      <c r="ED48" s="169">
        <v>-2.2789999999999999</v>
      </c>
      <c r="EE48" s="169">
        <v>-14.048999999999999</v>
      </c>
      <c r="EF48" s="169">
        <v>-27.321000000000002</v>
      </c>
      <c r="EG48" s="169">
        <v>-14.738</v>
      </c>
      <c r="EH48" s="169">
        <v>-64.959999999999994</v>
      </c>
      <c r="EI48" s="169">
        <v>-61.987000000000002</v>
      </c>
      <c r="EJ48" s="170"/>
      <c r="EK48" s="170"/>
      <c r="EL48" s="169">
        <v>-9.9629999999999992</v>
      </c>
      <c r="EM48" s="169">
        <v>21.475000000000001</v>
      </c>
      <c r="EN48" s="169">
        <v>-16.338000000000001</v>
      </c>
      <c r="EO48" s="169">
        <v>-16.294</v>
      </c>
      <c r="EP48" s="169">
        <v>-13.316000000000001</v>
      </c>
      <c r="EQ48" s="169">
        <v>-18.87</v>
      </c>
      <c r="ER48" s="169">
        <v>-18.582000000000001</v>
      </c>
      <c r="ES48" s="169">
        <v>15.744</v>
      </c>
      <c r="ET48" s="169">
        <v>18.709</v>
      </c>
      <c r="EU48" s="169">
        <v>-11.069000000000001</v>
      </c>
      <c r="EV48" s="169">
        <v>4.5998999999999999</v>
      </c>
      <c r="EW48" s="169">
        <v>3.5078</v>
      </c>
      <c r="EX48" s="169">
        <v>-25.88</v>
      </c>
      <c r="EY48" s="169">
        <v>-11.31</v>
      </c>
      <c r="EZ48" s="169">
        <v>-11.222</v>
      </c>
      <c r="FA48" s="169">
        <v>6.3960999999999997</v>
      </c>
      <c r="FB48" s="170"/>
      <c r="FC48" s="169">
        <v>-29.06</v>
      </c>
      <c r="FD48" s="169">
        <v>6.4040999999999997</v>
      </c>
      <c r="FE48" s="169">
        <v>0</v>
      </c>
      <c r="FF48" s="169">
        <v>0</v>
      </c>
      <c r="FG48" s="169">
        <v>0</v>
      </c>
      <c r="FH48" s="169">
        <v>3.5508000000000002</v>
      </c>
      <c r="FI48" s="169">
        <v>2.4253999999999998</v>
      </c>
      <c r="FJ48" s="169">
        <v>-0.33489999999999998</v>
      </c>
      <c r="FK48" s="169">
        <v>-0.83730000000000004</v>
      </c>
      <c r="FL48" s="169">
        <v>25.452999999999999</v>
      </c>
      <c r="FM48" s="169">
        <v>17.344999999999999</v>
      </c>
      <c r="FN48" s="169">
        <v>17.986000000000001</v>
      </c>
      <c r="FO48" s="169">
        <v>24.67</v>
      </c>
      <c r="FP48" s="169">
        <v>31.84</v>
      </c>
      <c r="FQ48" s="169">
        <v>8.1165000000000003</v>
      </c>
      <c r="FR48" s="169">
        <v>-1.9799</v>
      </c>
      <c r="FS48" s="169">
        <v>-3.1105</v>
      </c>
      <c r="FT48" s="169">
        <v>0.36830000000000002</v>
      </c>
      <c r="FU48" s="169">
        <v>1.9</v>
      </c>
      <c r="FV48" s="169">
        <v>0.75</v>
      </c>
      <c r="FW48" s="169">
        <v>0</v>
      </c>
      <c r="FX48" s="170"/>
      <c r="FY48" s="169">
        <v>7.0228999999999999</v>
      </c>
      <c r="FZ48" s="170"/>
      <c r="GA48" s="170"/>
      <c r="GB48" s="169">
        <v>14.43</v>
      </c>
      <c r="GC48" s="169">
        <v>-32.634</v>
      </c>
      <c r="GD48" s="169">
        <v>-24.692</v>
      </c>
      <c r="GE48" s="169">
        <v>-3.2299000000000002</v>
      </c>
      <c r="GF48" s="169">
        <v>33.387999999999998</v>
      </c>
      <c r="GG48" s="169">
        <v>-0.1</v>
      </c>
      <c r="GH48" s="169">
        <v>25.016999999999999</v>
      </c>
      <c r="GI48" s="169">
        <v>6.6595000000000004</v>
      </c>
      <c r="GJ48" s="169">
        <v>-7.1226000000000003</v>
      </c>
      <c r="GK48" s="169">
        <v>2.9167000000000001</v>
      </c>
      <c r="GL48" s="170"/>
      <c r="GM48" s="170"/>
      <c r="GN48" s="169">
        <v>-10.928000000000001</v>
      </c>
      <c r="GO48" s="169">
        <v>-7.8710000000000004</v>
      </c>
      <c r="GP48" s="169">
        <v>16.143999999999998</v>
      </c>
      <c r="GQ48" s="169">
        <v>-31.596</v>
      </c>
      <c r="GR48" s="169">
        <v>-22.809000000000001</v>
      </c>
      <c r="GS48" s="169">
        <v>-11.122999999999999</v>
      </c>
      <c r="GT48" s="169">
        <v>158.41999999999999</v>
      </c>
      <c r="GU48" s="169">
        <v>-7.0823999999999998</v>
      </c>
      <c r="GV48" s="169">
        <v>-11.069000000000001</v>
      </c>
      <c r="GW48" s="169">
        <v>-7.7530000000000001</v>
      </c>
      <c r="GX48" s="169">
        <v>3.1726000000000001</v>
      </c>
      <c r="GY48" s="170"/>
      <c r="GZ48" s="170"/>
      <c r="HA48" s="170"/>
      <c r="HB48" s="169">
        <v>-5.0384000000000002</v>
      </c>
      <c r="HC48" s="169">
        <v>-3.9287999999999998</v>
      </c>
      <c r="HD48" s="169">
        <v>-5.0298999999999996</v>
      </c>
      <c r="HE48" s="170"/>
      <c r="HF48" s="169">
        <v>29.92</v>
      </c>
      <c r="HG48" s="169">
        <v>50.375</v>
      </c>
      <c r="HH48" s="170"/>
      <c r="HI48" s="169">
        <v>49.713999999999999</v>
      </c>
      <c r="HJ48" s="169">
        <v>49.92</v>
      </c>
      <c r="HK48" s="170"/>
      <c r="HL48" s="169">
        <v>-12.554</v>
      </c>
      <c r="HM48" s="169">
        <v>-10.089</v>
      </c>
      <c r="HN48" s="170"/>
      <c r="HO48" s="169">
        <v>39.582000000000001</v>
      </c>
      <c r="HP48" s="169">
        <v>38.520000000000003</v>
      </c>
      <c r="HQ48" s="169">
        <v>-16.791</v>
      </c>
      <c r="HR48" s="169">
        <v>-15.956</v>
      </c>
      <c r="HS48" s="169">
        <v>-10.343</v>
      </c>
      <c r="HT48" s="169">
        <v>-10.268000000000001</v>
      </c>
      <c r="HU48" s="169">
        <v>5.7698999999999998</v>
      </c>
      <c r="HV48" s="169">
        <v>5.8898999999999999</v>
      </c>
      <c r="HW48" s="169">
        <v>-36.298999999999999</v>
      </c>
      <c r="HX48" s="169">
        <v>-37.298999999999999</v>
      </c>
      <c r="HY48" s="169">
        <v>3.5695999999999999</v>
      </c>
      <c r="HZ48" s="169">
        <v>-5.76</v>
      </c>
      <c r="IA48" s="169">
        <v>44.283000000000001</v>
      </c>
      <c r="IB48" s="169">
        <v>20.812999999999999</v>
      </c>
      <c r="IC48" s="169">
        <v>21.207000000000001</v>
      </c>
      <c r="ID48" s="169">
        <v>-15.699</v>
      </c>
      <c r="IE48" s="169">
        <v>-31.5</v>
      </c>
      <c r="IF48" s="169">
        <v>3.5</v>
      </c>
      <c r="IG48" s="169">
        <v>2.9</v>
      </c>
      <c r="IH48" s="169">
        <v>-17.710999999999999</v>
      </c>
      <c r="II48" s="169">
        <v>-17.474</v>
      </c>
      <c r="IJ48" s="169">
        <v>0</v>
      </c>
      <c r="IK48" s="169">
        <v>52.881</v>
      </c>
      <c r="IL48" s="169">
        <v>-274.2</v>
      </c>
      <c r="IM48" s="169">
        <v>6.9036999999999997</v>
      </c>
      <c r="IN48" s="169">
        <v>76.923000000000002</v>
      </c>
      <c r="IO48" s="169">
        <v>101.05</v>
      </c>
      <c r="IP48" s="169">
        <v>64.052999999999997</v>
      </c>
      <c r="IQ48" s="169">
        <v>136.97</v>
      </c>
      <c r="IR48" s="169">
        <v>91.567999999999998</v>
      </c>
      <c r="IS48" s="169">
        <v>40.555</v>
      </c>
      <c r="IT48" s="169">
        <v>33.996000000000002</v>
      </c>
      <c r="IU48" s="169">
        <v>33.878</v>
      </c>
      <c r="IV48" s="169">
        <v>-30.591999999999999</v>
      </c>
      <c r="IW48" s="169">
        <v>226.33</v>
      </c>
      <c r="IX48" s="169">
        <v>-164.83</v>
      </c>
      <c r="IY48" s="169">
        <v>80.028999999999996</v>
      </c>
      <c r="IZ48" s="169">
        <v>-60.512</v>
      </c>
      <c r="JA48" s="169">
        <v>-0.60909999999999997</v>
      </c>
      <c r="JB48" s="169">
        <v>8.8796999999999997</v>
      </c>
      <c r="JC48" s="169">
        <v>-9.4398999999999997</v>
      </c>
      <c r="JD48" s="169">
        <v>-0.41599999999999998</v>
      </c>
      <c r="JE48" s="169">
        <v>-0.39800000000000002</v>
      </c>
      <c r="JF48" s="169">
        <v>4.4800000000000004</v>
      </c>
      <c r="JG48" s="169">
        <v>-1.44</v>
      </c>
      <c r="JH48" s="169">
        <v>-3.9558</v>
      </c>
      <c r="JI48" s="169">
        <v>-4.1886000000000001</v>
      </c>
      <c r="JJ48" s="169">
        <v>10.637</v>
      </c>
      <c r="JK48" s="169">
        <v>-7.3807</v>
      </c>
      <c r="JL48" s="169">
        <v>1.2999000000000001</v>
      </c>
      <c r="JM48" s="169">
        <v>-2.63</v>
      </c>
      <c r="JN48" s="169">
        <v>-2.5819999999999999</v>
      </c>
      <c r="JO48" s="169">
        <v>0</v>
      </c>
      <c r="JP48" s="169">
        <v>0</v>
      </c>
      <c r="JQ48" s="169">
        <v>4.2407000000000004</v>
      </c>
      <c r="JR48" s="169">
        <v>3.8656999999999999</v>
      </c>
      <c r="JS48" s="169">
        <v>4.0891999999999999</v>
      </c>
      <c r="JT48" s="170"/>
      <c r="JU48" s="169">
        <v>16.2</v>
      </c>
      <c r="JV48" s="169">
        <v>6.1715</v>
      </c>
      <c r="JW48" s="169">
        <v>0.11</v>
      </c>
      <c r="JX48" s="170"/>
      <c r="JY48" s="169">
        <v>-4.4507000000000003</v>
      </c>
      <c r="JZ48" s="169">
        <v>-15.428000000000001</v>
      </c>
      <c r="KA48" s="169">
        <v>-17.852</v>
      </c>
      <c r="KB48" s="169">
        <v>-2.7383000000000002</v>
      </c>
      <c r="KC48" s="169">
        <v>11.553000000000001</v>
      </c>
      <c r="KD48" s="169">
        <v>-10.897</v>
      </c>
      <c r="KE48" s="169">
        <v>0</v>
      </c>
      <c r="KF48" s="169">
        <v>-17.399000000000001</v>
      </c>
      <c r="KG48" s="169">
        <v>-0.1</v>
      </c>
      <c r="KH48" s="169">
        <v>-28.698</v>
      </c>
      <c r="KI48" s="169">
        <v>-78.013999999999996</v>
      </c>
    </row>
    <row r="49" spans="1:295" ht="18" customHeight="1" x14ac:dyDescent="0.25">
      <c r="A49" s="162" t="s">
        <v>70</v>
      </c>
      <c r="B49" s="162" t="s">
        <v>763</v>
      </c>
      <c r="C49" s="163">
        <v>0</v>
      </c>
      <c r="D49" s="163">
        <v>5.6661000000000001</v>
      </c>
      <c r="E49" s="163">
        <v>-11.997</v>
      </c>
      <c r="F49" s="163">
        <v>4.6616</v>
      </c>
      <c r="G49" s="163">
        <v>8.2731999999999992</v>
      </c>
      <c r="H49" s="163">
        <v>0</v>
      </c>
      <c r="I49" s="163">
        <v>15.608000000000001</v>
      </c>
      <c r="J49" s="164"/>
      <c r="K49" s="163">
        <v>3.1476000000000002</v>
      </c>
      <c r="L49" s="163">
        <v>14.958</v>
      </c>
      <c r="M49" s="163">
        <v>14.513</v>
      </c>
      <c r="N49" s="163">
        <v>-17.760000000000002</v>
      </c>
      <c r="O49" s="163">
        <v>-22</v>
      </c>
      <c r="P49" s="163">
        <v>-2.2000000000000002</v>
      </c>
      <c r="Q49" s="163">
        <v>1.6559999999999999</v>
      </c>
      <c r="R49" s="163">
        <v>-15.398999999999999</v>
      </c>
      <c r="S49" s="163">
        <v>3.8763000000000001</v>
      </c>
      <c r="T49" s="163">
        <v>-2.8815</v>
      </c>
      <c r="U49" s="163">
        <v>6.5773999999999999</v>
      </c>
      <c r="V49" s="163">
        <v>6.4644000000000004</v>
      </c>
      <c r="W49" s="163">
        <v>11.387</v>
      </c>
      <c r="X49" s="163">
        <v>0</v>
      </c>
      <c r="Y49" s="163">
        <v>6.2651000000000003</v>
      </c>
      <c r="Z49" s="163">
        <v>2.2581000000000002</v>
      </c>
      <c r="AA49" s="164"/>
      <c r="AB49" s="163">
        <v>-0.96030000000000004</v>
      </c>
      <c r="AC49" s="163">
        <v>0.77900000000000003</v>
      </c>
      <c r="AD49" s="163">
        <v>0.82899999999999996</v>
      </c>
      <c r="AE49" s="163">
        <v>1.9399</v>
      </c>
      <c r="AF49" s="163">
        <v>-2.2200000000000002</v>
      </c>
      <c r="AG49" s="163">
        <v>-13.2</v>
      </c>
      <c r="AH49" s="163">
        <v>0.314</v>
      </c>
      <c r="AI49" s="163">
        <v>0.33100000000000002</v>
      </c>
      <c r="AJ49" s="163">
        <v>-13.59</v>
      </c>
      <c r="AK49" s="163">
        <v>-13.52</v>
      </c>
      <c r="AL49" s="163">
        <v>-10</v>
      </c>
      <c r="AM49" s="163">
        <v>-12.978999999999999</v>
      </c>
      <c r="AN49" s="163">
        <v>-13.05</v>
      </c>
      <c r="AO49" s="163">
        <v>6.7271000000000001</v>
      </c>
      <c r="AP49" s="163">
        <v>3.4150999999999998</v>
      </c>
      <c r="AQ49" s="163">
        <v>16.34</v>
      </c>
      <c r="AR49" s="163">
        <v>20.190000000000001</v>
      </c>
      <c r="AS49" s="163">
        <v>-14.603</v>
      </c>
      <c r="AT49" s="163">
        <v>1.8754</v>
      </c>
      <c r="AU49" s="163">
        <v>-32.414999999999999</v>
      </c>
      <c r="AV49" s="164"/>
      <c r="AW49" s="164"/>
      <c r="AX49" s="163">
        <v>-20.629000000000001</v>
      </c>
      <c r="AY49" s="163">
        <v>-17.681999999999999</v>
      </c>
      <c r="AZ49" s="164"/>
      <c r="BA49" s="163">
        <v>25.707000000000001</v>
      </c>
      <c r="BB49" s="164"/>
      <c r="BC49" s="163">
        <v>-1.2904</v>
      </c>
      <c r="BD49" s="163">
        <v>-3.1999</v>
      </c>
      <c r="BE49" s="163">
        <v>-3.1999</v>
      </c>
      <c r="BF49" s="163">
        <v>-29.475999999999999</v>
      </c>
      <c r="BG49" s="163">
        <v>0</v>
      </c>
      <c r="BH49" s="163">
        <v>-2.9575999999999998</v>
      </c>
      <c r="BI49" s="163">
        <v>1.3141</v>
      </c>
      <c r="BJ49" s="163">
        <v>-6.6798999999999999</v>
      </c>
      <c r="BK49" s="164"/>
      <c r="BL49" s="163">
        <v>2.6244999999999998</v>
      </c>
      <c r="BM49" s="163">
        <v>1.8958999999999999</v>
      </c>
      <c r="BN49" s="163">
        <v>-124.91</v>
      </c>
      <c r="BO49" s="163">
        <v>81.117999999999995</v>
      </c>
      <c r="BP49" s="163">
        <v>81.087000000000003</v>
      </c>
      <c r="BQ49" s="163">
        <v>-11.685</v>
      </c>
      <c r="BR49" s="163">
        <v>-119.03</v>
      </c>
      <c r="BS49" s="163">
        <v>-9.1669</v>
      </c>
      <c r="BT49" s="164"/>
      <c r="BU49" s="164"/>
      <c r="BV49" s="163">
        <v>28.471</v>
      </c>
      <c r="BW49" s="163">
        <v>7.6798999999999999</v>
      </c>
      <c r="BX49" s="163">
        <v>6.3299000000000003</v>
      </c>
      <c r="BY49" s="163">
        <v>-6.6199000000000003</v>
      </c>
      <c r="BZ49" s="163">
        <v>6.3898999999999999</v>
      </c>
      <c r="CA49" s="163">
        <v>-7.7652999999999999</v>
      </c>
      <c r="CB49" s="163">
        <v>-7.4973999999999998</v>
      </c>
      <c r="CC49" s="163">
        <v>28.068999999999999</v>
      </c>
      <c r="CD49" s="163">
        <v>26.199000000000002</v>
      </c>
      <c r="CE49" s="163">
        <v>-1.4135</v>
      </c>
      <c r="CF49" s="163">
        <v>-9.8819999999999997</v>
      </c>
      <c r="CG49" s="163">
        <v>-9.9482999999999997</v>
      </c>
      <c r="CH49" s="163">
        <v>-6.5145</v>
      </c>
      <c r="CI49" s="163">
        <v>13.435</v>
      </c>
      <c r="CJ49" s="163">
        <v>2.88</v>
      </c>
      <c r="CK49" s="163">
        <v>6.4119999999999999</v>
      </c>
      <c r="CL49" s="163">
        <v>58.2</v>
      </c>
      <c r="CM49" s="163">
        <v>-24.7</v>
      </c>
      <c r="CN49" s="163">
        <v>-1.6398999999999999</v>
      </c>
      <c r="CO49" s="163">
        <v>41.235999999999997</v>
      </c>
      <c r="CP49" s="163">
        <v>42.064999999999998</v>
      </c>
      <c r="CQ49" s="163">
        <v>40.07</v>
      </c>
      <c r="CR49" s="163">
        <v>0</v>
      </c>
      <c r="CS49" s="163">
        <v>158.72</v>
      </c>
      <c r="CT49" s="163">
        <v>1</v>
      </c>
      <c r="CU49" s="163">
        <v>-86.072999999999993</v>
      </c>
      <c r="CV49" s="163">
        <v>-6.3841000000000001</v>
      </c>
      <c r="CW49" s="163">
        <v>3.1349</v>
      </c>
      <c r="CX49" s="163">
        <v>24.77</v>
      </c>
      <c r="CY49" s="163">
        <v>11.148999999999999</v>
      </c>
      <c r="CZ49" s="163">
        <v>11.411</v>
      </c>
      <c r="DA49" s="163">
        <v>11.233000000000001</v>
      </c>
      <c r="DB49" s="163">
        <v>-11.529</v>
      </c>
      <c r="DC49" s="163">
        <v>25.512</v>
      </c>
      <c r="DD49" s="163">
        <v>-14.833</v>
      </c>
      <c r="DE49" s="163">
        <v>-14.775</v>
      </c>
      <c r="DF49" s="163">
        <v>37.698</v>
      </c>
      <c r="DG49" s="163">
        <v>1.43E-2</v>
      </c>
      <c r="DH49" s="163">
        <v>-5.9108000000000001</v>
      </c>
      <c r="DI49" s="163">
        <v>0</v>
      </c>
      <c r="DJ49" s="163">
        <v>0</v>
      </c>
      <c r="DK49" s="163">
        <v>-4.2625999999999999</v>
      </c>
      <c r="DL49" s="163">
        <v>5.99</v>
      </c>
      <c r="DM49" s="163">
        <v>49.369</v>
      </c>
      <c r="DN49" s="163">
        <v>14.292</v>
      </c>
      <c r="DO49" s="163">
        <v>6.59</v>
      </c>
      <c r="DP49" s="163">
        <v>-4.28</v>
      </c>
      <c r="DQ49" s="163">
        <v>4.5359999999999996</v>
      </c>
      <c r="DR49" s="163">
        <v>-36.462000000000003</v>
      </c>
      <c r="DS49" s="163">
        <v>-6.19</v>
      </c>
      <c r="DT49" s="163">
        <v>-6.15</v>
      </c>
      <c r="DU49" s="163">
        <v>28.79</v>
      </c>
      <c r="DV49" s="163">
        <v>22.36</v>
      </c>
      <c r="DW49" s="163">
        <v>-35.036000000000001</v>
      </c>
      <c r="DX49" s="163">
        <v>-17.509</v>
      </c>
      <c r="DY49" s="163">
        <v>-32.840000000000003</v>
      </c>
      <c r="DZ49" s="163">
        <v>-31.681000000000001</v>
      </c>
      <c r="EA49" s="163">
        <v>22.632000000000001</v>
      </c>
      <c r="EB49" s="163">
        <v>5.3323</v>
      </c>
      <c r="EC49" s="163">
        <v>-3.4799000000000002</v>
      </c>
      <c r="ED49" s="163">
        <v>-3.1162999999999998</v>
      </c>
      <c r="EE49" s="163">
        <v>-9.1311</v>
      </c>
      <c r="EF49" s="163">
        <v>-17.904</v>
      </c>
      <c r="EG49" s="163">
        <v>-13.601000000000001</v>
      </c>
      <c r="EH49" s="163">
        <v>-72.355000000000004</v>
      </c>
      <c r="EI49" s="163">
        <v>-59.863</v>
      </c>
      <c r="EJ49" s="164"/>
      <c r="EK49" s="164"/>
      <c r="EL49" s="163">
        <v>-9.0340000000000007</v>
      </c>
      <c r="EM49" s="163">
        <v>20.759</v>
      </c>
      <c r="EN49" s="163">
        <v>-22.038</v>
      </c>
      <c r="EO49" s="163">
        <v>-20.497</v>
      </c>
      <c r="EP49" s="163">
        <v>5.1360000000000001</v>
      </c>
      <c r="EQ49" s="163">
        <v>-20.847000000000001</v>
      </c>
      <c r="ER49" s="163">
        <v>-20.364999999999998</v>
      </c>
      <c r="ES49" s="163">
        <v>12.816000000000001</v>
      </c>
      <c r="ET49" s="163">
        <v>-1</v>
      </c>
      <c r="EU49" s="163">
        <v>-12.519</v>
      </c>
      <c r="EV49" s="163">
        <v>3</v>
      </c>
      <c r="EW49" s="163">
        <v>3.3065000000000002</v>
      </c>
      <c r="EX49" s="163">
        <v>-34.770000000000003</v>
      </c>
      <c r="EY49" s="163">
        <v>-11.813000000000001</v>
      </c>
      <c r="EZ49" s="163">
        <v>-11.618</v>
      </c>
      <c r="FA49" s="163">
        <v>6.4926000000000004</v>
      </c>
      <c r="FB49" s="164"/>
      <c r="FC49" s="163">
        <v>-31.241</v>
      </c>
      <c r="FD49" s="163">
        <v>6.6726000000000001</v>
      </c>
      <c r="FE49" s="163">
        <v>0</v>
      </c>
      <c r="FF49" s="163">
        <v>0</v>
      </c>
      <c r="FG49" s="163">
        <v>0</v>
      </c>
      <c r="FH49" s="163">
        <v>3.6901000000000002</v>
      </c>
      <c r="FI49" s="163">
        <v>1.9005000000000001</v>
      </c>
      <c r="FJ49" s="163">
        <v>-0.33489999999999998</v>
      </c>
      <c r="FK49" s="163">
        <v>-0.83730000000000004</v>
      </c>
      <c r="FL49" s="163">
        <v>25.954999999999998</v>
      </c>
      <c r="FM49" s="163">
        <v>17.379000000000001</v>
      </c>
      <c r="FN49" s="163">
        <v>17.864999999999998</v>
      </c>
      <c r="FO49" s="163">
        <v>25.17</v>
      </c>
      <c r="FP49" s="163">
        <v>33.302</v>
      </c>
      <c r="FQ49" s="163">
        <v>7.4329000000000001</v>
      </c>
      <c r="FR49" s="163">
        <v>-2.1899000000000002</v>
      </c>
      <c r="FS49" s="163">
        <v>-2.9163999999999999</v>
      </c>
      <c r="FT49" s="163">
        <v>0.35089999999999999</v>
      </c>
      <c r="FU49" s="163">
        <v>2.0099999999999998</v>
      </c>
      <c r="FV49" s="163">
        <v>1.04</v>
      </c>
      <c r="FW49" s="163">
        <v>0</v>
      </c>
      <c r="FX49" s="164"/>
      <c r="FY49" s="163">
        <v>6.9718999999999998</v>
      </c>
      <c r="FZ49" s="164"/>
      <c r="GA49" s="164"/>
      <c r="GB49" s="163">
        <v>14.329000000000001</v>
      </c>
      <c r="GC49" s="163">
        <v>-33.386000000000003</v>
      </c>
      <c r="GD49" s="163">
        <v>-24.276</v>
      </c>
      <c r="GE49" s="163">
        <v>-3.1398999999999999</v>
      </c>
      <c r="GF49" s="163">
        <v>33.192999999999998</v>
      </c>
      <c r="GG49" s="163">
        <v>-0.1</v>
      </c>
      <c r="GH49" s="163">
        <v>25.058</v>
      </c>
      <c r="GI49" s="163">
        <v>6.6048999999999998</v>
      </c>
      <c r="GJ49" s="163">
        <v>-6.9870999999999999</v>
      </c>
      <c r="GK49" s="163">
        <v>2.8683000000000001</v>
      </c>
      <c r="GL49" s="164"/>
      <c r="GM49" s="164"/>
      <c r="GN49" s="163">
        <v>-10.887</v>
      </c>
      <c r="GO49" s="163">
        <v>-6.8540000000000001</v>
      </c>
      <c r="GP49" s="163">
        <v>17.315999999999999</v>
      </c>
      <c r="GQ49" s="163">
        <v>-32.520000000000003</v>
      </c>
      <c r="GR49" s="163">
        <v>-22.536999999999999</v>
      </c>
      <c r="GS49" s="163">
        <v>-11.666</v>
      </c>
      <c r="GT49" s="163">
        <v>156.65</v>
      </c>
      <c r="GU49" s="163">
        <v>-7.3657000000000004</v>
      </c>
      <c r="GV49" s="163">
        <v>-11.319000000000001</v>
      </c>
      <c r="GW49" s="163">
        <v>-7.6177999999999999</v>
      </c>
      <c r="GX49" s="163">
        <v>2.8628999999999998</v>
      </c>
      <c r="GY49" s="164"/>
      <c r="GZ49" s="164"/>
      <c r="HA49" s="164"/>
      <c r="HB49" s="163">
        <v>-4.5601000000000003</v>
      </c>
      <c r="HC49" s="163">
        <v>-2.9581</v>
      </c>
      <c r="HD49" s="163">
        <v>-3.3498999999999999</v>
      </c>
      <c r="HE49" s="164"/>
      <c r="HF49" s="163">
        <v>28.541</v>
      </c>
      <c r="HG49" s="163">
        <v>50.787999999999997</v>
      </c>
      <c r="HH49" s="164"/>
      <c r="HI49" s="163">
        <v>49.713999999999999</v>
      </c>
      <c r="HJ49" s="163">
        <v>49.92</v>
      </c>
      <c r="HK49" s="164"/>
      <c r="HL49" s="163">
        <v>-11.97</v>
      </c>
      <c r="HM49" s="163">
        <v>0</v>
      </c>
      <c r="HN49" s="164"/>
      <c r="HO49" s="163">
        <v>34.386000000000003</v>
      </c>
      <c r="HP49" s="163">
        <v>38.520000000000003</v>
      </c>
      <c r="HQ49" s="163">
        <v>-16.297000000000001</v>
      </c>
      <c r="HR49" s="163">
        <v>-15.539</v>
      </c>
      <c r="HS49" s="163">
        <v>-9.8070000000000004</v>
      </c>
      <c r="HT49" s="163">
        <v>-10.026999999999999</v>
      </c>
      <c r="HU49" s="163">
        <v>6.59</v>
      </c>
      <c r="HV49" s="163">
        <v>6.6599000000000004</v>
      </c>
      <c r="HW49" s="163">
        <v>-36.798999999999999</v>
      </c>
      <c r="HX49" s="163">
        <v>-37</v>
      </c>
      <c r="HY49" s="163">
        <v>3.5512999999999999</v>
      </c>
      <c r="HZ49" s="163">
        <v>-6.4</v>
      </c>
      <c r="IA49" s="163">
        <v>42.844000000000001</v>
      </c>
      <c r="IB49" s="163">
        <v>21.126999999999999</v>
      </c>
      <c r="IC49" s="163">
        <v>20.867000000000001</v>
      </c>
      <c r="ID49" s="163">
        <v>-15.699</v>
      </c>
      <c r="IE49" s="163">
        <v>-32.4</v>
      </c>
      <c r="IF49" s="163">
        <v>2.2000000000000002</v>
      </c>
      <c r="IG49" s="163">
        <v>1.7</v>
      </c>
      <c r="IH49" s="163">
        <v>-17.751000000000001</v>
      </c>
      <c r="II49" s="163">
        <v>-17.509</v>
      </c>
      <c r="IJ49" s="163">
        <v>0</v>
      </c>
      <c r="IK49" s="163">
        <v>59.776000000000003</v>
      </c>
      <c r="IL49" s="163">
        <v>-270.89</v>
      </c>
      <c r="IM49" s="163">
        <v>2.0190999999999999</v>
      </c>
      <c r="IN49" s="163">
        <v>59.359000000000002</v>
      </c>
      <c r="IO49" s="163">
        <v>100.17</v>
      </c>
      <c r="IP49" s="163">
        <v>66.513000000000005</v>
      </c>
      <c r="IQ49" s="163">
        <v>139.62</v>
      </c>
      <c r="IR49" s="163">
        <v>86.37</v>
      </c>
      <c r="IS49" s="163">
        <v>37.11</v>
      </c>
      <c r="IT49" s="163">
        <v>32.639000000000003</v>
      </c>
      <c r="IU49" s="163">
        <v>30.6</v>
      </c>
      <c r="IV49" s="163">
        <v>-28.297000000000001</v>
      </c>
      <c r="IW49" s="163">
        <v>226.22</v>
      </c>
      <c r="IX49" s="163">
        <v>-163.07</v>
      </c>
      <c r="IY49" s="163">
        <v>79.194999999999993</v>
      </c>
      <c r="IZ49" s="163">
        <v>-60.488</v>
      </c>
      <c r="JA49" s="163">
        <v>-1.0533999999999999</v>
      </c>
      <c r="JB49" s="163">
        <v>8.8796999999999997</v>
      </c>
      <c r="JC49" s="163">
        <v>-9.2798999999999996</v>
      </c>
      <c r="JD49" s="163">
        <v>-0.40100000000000002</v>
      </c>
      <c r="JE49" s="163">
        <v>-0.38700000000000001</v>
      </c>
      <c r="JF49" s="163">
        <v>4.2398999999999996</v>
      </c>
      <c r="JG49" s="163">
        <v>-1.84</v>
      </c>
      <c r="JH49" s="163">
        <v>-3.5573000000000001</v>
      </c>
      <c r="JI49" s="163">
        <v>-3.8071000000000002</v>
      </c>
      <c r="JJ49" s="163">
        <v>10.228</v>
      </c>
      <c r="JK49" s="163">
        <v>-6.9413</v>
      </c>
      <c r="JL49" s="163">
        <v>2.0998999999999999</v>
      </c>
      <c r="JM49" s="163">
        <v>-1.363</v>
      </c>
      <c r="JN49" s="163">
        <v>-1.4059999999999999</v>
      </c>
      <c r="JO49" s="163">
        <v>0</v>
      </c>
      <c r="JP49" s="163">
        <v>0</v>
      </c>
      <c r="JQ49" s="163">
        <v>3.5726</v>
      </c>
      <c r="JR49" s="163">
        <v>3.9668999999999999</v>
      </c>
      <c r="JS49" s="163">
        <v>3.6817000000000002</v>
      </c>
      <c r="JT49" s="164"/>
      <c r="JU49" s="163">
        <v>16.600000000000001</v>
      </c>
      <c r="JV49" s="163">
        <v>6.5084</v>
      </c>
      <c r="JW49" s="163">
        <v>0.03</v>
      </c>
      <c r="JX49" s="164"/>
      <c r="JY49" s="163">
        <v>-4.7419000000000002</v>
      </c>
      <c r="JZ49" s="163">
        <v>-15.781000000000001</v>
      </c>
      <c r="KA49" s="163">
        <v>-16.800999999999998</v>
      </c>
      <c r="KB49" s="163">
        <v>-3.1987000000000001</v>
      </c>
      <c r="KC49" s="163">
        <v>10.951000000000001</v>
      </c>
      <c r="KD49" s="163">
        <v>-10.113</v>
      </c>
      <c r="KE49" s="163">
        <v>-1.6091</v>
      </c>
      <c r="KF49" s="163">
        <v>-17.7</v>
      </c>
      <c r="KG49" s="163">
        <v>1.2</v>
      </c>
      <c r="KH49" s="163">
        <v>-30.803000000000001</v>
      </c>
      <c r="KI49" s="163">
        <v>-76.347999999999999</v>
      </c>
    </row>
    <row r="50" spans="1:295" ht="18" customHeight="1" x14ac:dyDescent="0.25">
      <c r="A50" s="162" t="s">
        <v>70</v>
      </c>
      <c r="B50" s="162" t="s">
        <v>764</v>
      </c>
      <c r="C50" s="166">
        <v>0</v>
      </c>
      <c r="D50" s="166">
        <v>5.3841000000000001</v>
      </c>
      <c r="E50" s="166">
        <v>-11.353</v>
      </c>
      <c r="F50" s="166">
        <v>4.5259</v>
      </c>
      <c r="G50" s="166">
        <v>8.4550000000000001</v>
      </c>
      <c r="H50" s="166">
        <v>0</v>
      </c>
      <c r="I50" s="166">
        <v>15.855</v>
      </c>
      <c r="J50" s="167"/>
      <c r="K50" s="166">
        <v>2.7109999999999999</v>
      </c>
      <c r="L50" s="166">
        <v>14.914999999999999</v>
      </c>
      <c r="M50" s="166">
        <v>14.279</v>
      </c>
      <c r="N50" s="166">
        <v>-19.978999999999999</v>
      </c>
      <c r="O50" s="166">
        <v>-22</v>
      </c>
      <c r="P50" s="166">
        <v>-2.2000000000000002</v>
      </c>
      <c r="Q50" s="166">
        <v>1.6559999999999999</v>
      </c>
      <c r="R50" s="166">
        <v>-15.398999999999999</v>
      </c>
      <c r="S50" s="166">
        <v>4.3034999999999997</v>
      </c>
      <c r="T50" s="166">
        <v>-2.4041000000000001</v>
      </c>
      <c r="U50" s="166">
        <v>5.8297999999999996</v>
      </c>
      <c r="V50" s="166">
        <v>5.8045</v>
      </c>
      <c r="W50" s="166">
        <v>10.337999999999999</v>
      </c>
      <c r="X50" s="166">
        <v>0</v>
      </c>
      <c r="Y50" s="166">
        <v>5.6445999999999996</v>
      </c>
      <c r="Z50" s="166">
        <v>2.2768999999999999</v>
      </c>
      <c r="AA50" s="167"/>
      <c r="AB50" s="166">
        <v>-0.88980000000000004</v>
      </c>
      <c r="AC50" s="166">
        <v>0.65400000000000003</v>
      </c>
      <c r="AD50" s="166">
        <v>0.67</v>
      </c>
      <c r="AE50" s="166">
        <v>1.6890000000000001</v>
      </c>
      <c r="AF50" s="166">
        <v>-2.2200000000000002</v>
      </c>
      <c r="AG50" s="166">
        <v>-13.2</v>
      </c>
      <c r="AH50" s="166">
        <v>0.41</v>
      </c>
      <c r="AI50" s="166">
        <v>0.317</v>
      </c>
      <c r="AJ50" s="166">
        <v>-13.85</v>
      </c>
      <c r="AK50" s="166">
        <v>-13.829000000000001</v>
      </c>
      <c r="AL50" s="166">
        <v>-10</v>
      </c>
      <c r="AM50" s="166">
        <v>-13.319000000000001</v>
      </c>
      <c r="AN50" s="166">
        <v>-13.319000000000001</v>
      </c>
      <c r="AO50" s="166">
        <v>6.8305999999999996</v>
      </c>
      <c r="AP50" s="166">
        <v>3.3813</v>
      </c>
      <c r="AQ50" s="166">
        <v>18.361999999999998</v>
      </c>
      <c r="AR50" s="166">
        <v>22.265999999999998</v>
      </c>
      <c r="AS50" s="166">
        <v>-15.271000000000001</v>
      </c>
      <c r="AT50" s="166">
        <v>1.2056</v>
      </c>
      <c r="AU50" s="166">
        <v>-32.438000000000002</v>
      </c>
      <c r="AV50" s="167"/>
      <c r="AW50" s="167"/>
      <c r="AX50" s="166">
        <v>-20.361000000000001</v>
      </c>
      <c r="AY50" s="166">
        <v>-17.95</v>
      </c>
      <c r="AZ50" s="167"/>
      <c r="BA50" s="166">
        <v>26.654</v>
      </c>
      <c r="BB50" s="167"/>
      <c r="BC50" s="166">
        <v>-0.68200000000000005</v>
      </c>
      <c r="BD50" s="166">
        <v>-3.5998999999999999</v>
      </c>
      <c r="BE50" s="166">
        <v>-3.6999</v>
      </c>
      <c r="BF50" s="166">
        <v>-29.568000000000001</v>
      </c>
      <c r="BG50" s="166">
        <v>0</v>
      </c>
      <c r="BH50" s="166">
        <v>-3.0083000000000002</v>
      </c>
      <c r="BI50" s="166">
        <v>1.3141</v>
      </c>
      <c r="BJ50" s="166">
        <v>-7.5189000000000004</v>
      </c>
      <c r="BK50" s="167"/>
      <c r="BL50" s="166">
        <v>2.5968</v>
      </c>
      <c r="BM50" s="166">
        <v>1.9611000000000001</v>
      </c>
      <c r="BN50" s="166">
        <v>-128.75</v>
      </c>
      <c r="BO50" s="166">
        <v>79.927000000000007</v>
      </c>
      <c r="BP50" s="166">
        <v>79.988</v>
      </c>
      <c r="BQ50" s="166">
        <v>-0.1963</v>
      </c>
      <c r="BR50" s="166">
        <v>-120.8</v>
      </c>
      <c r="BS50" s="166">
        <v>-9.1669</v>
      </c>
      <c r="BT50" s="167"/>
      <c r="BU50" s="167"/>
      <c r="BV50" s="166">
        <v>28.581</v>
      </c>
      <c r="BW50" s="166">
        <v>8.02</v>
      </c>
      <c r="BX50" s="166">
        <v>6.4</v>
      </c>
      <c r="BY50" s="166">
        <v>-7</v>
      </c>
      <c r="BZ50" s="166">
        <v>6.8898999999999999</v>
      </c>
      <c r="CA50" s="166">
        <v>-4.2824</v>
      </c>
      <c r="CB50" s="166">
        <v>-3.7465999999999999</v>
      </c>
      <c r="CC50" s="166">
        <v>30.126999999999999</v>
      </c>
      <c r="CD50" s="166">
        <v>27.437000000000001</v>
      </c>
      <c r="CE50" s="166">
        <v>-1.4135</v>
      </c>
      <c r="CF50" s="166">
        <v>-14.193</v>
      </c>
      <c r="CG50" s="166">
        <v>-14.363</v>
      </c>
      <c r="CH50" s="166">
        <v>-7.1052</v>
      </c>
      <c r="CI50" s="166">
        <v>12.859</v>
      </c>
      <c r="CJ50" s="166">
        <v>2.88</v>
      </c>
      <c r="CK50" s="166">
        <v>6.4119999999999999</v>
      </c>
      <c r="CL50" s="166">
        <v>56.4</v>
      </c>
      <c r="CM50" s="166">
        <v>-23.2</v>
      </c>
      <c r="CN50" s="166">
        <v>-1.69</v>
      </c>
      <c r="CO50" s="166">
        <v>38.877000000000002</v>
      </c>
      <c r="CP50" s="166">
        <v>39.670999999999999</v>
      </c>
      <c r="CQ50" s="166">
        <v>38.040999999999997</v>
      </c>
      <c r="CR50" s="166">
        <v>0</v>
      </c>
      <c r="CS50" s="166">
        <v>156.68</v>
      </c>
      <c r="CT50" s="166">
        <v>1</v>
      </c>
      <c r="CU50" s="166">
        <v>-84.652000000000001</v>
      </c>
      <c r="CV50" s="166">
        <v>-5.7788000000000004</v>
      </c>
      <c r="CW50" s="166">
        <v>2.8698999999999999</v>
      </c>
      <c r="CX50" s="166">
        <v>25.6</v>
      </c>
      <c r="CY50" s="166">
        <v>11.539</v>
      </c>
      <c r="CZ50" s="166">
        <v>11.098000000000001</v>
      </c>
      <c r="DA50" s="166">
        <v>10.94</v>
      </c>
      <c r="DB50" s="166">
        <v>-11.5</v>
      </c>
      <c r="DC50" s="166">
        <v>25.512</v>
      </c>
      <c r="DD50" s="166">
        <v>-14.079000000000001</v>
      </c>
      <c r="DE50" s="166">
        <v>-14.02</v>
      </c>
      <c r="DF50" s="166">
        <v>39.359000000000002</v>
      </c>
      <c r="DG50" s="166">
        <v>1.43E-2</v>
      </c>
      <c r="DH50" s="166">
        <v>-5.8789999999999996</v>
      </c>
      <c r="DI50" s="166">
        <v>0</v>
      </c>
      <c r="DJ50" s="166">
        <v>2.2999000000000001</v>
      </c>
      <c r="DK50" s="166">
        <v>-3.5594999999999999</v>
      </c>
      <c r="DL50" s="166">
        <v>5.8029999999999999</v>
      </c>
      <c r="DM50" s="166">
        <v>49.527000000000001</v>
      </c>
      <c r="DN50" s="166">
        <v>13.736000000000001</v>
      </c>
      <c r="DO50" s="166">
        <v>6.18</v>
      </c>
      <c r="DP50" s="166">
        <v>-4.22</v>
      </c>
      <c r="DQ50" s="166">
        <v>4.9814999999999996</v>
      </c>
      <c r="DR50" s="166">
        <v>-40.841999999999999</v>
      </c>
      <c r="DS50" s="166">
        <v>-6.44</v>
      </c>
      <c r="DT50" s="166">
        <v>-6.4898999999999996</v>
      </c>
      <c r="DU50" s="166">
        <v>28.82</v>
      </c>
      <c r="DV50" s="166">
        <v>22.26</v>
      </c>
      <c r="DW50" s="166">
        <v>-38.762999999999998</v>
      </c>
      <c r="DX50" s="166">
        <v>-19.045000000000002</v>
      </c>
      <c r="DY50" s="166">
        <v>-31.759</v>
      </c>
      <c r="DZ50" s="166">
        <v>-30.427</v>
      </c>
      <c r="EA50" s="166">
        <v>20.821999999999999</v>
      </c>
      <c r="EB50" s="166">
        <v>3.2305999999999999</v>
      </c>
      <c r="EC50" s="166">
        <v>-6.1683000000000003</v>
      </c>
      <c r="ED50" s="166">
        <v>-4.7607999999999997</v>
      </c>
      <c r="EE50" s="166">
        <v>-13.321</v>
      </c>
      <c r="EF50" s="166">
        <v>-22.625</v>
      </c>
      <c r="EG50" s="166">
        <v>-13.999000000000001</v>
      </c>
      <c r="EH50" s="166">
        <v>-83.346999999999994</v>
      </c>
      <c r="EI50" s="166">
        <v>-61.601999999999997</v>
      </c>
      <c r="EJ50" s="167"/>
      <c r="EK50" s="167"/>
      <c r="EL50" s="166">
        <v>-9.2951999999999995</v>
      </c>
      <c r="EM50" s="166">
        <v>20.088999999999999</v>
      </c>
      <c r="EN50" s="166">
        <v>-23.513000000000002</v>
      </c>
      <c r="EO50" s="166">
        <v>-23.524999999999999</v>
      </c>
      <c r="EP50" s="166">
        <v>8.2080000000000002</v>
      </c>
      <c r="EQ50" s="166">
        <v>-18.407</v>
      </c>
      <c r="ER50" s="166">
        <v>-17.591999999999999</v>
      </c>
      <c r="ES50" s="166">
        <v>15.834</v>
      </c>
      <c r="ET50" s="166">
        <v>6.4699</v>
      </c>
      <c r="EU50" s="166">
        <v>-7.1498999999999997</v>
      </c>
      <c r="EV50" s="166">
        <v>6.2</v>
      </c>
      <c r="EW50" s="166">
        <v>3.1387999999999998</v>
      </c>
      <c r="EX50" s="166">
        <v>-36.558999999999997</v>
      </c>
      <c r="EY50" s="166">
        <v>-12.207000000000001</v>
      </c>
      <c r="EZ50" s="166">
        <v>-11.727</v>
      </c>
      <c r="FA50" s="166">
        <v>7.4176000000000002</v>
      </c>
      <c r="FB50" s="167"/>
      <c r="FC50" s="166">
        <v>-25.483000000000001</v>
      </c>
      <c r="FD50" s="166">
        <v>6.6848000000000001</v>
      </c>
      <c r="FE50" s="166">
        <v>0</v>
      </c>
      <c r="FF50" s="166">
        <v>0</v>
      </c>
      <c r="FG50" s="166">
        <v>2.9849000000000001</v>
      </c>
      <c r="FH50" s="166">
        <v>2.9986999999999999</v>
      </c>
      <c r="FI50" s="166">
        <v>2.5148999999999999</v>
      </c>
      <c r="FJ50" s="166">
        <v>-4.5213000000000001</v>
      </c>
      <c r="FK50" s="166">
        <v>-4.8562000000000003</v>
      </c>
      <c r="FL50" s="166">
        <v>30.309000000000001</v>
      </c>
      <c r="FM50" s="166">
        <v>16.474</v>
      </c>
      <c r="FN50" s="166">
        <v>16.646000000000001</v>
      </c>
      <c r="FO50" s="166">
        <v>27.594000000000001</v>
      </c>
      <c r="FP50" s="166">
        <v>35.381</v>
      </c>
      <c r="FQ50" s="166">
        <v>7.2571000000000003</v>
      </c>
      <c r="FR50" s="166">
        <v>-1.5499000000000001</v>
      </c>
      <c r="FS50" s="166">
        <v>-2.7223000000000002</v>
      </c>
      <c r="FT50" s="166">
        <v>0.37740000000000001</v>
      </c>
      <c r="FU50" s="166">
        <v>2.15</v>
      </c>
      <c r="FV50" s="166">
        <v>1.48</v>
      </c>
      <c r="FW50" s="166">
        <v>0</v>
      </c>
      <c r="FX50" s="167"/>
      <c r="FY50" s="166">
        <v>6.9928999999999997</v>
      </c>
      <c r="FZ50" s="167"/>
      <c r="GA50" s="167"/>
      <c r="GB50" s="166">
        <v>14.71</v>
      </c>
      <c r="GC50" s="166">
        <v>-35.082999999999998</v>
      </c>
      <c r="GD50" s="166">
        <v>-25.675999999999998</v>
      </c>
      <c r="GE50" s="166">
        <v>-3.2498999999999998</v>
      </c>
      <c r="GF50" s="166">
        <v>33.450000000000003</v>
      </c>
      <c r="GG50" s="166">
        <v>-0.1</v>
      </c>
      <c r="GH50" s="166">
        <v>24.425000000000001</v>
      </c>
      <c r="GI50" s="166">
        <v>6.6296999999999997</v>
      </c>
      <c r="GJ50" s="166">
        <v>-7.1863000000000001</v>
      </c>
      <c r="GK50" s="166">
        <v>2.7949999999999999</v>
      </c>
      <c r="GL50" s="167"/>
      <c r="GM50" s="167"/>
      <c r="GN50" s="166">
        <v>-11.64</v>
      </c>
      <c r="GO50" s="166">
        <v>-6.7149999999999999</v>
      </c>
      <c r="GP50" s="166">
        <v>16.202000000000002</v>
      </c>
      <c r="GQ50" s="166">
        <v>-32.771999999999998</v>
      </c>
      <c r="GR50" s="166">
        <v>-21.38</v>
      </c>
      <c r="GS50" s="166">
        <v>-12.473000000000001</v>
      </c>
      <c r="GT50" s="166">
        <v>153.18</v>
      </c>
      <c r="GU50" s="166">
        <v>-7.7662000000000004</v>
      </c>
      <c r="GV50" s="166">
        <v>-10.849</v>
      </c>
      <c r="GW50" s="166">
        <v>-7.5500999999999996</v>
      </c>
      <c r="GX50" s="166">
        <v>2.2023000000000001</v>
      </c>
      <c r="GY50" s="167"/>
      <c r="GZ50" s="167"/>
      <c r="HA50" s="167"/>
      <c r="HB50" s="166">
        <v>-4.8916000000000004</v>
      </c>
      <c r="HC50" s="166">
        <v>-3.9586000000000001</v>
      </c>
      <c r="HD50" s="166">
        <v>-4.6100000000000003</v>
      </c>
      <c r="HE50" s="167"/>
      <c r="HF50" s="166">
        <v>33.256999999999998</v>
      </c>
      <c r="HG50" s="166">
        <v>47.75</v>
      </c>
      <c r="HH50" s="167"/>
      <c r="HI50" s="166">
        <v>49.713999999999999</v>
      </c>
      <c r="HJ50" s="166">
        <v>49.92</v>
      </c>
      <c r="HK50" s="167"/>
      <c r="HL50" s="166">
        <v>-11.429</v>
      </c>
      <c r="HM50" s="166">
        <v>0</v>
      </c>
      <c r="HN50" s="167"/>
      <c r="HO50" s="166">
        <v>34.386000000000003</v>
      </c>
      <c r="HP50" s="166">
        <v>36.061</v>
      </c>
      <c r="HQ50" s="166">
        <v>-16.379000000000001</v>
      </c>
      <c r="HR50" s="166">
        <v>-15.763999999999999</v>
      </c>
      <c r="HS50" s="166">
        <v>-9.6987000000000005</v>
      </c>
      <c r="HT50" s="166">
        <v>-9.5164000000000009</v>
      </c>
      <c r="HU50" s="166">
        <v>7.0198999999999998</v>
      </c>
      <c r="HV50" s="166">
        <v>7.1599000000000004</v>
      </c>
      <c r="HW50" s="166">
        <v>-37.598999999999997</v>
      </c>
      <c r="HX50" s="166">
        <v>-37.700000000000003</v>
      </c>
      <c r="HY50" s="166">
        <v>3.3755999999999999</v>
      </c>
      <c r="HZ50" s="166">
        <v>-6.6398999999999999</v>
      </c>
      <c r="IA50" s="166">
        <v>44.414999999999999</v>
      </c>
      <c r="IB50" s="166">
        <v>23.045000000000002</v>
      </c>
      <c r="IC50" s="166">
        <v>22.555</v>
      </c>
      <c r="ID50" s="166">
        <v>-16.5</v>
      </c>
      <c r="IE50" s="166">
        <v>-32</v>
      </c>
      <c r="IF50" s="166">
        <v>3</v>
      </c>
      <c r="IG50" s="166">
        <v>2.0998999999999999</v>
      </c>
      <c r="IH50" s="166">
        <v>-17.751000000000001</v>
      </c>
      <c r="II50" s="166">
        <v>-17.509</v>
      </c>
      <c r="IJ50" s="166">
        <v>0</v>
      </c>
      <c r="IK50" s="166">
        <v>61.719000000000001</v>
      </c>
      <c r="IL50" s="166">
        <v>-269.77</v>
      </c>
      <c r="IM50" s="166">
        <v>1.5730999999999999</v>
      </c>
      <c r="IN50" s="166">
        <v>32.65</v>
      </c>
      <c r="IO50" s="166">
        <v>98.146000000000001</v>
      </c>
      <c r="IP50" s="166">
        <v>69.977000000000004</v>
      </c>
      <c r="IQ50" s="166">
        <v>142.72</v>
      </c>
      <c r="IR50" s="166">
        <v>81.662999999999997</v>
      </c>
      <c r="IS50" s="166">
        <v>33.027000000000001</v>
      </c>
      <c r="IT50" s="166">
        <v>33.960999999999999</v>
      </c>
      <c r="IU50" s="166">
        <v>33.975999999999999</v>
      </c>
      <c r="IV50" s="166">
        <v>-31.291</v>
      </c>
      <c r="IW50" s="166">
        <v>220.03</v>
      </c>
      <c r="IX50" s="166">
        <v>-161.08000000000001</v>
      </c>
      <c r="IY50" s="166">
        <v>73.831999999999994</v>
      </c>
      <c r="IZ50" s="166">
        <v>-55.878999999999998</v>
      </c>
      <c r="JA50" s="166">
        <v>-1.0289999999999999</v>
      </c>
      <c r="JB50" s="166">
        <v>8.8796999999999997</v>
      </c>
      <c r="JC50" s="166">
        <v>-8.8000000000000007</v>
      </c>
      <c r="JD50" s="166">
        <v>-0.34599999999999997</v>
      </c>
      <c r="JE50" s="166">
        <v>-0.33500000000000002</v>
      </c>
      <c r="JF50" s="166">
        <v>3.8399000000000001</v>
      </c>
      <c r="JG50" s="166">
        <v>-1.6</v>
      </c>
      <c r="JH50" s="166">
        <v>-3.5548999999999999</v>
      </c>
      <c r="JI50" s="166">
        <v>-4.0694999999999997</v>
      </c>
      <c r="JJ50" s="166">
        <v>11.164999999999999</v>
      </c>
      <c r="JK50" s="166">
        <v>-7.5271999999999997</v>
      </c>
      <c r="JL50" s="166">
        <v>0.8</v>
      </c>
      <c r="JM50" s="166">
        <v>-3.1739999999999999</v>
      </c>
      <c r="JN50" s="166">
        <v>-3.5449999999999999</v>
      </c>
      <c r="JO50" s="166">
        <v>0</v>
      </c>
      <c r="JP50" s="166">
        <v>0</v>
      </c>
      <c r="JQ50" s="166">
        <v>4.2305999999999999</v>
      </c>
      <c r="JR50" s="166">
        <v>3.9504999999999999</v>
      </c>
      <c r="JS50" s="166">
        <v>3.1821000000000002</v>
      </c>
      <c r="JT50" s="167"/>
      <c r="JU50" s="166">
        <v>16.600000000000001</v>
      </c>
      <c r="JV50" s="166">
        <v>6.4466999999999999</v>
      </c>
      <c r="JW50" s="166">
        <v>0.05</v>
      </c>
      <c r="JX50" s="167"/>
      <c r="JY50" s="166">
        <v>-5.3369</v>
      </c>
      <c r="JZ50" s="166">
        <v>-15.96</v>
      </c>
      <c r="KA50" s="166">
        <v>-16.786999999999999</v>
      </c>
      <c r="KB50" s="166">
        <v>-3.4992999999999999</v>
      </c>
      <c r="KC50" s="166">
        <v>12.292999999999999</v>
      </c>
      <c r="KD50" s="166">
        <v>-10.715999999999999</v>
      </c>
      <c r="KE50" s="166">
        <v>-1.6073</v>
      </c>
      <c r="KF50" s="166">
        <v>-18.399000000000001</v>
      </c>
      <c r="KG50" s="166">
        <v>0.6</v>
      </c>
      <c r="KH50" s="166">
        <v>-27.257000000000001</v>
      </c>
      <c r="KI50" s="166">
        <v>-80.338999999999999</v>
      </c>
    </row>
    <row r="51" spans="1:295" ht="18" customHeight="1" x14ac:dyDescent="0.25">
      <c r="A51" s="162" t="s">
        <v>70</v>
      </c>
      <c r="B51" s="162" t="s">
        <v>765</v>
      </c>
      <c r="C51" s="166">
        <v>0</v>
      </c>
      <c r="D51" s="166">
        <v>4.8339999999999996</v>
      </c>
      <c r="E51" s="166">
        <v>-10.345000000000001</v>
      </c>
      <c r="F51" s="166">
        <v>4.2480000000000002</v>
      </c>
      <c r="G51" s="166">
        <v>7.7756999999999996</v>
      </c>
      <c r="H51" s="166">
        <v>0</v>
      </c>
      <c r="I51" s="166">
        <v>14.465</v>
      </c>
      <c r="J51" s="167"/>
      <c r="K51" s="166">
        <v>1.6301000000000001</v>
      </c>
      <c r="L51" s="166">
        <v>14.263</v>
      </c>
      <c r="M51" s="166">
        <v>13.676</v>
      </c>
      <c r="N51" s="166">
        <v>-17.760000000000002</v>
      </c>
      <c r="O51" s="166">
        <v>-19.798999999999999</v>
      </c>
      <c r="P51" s="166">
        <v>-2.2000000000000002</v>
      </c>
      <c r="Q51" s="166">
        <v>1.6559999999999999</v>
      </c>
      <c r="R51" s="166">
        <v>-13.199</v>
      </c>
      <c r="S51" s="166">
        <v>4.3899999999999997</v>
      </c>
      <c r="T51" s="166">
        <v>-3.6194000000000002</v>
      </c>
      <c r="U51" s="166">
        <v>5.4683000000000002</v>
      </c>
      <c r="V51" s="166">
        <v>5.4659000000000004</v>
      </c>
      <c r="W51" s="166">
        <v>9.5582999999999991</v>
      </c>
      <c r="X51" s="166">
        <v>0</v>
      </c>
      <c r="Y51" s="166">
        <v>5.6718000000000002</v>
      </c>
      <c r="Z51" s="166">
        <v>2.2151000000000001</v>
      </c>
      <c r="AA51" s="167"/>
      <c r="AB51" s="166">
        <v>-0.86260000000000003</v>
      </c>
      <c r="AC51" s="166">
        <v>0.79200000000000004</v>
      </c>
      <c r="AD51" s="166">
        <v>0.78</v>
      </c>
      <c r="AE51" s="166">
        <v>1.5569</v>
      </c>
      <c r="AF51" s="166">
        <v>-2.2200000000000002</v>
      </c>
      <c r="AG51" s="166">
        <v>-15.4</v>
      </c>
      <c r="AH51" s="166">
        <v>2.5999999999999999E-2</v>
      </c>
      <c r="AI51" s="166">
        <v>0.317</v>
      </c>
      <c r="AJ51" s="166">
        <v>-13.55</v>
      </c>
      <c r="AK51" s="166">
        <v>-13.52</v>
      </c>
      <c r="AL51" s="166">
        <v>-10</v>
      </c>
      <c r="AM51" s="166">
        <v>-13.31</v>
      </c>
      <c r="AN51" s="166">
        <v>-13.109</v>
      </c>
      <c r="AO51" s="166">
        <v>6.8186</v>
      </c>
      <c r="AP51" s="166">
        <v>3.4548000000000001</v>
      </c>
      <c r="AQ51" s="166">
        <v>16.640999999999998</v>
      </c>
      <c r="AR51" s="166">
        <v>20.802</v>
      </c>
      <c r="AS51" s="166">
        <v>-16.222000000000001</v>
      </c>
      <c r="AT51" s="166">
        <v>1.8754</v>
      </c>
      <c r="AU51" s="166">
        <v>-32.542000000000002</v>
      </c>
      <c r="AV51" s="167"/>
      <c r="AW51" s="167"/>
      <c r="AX51" s="166">
        <v>-20.629000000000001</v>
      </c>
      <c r="AY51" s="166">
        <v>-17.414000000000001</v>
      </c>
      <c r="AZ51" s="167"/>
      <c r="BA51" s="166">
        <v>26.117000000000001</v>
      </c>
      <c r="BB51" s="167"/>
      <c r="BC51" s="166">
        <v>-0.43419999999999997</v>
      </c>
      <c r="BD51" s="166">
        <v>-3.3999000000000001</v>
      </c>
      <c r="BE51" s="166">
        <v>-3.2999000000000001</v>
      </c>
      <c r="BF51" s="166">
        <v>-29.393000000000001</v>
      </c>
      <c r="BG51" s="166">
        <v>0</v>
      </c>
      <c r="BH51" s="166">
        <v>-2.9266000000000001</v>
      </c>
      <c r="BI51" s="166">
        <v>1.3141</v>
      </c>
      <c r="BJ51" s="166">
        <v>-8.2420000000000009</v>
      </c>
      <c r="BK51" s="167"/>
      <c r="BL51" s="166">
        <v>2.7951999999999999</v>
      </c>
      <c r="BM51" s="166">
        <v>1.9079999999999999</v>
      </c>
      <c r="BN51" s="166">
        <v>-120.05</v>
      </c>
      <c r="BO51" s="166">
        <v>78.706999999999994</v>
      </c>
      <c r="BP51" s="166">
        <v>78.92</v>
      </c>
      <c r="BQ51" s="166">
        <v>-1.1639999999999999</v>
      </c>
      <c r="BR51" s="166">
        <v>-118.47</v>
      </c>
      <c r="BS51" s="166">
        <v>-9.1669</v>
      </c>
      <c r="BT51" s="167"/>
      <c r="BU51" s="167"/>
      <c r="BV51" s="166">
        <v>25.516999999999999</v>
      </c>
      <c r="BW51" s="166">
        <v>7.42</v>
      </c>
      <c r="BX51" s="166">
        <v>6.23</v>
      </c>
      <c r="BY51" s="166">
        <v>-7.8498999999999999</v>
      </c>
      <c r="BZ51" s="166">
        <v>5.3299000000000003</v>
      </c>
      <c r="CA51" s="166">
        <v>-2.1391</v>
      </c>
      <c r="CB51" s="166">
        <v>-2.0051000000000001</v>
      </c>
      <c r="CC51" s="166">
        <v>28.908999999999999</v>
      </c>
      <c r="CD51" s="166">
        <v>26.712</v>
      </c>
      <c r="CE51" s="166">
        <v>-1.4135</v>
      </c>
      <c r="CF51" s="166">
        <v>-14.384</v>
      </c>
      <c r="CG51" s="166">
        <v>-14.522</v>
      </c>
      <c r="CH51" s="166">
        <v>-8.4097000000000008</v>
      </c>
      <c r="CI51" s="166">
        <v>14.452999999999999</v>
      </c>
      <c r="CJ51" s="166">
        <v>2.88</v>
      </c>
      <c r="CK51" s="166">
        <v>6.4119999999999999</v>
      </c>
      <c r="CL51" s="166">
        <v>58.798999999999999</v>
      </c>
      <c r="CM51" s="166">
        <v>-27.399000000000001</v>
      </c>
      <c r="CN51" s="166">
        <v>-1.6798999999999999</v>
      </c>
      <c r="CO51" s="166">
        <v>38.659999999999997</v>
      </c>
      <c r="CP51" s="166">
        <v>39.722999999999999</v>
      </c>
      <c r="CQ51" s="166">
        <v>37.878999999999998</v>
      </c>
      <c r="CR51" s="166">
        <v>0</v>
      </c>
      <c r="CS51" s="166">
        <v>156.22</v>
      </c>
      <c r="CT51" s="166">
        <v>1</v>
      </c>
      <c r="CU51" s="166">
        <v>-84.787000000000006</v>
      </c>
      <c r="CV51" s="166">
        <v>-6.7767999999999997</v>
      </c>
      <c r="CW51" s="166">
        <v>2.9636999999999998</v>
      </c>
      <c r="CX51" s="166">
        <v>25.01</v>
      </c>
      <c r="CY51" s="166">
        <v>10.739000000000001</v>
      </c>
      <c r="CZ51" s="166">
        <v>10.786</v>
      </c>
      <c r="DA51" s="166">
        <v>11.038</v>
      </c>
      <c r="DB51" s="166">
        <v>-11.529</v>
      </c>
      <c r="DC51" s="166">
        <v>25.512</v>
      </c>
      <c r="DD51" s="166">
        <v>-15.773999999999999</v>
      </c>
      <c r="DE51" s="166">
        <v>-15.685</v>
      </c>
      <c r="DF51" s="166">
        <v>46.738999999999997</v>
      </c>
      <c r="DG51" s="166">
        <v>1.4500000000000001E-2</v>
      </c>
      <c r="DH51" s="166">
        <v>-5.9374000000000002</v>
      </c>
      <c r="DI51" s="166">
        <v>2.2000000000000002</v>
      </c>
      <c r="DJ51" s="166">
        <v>2.2999000000000001</v>
      </c>
      <c r="DK51" s="166">
        <v>-3.9697</v>
      </c>
      <c r="DL51" s="166">
        <v>5.0549999999999997</v>
      </c>
      <c r="DM51" s="166">
        <v>48.106999999999999</v>
      </c>
      <c r="DN51" s="166">
        <v>12.808</v>
      </c>
      <c r="DO51" s="166">
        <v>5.56</v>
      </c>
      <c r="DP51" s="166">
        <v>-3.72</v>
      </c>
      <c r="DQ51" s="166">
        <v>4.9139999999999997</v>
      </c>
      <c r="DR51" s="166">
        <v>-45.972000000000001</v>
      </c>
      <c r="DS51" s="166">
        <v>-6.44</v>
      </c>
      <c r="DT51" s="166">
        <v>-6.4</v>
      </c>
      <c r="DU51" s="166">
        <v>27.71</v>
      </c>
      <c r="DV51" s="166">
        <v>22.1</v>
      </c>
      <c r="DW51" s="166">
        <v>-41.545000000000002</v>
      </c>
      <c r="DX51" s="166">
        <v>-21.071999999999999</v>
      </c>
      <c r="DY51" s="166">
        <v>-32.597999999999999</v>
      </c>
      <c r="DZ51" s="166">
        <v>-30.981000000000002</v>
      </c>
      <c r="EA51" s="166">
        <v>18.922000000000001</v>
      </c>
      <c r="EB51" s="166">
        <v>2.3940999999999999</v>
      </c>
      <c r="EC51" s="166">
        <v>-7.5286999999999997</v>
      </c>
      <c r="ED51" s="166">
        <v>-8.1042000000000005</v>
      </c>
      <c r="EE51" s="166">
        <v>-23.103999999999999</v>
      </c>
      <c r="EF51" s="166">
        <v>-32.457999999999998</v>
      </c>
      <c r="EG51" s="166">
        <v>-14.468</v>
      </c>
      <c r="EH51" s="166">
        <v>-84.05</v>
      </c>
      <c r="EI51" s="166">
        <v>-66.116</v>
      </c>
      <c r="EJ51" s="167"/>
      <c r="EK51" s="167"/>
      <c r="EL51" s="166">
        <v>-8.9970999999999997</v>
      </c>
      <c r="EM51" s="166">
        <v>27.27</v>
      </c>
      <c r="EN51" s="166">
        <v>-20.202000000000002</v>
      </c>
      <c r="EO51" s="166">
        <v>-19.172999999999998</v>
      </c>
      <c r="EP51" s="166">
        <v>-18.436</v>
      </c>
      <c r="EQ51" s="166">
        <v>-17.506</v>
      </c>
      <c r="ER51" s="166">
        <v>-17.169</v>
      </c>
      <c r="ES51" s="166">
        <v>20.602</v>
      </c>
      <c r="ET51" s="166">
        <v>12.699</v>
      </c>
      <c r="EU51" s="166">
        <v>-8.6300000000000008</v>
      </c>
      <c r="EV51" s="166">
        <v>0.1</v>
      </c>
      <c r="EW51" s="166">
        <v>3.3090999999999999</v>
      </c>
      <c r="EX51" s="166">
        <v>-32.631</v>
      </c>
      <c r="EY51" s="166">
        <v>-12.645</v>
      </c>
      <c r="EZ51" s="166">
        <v>-12.611000000000001</v>
      </c>
      <c r="FA51" s="166">
        <v>7.7393000000000001</v>
      </c>
      <c r="FB51" s="167"/>
      <c r="FC51" s="166">
        <v>-24.638999999999999</v>
      </c>
      <c r="FD51" s="166">
        <v>6.7946999999999997</v>
      </c>
      <c r="FE51" s="166">
        <v>0</v>
      </c>
      <c r="FF51" s="166">
        <v>0</v>
      </c>
      <c r="FG51" s="166">
        <v>2.8285</v>
      </c>
      <c r="FH51" s="166">
        <v>2.6829999999999998</v>
      </c>
      <c r="FI51" s="166">
        <v>2.9378000000000002</v>
      </c>
      <c r="FJ51" s="166">
        <v>-5.6935000000000002</v>
      </c>
      <c r="FK51" s="166">
        <v>-6.1958000000000002</v>
      </c>
      <c r="FL51" s="166">
        <v>31.314</v>
      </c>
      <c r="FM51" s="166">
        <v>16.748000000000001</v>
      </c>
      <c r="FN51" s="166">
        <v>16.012</v>
      </c>
      <c r="FO51" s="166">
        <v>28.163</v>
      </c>
      <c r="FP51" s="166">
        <v>35.966999999999999</v>
      </c>
      <c r="FQ51" s="166">
        <v>8.3020999999999994</v>
      </c>
      <c r="FR51" s="166">
        <v>-2.9199000000000002</v>
      </c>
      <c r="FS51" s="166">
        <v>-3.3174000000000001</v>
      </c>
      <c r="FT51" s="166">
        <v>0.36370000000000002</v>
      </c>
      <c r="FU51" s="166">
        <v>2.46</v>
      </c>
      <c r="FV51" s="166">
        <v>1.62</v>
      </c>
      <c r="FW51" s="166">
        <v>0</v>
      </c>
      <c r="FX51" s="167"/>
      <c r="FY51" s="166">
        <v>7.0248999999999997</v>
      </c>
      <c r="FZ51" s="167"/>
      <c r="GA51" s="167"/>
      <c r="GB51" s="166">
        <v>21.739000000000001</v>
      </c>
      <c r="GC51" s="166">
        <v>-37.68</v>
      </c>
      <c r="GD51" s="166">
        <v>-28.248999999999999</v>
      </c>
      <c r="GE51" s="166">
        <v>-2.3098999999999998</v>
      </c>
      <c r="GF51" s="166">
        <v>30.016999999999999</v>
      </c>
      <c r="GG51" s="166">
        <v>-0.1</v>
      </c>
      <c r="GH51" s="166">
        <v>24.103000000000002</v>
      </c>
      <c r="GI51" s="166">
        <v>6.1771000000000003</v>
      </c>
      <c r="GJ51" s="166">
        <v>-6.5925000000000002</v>
      </c>
      <c r="GK51" s="166">
        <v>2.6958000000000002</v>
      </c>
      <c r="GL51" s="167"/>
      <c r="GM51" s="167"/>
      <c r="GN51" s="166">
        <v>-11.412000000000001</v>
      </c>
      <c r="GO51" s="166">
        <v>-7.7560000000000002</v>
      </c>
      <c r="GP51" s="166">
        <v>14.561999999999999</v>
      </c>
      <c r="GQ51" s="166">
        <v>-33.192</v>
      </c>
      <c r="GR51" s="166">
        <v>-23.43</v>
      </c>
      <c r="GS51" s="166">
        <v>-12.36</v>
      </c>
      <c r="GT51" s="166">
        <v>157.97</v>
      </c>
      <c r="GU51" s="166">
        <v>-8.3475999999999999</v>
      </c>
      <c r="GV51" s="166">
        <v>-11.122999999999999</v>
      </c>
      <c r="GW51" s="166">
        <v>-6.9297000000000004</v>
      </c>
      <c r="GX51" s="166">
        <v>2.0295999999999998</v>
      </c>
      <c r="GY51" s="167"/>
      <c r="GZ51" s="167"/>
      <c r="HA51" s="167"/>
      <c r="HB51" s="166">
        <v>-4.5594999999999999</v>
      </c>
      <c r="HC51" s="166">
        <v>-3.8119000000000001</v>
      </c>
      <c r="HD51" s="166">
        <v>-7.1199000000000003</v>
      </c>
      <c r="HE51" s="167"/>
      <c r="HF51" s="166">
        <v>39.659999999999997</v>
      </c>
      <c r="HG51" s="166">
        <v>43.286000000000001</v>
      </c>
      <c r="HH51" s="167"/>
      <c r="HI51" s="166">
        <v>49.713999999999999</v>
      </c>
      <c r="HJ51" s="166">
        <v>49.92</v>
      </c>
      <c r="HK51" s="167"/>
      <c r="HL51" s="166">
        <v>-11.513999999999999</v>
      </c>
      <c r="HM51" s="166">
        <v>0</v>
      </c>
      <c r="HN51" s="167"/>
      <c r="HO51" s="166">
        <v>34.386000000000003</v>
      </c>
      <c r="HP51" s="166">
        <v>36.061</v>
      </c>
      <c r="HQ51" s="166">
        <v>-18.504999999999999</v>
      </c>
      <c r="HR51" s="166">
        <v>-17.884</v>
      </c>
      <c r="HS51" s="166">
        <v>-9.1751000000000005</v>
      </c>
      <c r="HT51" s="166">
        <v>-8.7552000000000003</v>
      </c>
      <c r="HU51" s="166">
        <v>7.55</v>
      </c>
      <c r="HV51" s="166">
        <v>7.6599000000000004</v>
      </c>
      <c r="HW51" s="166">
        <v>-38.4</v>
      </c>
      <c r="HX51" s="166">
        <v>-38.598999999999997</v>
      </c>
      <c r="HY51" s="166">
        <v>3.5695999999999999</v>
      </c>
      <c r="HZ51" s="166">
        <v>-7.6798999999999999</v>
      </c>
      <c r="IA51" s="166">
        <v>45.085999999999999</v>
      </c>
      <c r="IB51" s="166">
        <v>22.206</v>
      </c>
      <c r="IC51" s="166">
        <v>22.099</v>
      </c>
      <c r="ID51" s="166">
        <v>-16.899000000000001</v>
      </c>
      <c r="IE51" s="166">
        <v>-32.4</v>
      </c>
      <c r="IF51" s="166">
        <v>5</v>
      </c>
      <c r="IG51" s="166">
        <v>4.1999000000000004</v>
      </c>
      <c r="IH51" s="166">
        <v>-17.68</v>
      </c>
      <c r="II51" s="166">
        <v>-17.788</v>
      </c>
      <c r="IJ51" s="166">
        <v>0</v>
      </c>
      <c r="IK51" s="166">
        <v>57.186999999999998</v>
      </c>
      <c r="IL51" s="166">
        <v>-268.82</v>
      </c>
      <c r="IM51" s="166">
        <v>2.9799000000000002</v>
      </c>
      <c r="IN51" s="166">
        <v>35.286000000000001</v>
      </c>
      <c r="IO51" s="166">
        <v>87.995000000000005</v>
      </c>
      <c r="IP51" s="166">
        <v>80.536000000000001</v>
      </c>
      <c r="IQ51" s="166">
        <v>146.02000000000001</v>
      </c>
      <c r="IR51" s="166">
        <v>77.637</v>
      </c>
      <c r="IS51" s="166">
        <v>27.530999999999999</v>
      </c>
      <c r="IT51" s="166">
        <v>29.231000000000002</v>
      </c>
      <c r="IU51" s="166">
        <v>27.088999999999999</v>
      </c>
      <c r="IV51" s="166">
        <v>-37.725999999999999</v>
      </c>
      <c r="IW51" s="166">
        <v>212.75</v>
      </c>
      <c r="IX51" s="166">
        <v>-159.82</v>
      </c>
      <c r="IY51" s="166">
        <v>67.131</v>
      </c>
      <c r="IZ51" s="166">
        <v>-51.426000000000002</v>
      </c>
      <c r="JA51" s="166">
        <v>-0.44309999999999999</v>
      </c>
      <c r="JB51" s="166">
        <v>8.8796999999999997</v>
      </c>
      <c r="JC51" s="166">
        <v>-8.8800000000000008</v>
      </c>
      <c r="JD51" s="166">
        <v>-0.31</v>
      </c>
      <c r="JE51" s="166">
        <v>-0.29499999999999998</v>
      </c>
      <c r="JF51" s="166">
        <v>4</v>
      </c>
      <c r="JG51" s="166">
        <v>-1.6</v>
      </c>
      <c r="JH51" s="166">
        <v>-3.3426999999999998</v>
      </c>
      <c r="JI51" s="166">
        <v>-3.8956</v>
      </c>
      <c r="JJ51" s="166">
        <v>11.839</v>
      </c>
      <c r="JK51" s="166">
        <v>-7.5576999999999996</v>
      </c>
      <c r="JL51" s="166">
        <v>0.2</v>
      </c>
      <c r="JM51" s="166">
        <v>-2.4148999999999998</v>
      </c>
      <c r="JN51" s="166">
        <v>-2.5459999999999998</v>
      </c>
      <c r="JO51" s="166">
        <v>0</v>
      </c>
      <c r="JP51" s="166">
        <v>0</v>
      </c>
      <c r="JQ51" s="166">
        <v>3.161</v>
      </c>
      <c r="JR51" s="166">
        <v>3.3982999999999999</v>
      </c>
      <c r="JS51" s="166">
        <v>3.3410000000000002</v>
      </c>
      <c r="JT51" s="167"/>
      <c r="JU51" s="166">
        <v>17</v>
      </c>
      <c r="JV51" s="166">
        <v>5.7073999999999998</v>
      </c>
      <c r="JW51" s="166">
        <v>-0.01</v>
      </c>
      <c r="JX51" s="167"/>
      <c r="JY51" s="166">
        <v>-3.3915000000000002</v>
      </c>
      <c r="JZ51" s="166">
        <v>-16.626000000000001</v>
      </c>
      <c r="KA51" s="166">
        <v>-17.978999999999999</v>
      </c>
      <c r="KB51" s="166">
        <v>-1.5064</v>
      </c>
      <c r="KC51" s="166">
        <v>12.558</v>
      </c>
      <c r="KD51" s="166">
        <v>-11.519</v>
      </c>
      <c r="KE51" s="166">
        <v>-1.4668000000000001</v>
      </c>
      <c r="KF51" s="166">
        <v>-18</v>
      </c>
      <c r="KG51" s="166">
        <v>0.1</v>
      </c>
      <c r="KH51" s="166">
        <v>-25.975999999999999</v>
      </c>
      <c r="KI51" s="166">
        <v>-78.994</v>
      </c>
    </row>
    <row r="52" spans="1:295" ht="18" customHeight="1" x14ac:dyDescent="0.25">
      <c r="A52" s="162" t="s">
        <v>70</v>
      </c>
      <c r="B52" s="162" t="s">
        <v>766</v>
      </c>
      <c r="C52" s="166">
        <v>0</v>
      </c>
      <c r="D52" s="166">
        <v>4.2958999999999996</v>
      </c>
      <c r="E52" s="166">
        <v>-9.4029000000000007</v>
      </c>
      <c r="F52" s="166">
        <v>4.0891999999999999</v>
      </c>
      <c r="G52" s="166">
        <v>7.4211999999999998</v>
      </c>
      <c r="H52" s="166">
        <v>0</v>
      </c>
      <c r="I52" s="166">
        <v>13.885999999999999</v>
      </c>
      <c r="J52" s="167"/>
      <c r="K52" s="166">
        <v>1.0399</v>
      </c>
      <c r="L52" s="166">
        <v>14.019</v>
      </c>
      <c r="M52" s="166">
        <v>13.414</v>
      </c>
      <c r="N52" s="166">
        <v>-17.760000000000002</v>
      </c>
      <c r="O52" s="166">
        <v>-19.798999999999999</v>
      </c>
      <c r="P52" s="166">
        <v>-2.2000000000000002</v>
      </c>
      <c r="Q52" s="166">
        <v>1.6559999999999999</v>
      </c>
      <c r="R52" s="166">
        <v>-15.398999999999999</v>
      </c>
      <c r="S52" s="166">
        <v>4.3422999999999998</v>
      </c>
      <c r="T52" s="166">
        <v>-3.4594999999999998</v>
      </c>
      <c r="U52" s="166">
        <v>5.2308000000000003</v>
      </c>
      <c r="V52" s="166">
        <v>4.9146000000000001</v>
      </c>
      <c r="W52" s="166">
        <v>9.0382999999999996</v>
      </c>
      <c r="X52" s="166">
        <v>0</v>
      </c>
      <c r="Y52" s="166">
        <v>5.4287000000000001</v>
      </c>
      <c r="Z52" s="166">
        <v>2.3393999999999999</v>
      </c>
      <c r="AA52" s="167"/>
      <c r="AB52" s="166">
        <v>-0.88560000000000005</v>
      </c>
      <c r="AC52" s="166">
        <v>0.71699999999999997</v>
      </c>
      <c r="AD52" s="166">
        <v>0.83</v>
      </c>
      <c r="AE52" s="166">
        <v>1.7079</v>
      </c>
      <c r="AF52" s="166">
        <v>-2.2200000000000002</v>
      </c>
      <c r="AG52" s="166">
        <v>-15.4</v>
      </c>
      <c r="AH52" s="166">
        <v>7.4999999999999997E-2</v>
      </c>
      <c r="AI52" s="166">
        <v>0.312</v>
      </c>
      <c r="AJ52" s="166">
        <v>-14.14</v>
      </c>
      <c r="AK52" s="166">
        <v>-13.689</v>
      </c>
      <c r="AL52" s="166">
        <v>-10</v>
      </c>
      <c r="AM52" s="166">
        <v>-12.63</v>
      </c>
      <c r="AN52" s="166">
        <v>-12.909000000000001</v>
      </c>
      <c r="AO52" s="166">
        <v>6.5545</v>
      </c>
      <c r="AP52" s="166">
        <v>3.8098000000000001</v>
      </c>
      <c r="AQ52" s="166">
        <v>16.584</v>
      </c>
      <c r="AR52" s="166">
        <v>20.457999999999998</v>
      </c>
      <c r="AS52" s="166">
        <v>-16.390999999999998</v>
      </c>
      <c r="AT52" s="166">
        <v>2.5451999999999999</v>
      </c>
      <c r="AU52" s="166">
        <v>-32.302</v>
      </c>
      <c r="AV52" s="167"/>
      <c r="AW52" s="167"/>
      <c r="AX52" s="166">
        <v>-20.629000000000001</v>
      </c>
      <c r="AY52" s="166">
        <v>-18.352</v>
      </c>
      <c r="AZ52" s="167"/>
      <c r="BA52" s="166">
        <v>27.013000000000002</v>
      </c>
      <c r="BB52" s="167"/>
      <c r="BC52" s="166">
        <v>3.1114000000000002</v>
      </c>
      <c r="BD52" s="166">
        <v>-4.7999000000000001</v>
      </c>
      <c r="BE52" s="166">
        <v>-4.7999000000000001</v>
      </c>
      <c r="BF52" s="166">
        <v>-30.917000000000002</v>
      </c>
      <c r="BG52" s="166">
        <v>0</v>
      </c>
      <c r="BH52" s="166">
        <v>-2.8315000000000001</v>
      </c>
      <c r="BI52" s="166">
        <v>1.3141</v>
      </c>
      <c r="BJ52" s="166">
        <v>-8.7727000000000004</v>
      </c>
      <c r="BK52" s="167"/>
      <c r="BL52" s="166">
        <v>2.4135</v>
      </c>
      <c r="BM52" s="166">
        <v>1.7284999999999999</v>
      </c>
      <c r="BN52" s="166">
        <v>-125.3</v>
      </c>
      <c r="BO52" s="166">
        <v>79.561000000000007</v>
      </c>
      <c r="BP52" s="166">
        <v>79.744</v>
      </c>
      <c r="BQ52" s="166">
        <v>-6.0410000000000004</v>
      </c>
      <c r="BR52" s="166">
        <v>-125.17</v>
      </c>
      <c r="BS52" s="166">
        <v>-9.1669</v>
      </c>
      <c r="BT52" s="167"/>
      <c r="BU52" s="167"/>
      <c r="BV52" s="166">
        <v>26.625</v>
      </c>
      <c r="BW52" s="166">
        <v>7.5</v>
      </c>
      <c r="BX52" s="166">
        <v>5.28</v>
      </c>
      <c r="BY52" s="166">
        <v>-8.1998999999999995</v>
      </c>
      <c r="BZ52" s="166">
        <v>8.01</v>
      </c>
      <c r="CA52" s="166">
        <v>-5.0861000000000001</v>
      </c>
      <c r="CB52" s="166">
        <v>-5.0861000000000001</v>
      </c>
      <c r="CC52" s="166">
        <v>21.815000000000001</v>
      </c>
      <c r="CD52" s="166">
        <v>19.777999999999999</v>
      </c>
      <c r="CE52" s="166">
        <v>3.7949999999999999</v>
      </c>
      <c r="CF52" s="166">
        <v>-11.427</v>
      </c>
      <c r="CG52" s="166">
        <v>-11.638999999999999</v>
      </c>
      <c r="CH52" s="166">
        <v>-7.7965999999999998</v>
      </c>
      <c r="CI52" s="166">
        <v>14.11</v>
      </c>
      <c r="CJ52" s="166">
        <v>2.88</v>
      </c>
      <c r="CK52" s="166">
        <v>6.4119999999999999</v>
      </c>
      <c r="CL52" s="166">
        <v>54.9</v>
      </c>
      <c r="CM52" s="166">
        <v>-26</v>
      </c>
      <c r="CN52" s="166">
        <v>-1.59</v>
      </c>
      <c r="CO52" s="166">
        <v>39.527999999999999</v>
      </c>
      <c r="CP52" s="166">
        <v>40.511000000000003</v>
      </c>
      <c r="CQ52" s="166">
        <v>38.765000000000001</v>
      </c>
      <c r="CR52" s="166">
        <v>0</v>
      </c>
      <c r="CS52" s="166">
        <v>162.1</v>
      </c>
      <c r="CT52" s="166">
        <v>1</v>
      </c>
      <c r="CU52" s="166">
        <v>-86.552000000000007</v>
      </c>
      <c r="CV52" s="166">
        <v>-6.7049000000000003</v>
      </c>
      <c r="CW52" s="166">
        <v>2.6322999999999999</v>
      </c>
      <c r="CX52" s="166">
        <v>25.388999999999999</v>
      </c>
      <c r="CY52" s="166">
        <v>9.8698999999999995</v>
      </c>
      <c r="CZ52" s="166">
        <v>10.161</v>
      </c>
      <c r="DA52" s="166">
        <v>10.256</v>
      </c>
      <c r="DB52" s="166">
        <v>-10.769</v>
      </c>
      <c r="DC52" s="166">
        <v>25.512</v>
      </c>
      <c r="DD52" s="166">
        <v>-15.323</v>
      </c>
      <c r="DE52" s="166">
        <v>-15.224</v>
      </c>
      <c r="DF52" s="166">
        <v>41.802999999999997</v>
      </c>
      <c r="DG52" s="166">
        <v>1.46E-2</v>
      </c>
      <c r="DH52" s="166">
        <v>-5.5231000000000003</v>
      </c>
      <c r="DI52" s="166">
        <v>2.5998999999999999</v>
      </c>
      <c r="DJ52" s="166">
        <v>2.5</v>
      </c>
      <c r="DK52" s="166">
        <v>-4.5641999999999996</v>
      </c>
      <c r="DL52" s="166">
        <v>3.746</v>
      </c>
      <c r="DM52" s="166">
        <v>48.106999999999999</v>
      </c>
      <c r="DN52" s="166">
        <v>10.952999999999999</v>
      </c>
      <c r="DO52" s="166">
        <v>4.17</v>
      </c>
      <c r="DP52" s="166">
        <v>-4.1399999999999997</v>
      </c>
      <c r="DQ52" s="166">
        <v>5.2244999999999999</v>
      </c>
      <c r="DR52" s="166">
        <v>-40.317</v>
      </c>
      <c r="DS52" s="166">
        <v>-6.94</v>
      </c>
      <c r="DT52" s="166">
        <v>-7.01</v>
      </c>
      <c r="DU52" s="166">
        <v>28.36</v>
      </c>
      <c r="DV52" s="166">
        <v>21.44</v>
      </c>
      <c r="DW52" s="166">
        <v>-37.853999999999999</v>
      </c>
      <c r="DX52" s="166">
        <v>-19.027000000000001</v>
      </c>
      <c r="DY52" s="166">
        <v>-31.073</v>
      </c>
      <c r="DZ52" s="166">
        <v>-29.245000000000001</v>
      </c>
      <c r="EA52" s="166">
        <v>18.981000000000002</v>
      </c>
      <c r="EB52" s="166">
        <v>0.43830000000000002</v>
      </c>
      <c r="EC52" s="166">
        <v>-8.1785999999999994</v>
      </c>
      <c r="ED52" s="166">
        <v>-7.5491999999999999</v>
      </c>
      <c r="EE52" s="166">
        <v>-15.51</v>
      </c>
      <c r="EF52" s="166">
        <v>-25.119</v>
      </c>
      <c r="EG52" s="166">
        <v>-15.247999999999999</v>
      </c>
      <c r="EH52" s="166">
        <v>-80.778999999999996</v>
      </c>
      <c r="EI52" s="166">
        <v>-61.088999999999999</v>
      </c>
      <c r="EJ52" s="167"/>
      <c r="EK52" s="167"/>
      <c r="EL52" s="166">
        <v>-8.4534000000000002</v>
      </c>
      <c r="EM52" s="166">
        <v>28.353000000000002</v>
      </c>
      <c r="EN52" s="166">
        <v>-22.257000000000001</v>
      </c>
      <c r="EO52" s="166">
        <v>-20.648</v>
      </c>
      <c r="EP52" s="166">
        <v>-22.02</v>
      </c>
      <c r="EQ52" s="166">
        <v>-15.930999999999999</v>
      </c>
      <c r="ER52" s="166">
        <v>-15.627000000000001</v>
      </c>
      <c r="ES52" s="166">
        <v>20.768999999999998</v>
      </c>
      <c r="ET52" s="166">
        <v>19.548999999999999</v>
      </c>
      <c r="EU52" s="166">
        <v>-7.1199000000000003</v>
      </c>
      <c r="EV52" s="166">
        <v>4.8</v>
      </c>
      <c r="EW52" s="166">
        <v>2.8824000000000001</v>
      </c>
      <c r="EX52" s="166">
        <v>-34.331000000000003</v>
      </c>
      <c r="EY52" s="166">
        <v>-12.377000000000001</v>
      </c>
      <c r="EZ52" s="166">
        <v>-12.223000000000001</v>
      </c>
      <c r="FA52" s="166">
        <v>7.4077000000000002</v>
      </c>
      <c r="FB52" s="167"/>
      <c r="FC52" s="166">
        <v>-36.082999999999998</v>
      </c>
      <c r="FD52" s="166">
        <v>7.0876999999999999</v>
      </c>
      <c r="FE52" s="166">
        <v>0</v>
      </c>
      <c r="FF52" s="166">
        <v>0</v>
      </c>
      <c r="FG52" s="166">
        <v>3.2431000000000001</v>
      </c>
      <c r="FH52" s="166">
        <v>2.3325999999999998</v>
      </c>
      <c r="FI52" s="166">
        <v>2.8725000000000001</v>
      </c>
      <c r="FJ52" s="166">
        <v>-2.6793</v>
      </c>
      <c r="FK52" s="166">
        <v>-3.0142000000000002</v>
      </c>
      <c r="FL52" s="166">
        <v>29.472000000000001</v>
      </c>
      <c r="FM52" s="166">
        <v>14.422000000000001</v>
      </c>
      <c r="FN52" s="166">
        <v>14.294</v>
      </c>
      <c r="FO52" s="166">
        <v>28.413</v>
      </c>
      <c r="FP52" s="166">
        <v>34.811</v>
      </c>
      <c r="FQ52" s="166">
        <v>7.8430999999999997</v>
      </c>
      <c r="FR52" s="166">
        <v>-3.7299000000000002</v>
      </c>
      <c r="FS52" s="166">
        <v>-3.2185000000000001</v>
      </c>
      <c r="FT52" s="166">
        <v>0.32429999999999998</v>
      </c>
      <c r="FU52" s="166">
        <v>2.3199999999999998</v>
      </c>
      <c r="FV52" s="166">
        <v>1.84</v>
      </c>
      <c r="FW52" s="166">
        <v>0</v>
      </c>
      <c r="FX52" s="167"/>
      <c r="FY52" s="166">
        <v>6.9329000000000001</v>
      </c>
      <c r="FZ52" s="167"/>
      <c r="GA52" s="167"/>
      <c r="GB52" s="166">
        <v>22.2</v>
      </c>
      <c r="GC52" s="166">
        <v>-35.786000000000001</v>
      </c>
      <c r="GD52" s="166">
        <v>-26.716999999999999</v>
      </c>
      <c r="GE52" s="166">
        <v>-2.4799000000000002</v>
      </c>
      <c r="GF52" s="166">
        <v>30.65</v>
      </c>
      <c r="GG52" s="166">
        <v>-0.1</v>
      </c>
      <c r="GH52" s="166">
        <v>24.065999999999999</v>
      </c>
      <c r="GI52" s="166">
        <v>6.0961999999999996</v>
      </c>
      <c r="GJ52" s="166">
        <v>-6.4966999999999997</v>
      </c>
      <c r="GK52" s="166">
        <v>2.5188000000000001</v>
      </c>
      <c r="GL52" s="167"/>
      <c r="GM52" s="167"/>
      <c r="GN52" s="166">
        <v>-10.946</v>
      </c>
      <c r="GO52" s="166">
        <v>-7.12</v>
      </c>
      <c r="GP52" s="166">
        <v>14.46</v>
      </c>
      <c r="GQ52" s="166">
        <v>-34.369</v>
      </c>
      <c r="GR52" s="166">
        <v>-22.08</v>
      </c>
      <c r="GS52" s="166">
        <v>-12.414999999999999</v>
      </c>
      <c r="GT52" s="166">
        <v>151.19999999999999</v>
      </c>
      <c r="GU52" s="166">
        <v>-8.9852000000000007</v>
      </c>
      <c r="GV52" s="166">
        <v>-10.946</v>
      </c>
      <c r="GW52" s="166">
        <v>-6.9859999999999998</v>
      </c>
      <c r="GX52" s="166">
        <v>2.1475</v>
      </c>
      <c r="GY52" s="167"/>
      <c r="GZ52" s="167"/>
      <c r="HA52" s="167"/>
      <c r="HB52" s="166">
        <v>-4.9919000000000002</v>
      </c>
      <c r="HC52" s="166">
        <v>-3.9203999999999999</v>
      </c>
      <c r="HD52" s="166">
        <v>-5.4499000000000004</v>
      </c>
      <c r="HE52" s="167"/>
      <c r="HF52" s="166">
        <v>37.161999999999999</v>
      </c>
      <c r="HG52" s="166">
        <v>44.762999999999998</v>
      </c>
      <c r="HH52" s="167"/>
      <c r="HI52" s="166">
        <v>49.997</v>
      </c>
      <c r="HJ52" s="166">
        <v>49.491999999999997</v>
      </c>
      <c r="HK52" s="167"/>
      <c r="HL52" s="166">
        <v>-11.807</v>
      </c>
      <c r="HM52" s="166">
        <v>0</v>
      </c>
      <c r="HN52" s="167"/>
      <c r="HO52" s="166">
        <v>34.386000000000003</v>
      </c>
      <c r="HP52" s="166">
        <v>36.061</v>
      </c>
      <c r="HQ52" s="166">
        <v>-18.076000000000001</v>
      </c>
      <c r="HR52" s="166">
        <v>-17.434000000000001</v>
      </c>
      <c r="HS52" s="166">
        <v>-8.7042000000000002</v>
      </c>
      <c r="HT52" s="166">
        <v>-8.3614999999999995</v>
      </c>
      <c r="HU52" s="166">
        <v>7.1999000000000004</v>
      </c>
      <c r="HV52" s="166">
        <v>7.15</v>
      </c>
      <c r="HW52" s="166">
        <v>-37.098999999999997</v>
      </c>
      <c r="HX52" s="166">
        <v>-37.098999999999997</v>
      </c>
      <c r="HY52" s="166">
        <v>3.5348999999999999</v>
      </c>
      <c r="HZ52" s="166">
        <v>-8.3999000000000006</v>
      </c>
      <c r="IA52" s="166">
        <v>41.771000000000001</v>
      </c>
      <c r="IB52" s="166">
        <v>21.076000000000001</v>
      </c>
      <c r="IC52" s="166">
        <v>20.989000000000001</v>
      </c>
      <c r="ID52" s="166">
        <v>-17.399000000000001</v>
      </c>
      <c r="IE52" s="166">
        <v>-32.9</v>
      </c>
      <c r="IF52" s="166">
        <v>4.6999000000000004</v>
      </c>
      <c r="IG52" s="166">
        <v>3.7999000000000001</v>
      </c>
      <c r="IH52" s="166">
        <v>-17.794</v>
      </c>
      <c r="II52" s="166">
        <v>-17.707999999999998</v>
      </c>
      <c r="IJ52" s="166">
        <v>0</v>
      </c>
      <c r="IK52" s="166">
        <v>59.588999999999999</v>
      </c>
      <c r="IL52" s="166">
        <v>-271.64</v>
      </c>
      <c r="IM52" s="166">
        <v>0.6633</v>
      </c>
      <c r="IN52" s="166">
        <v>-6.3239999999999998</v>
      </c>
      <c r="IO52" s="166">
        <v>91.236999999999995</v>
      </c>
      <c r="IP52" s="166">
        <v>75.408000000000001</v>
      </c>
      <c r="IQ52" s="166">
        <v>145.57</v>
      </c>
      <c r="IR52" s="166">
        <v>77.427999999999997</v>
      </c>
      <c r="IS52" s="166">
        <v>27.268000000000001</v>
      </c>
      <c r="IT52" s="166">
        <v>30.577000000000002</v>
      </c>
      <c r="IU52" s="166">
        <v>30.757999999999999</v>
      </c>
      <c r="IV52" s="166">
        <v>-37.807000000000002</v>
      </c>
      <c r="IW52" s="166">
        <v>215.39</v>
      </c>
      <c r="IX52" s="166">
        <v>-161.53</v>
      </c>
      <c r="IY52" s="166">
        <v>68.738</v>
      </c>
      <c r="IZ52" s="166">
        <v>-53.561</v>
      </c>
      <c r="JA52" s="166">
        <v>-0.3503</v>
      </c>
      <c r="JB52" s="166">
        <v>8.8796999999999997</v>
      </c>
      <c r="JC52" s="166">
        <v>-8.64</v>
      </c>
      <c r="JD52" s="166">
        <v>-0.27800000000000002</v>
      </c>
      <c r="JE52" s="166">
        <v>-0.26600000000000001</v>
      </c>
      <c r="JF52" s="166">
        <v>3.68</v>
      </c>
      <c r="JG52" s="166">
        <v>-2.3199000000000001</v>
      </c>
      <c r="JH52" s="166">
        <v>-3.4365000000000001</v>
      </c>
      <c r="JI52" s="166">
        <v>-4.0420999999999996</v>
      </c>
      <c r="JJ52" s="166">
        <v>11.192</v>
      </c>
      <c r="JK52" s="166">
        <v>-7.2343000000000002</v>
      </c>
      <c r="JL52" s="166">
        <v>1</v>
      </c>
      <c r="JM52" s="166">
        <v>-0.73599999999999999</v>
      </c>
      <c r="JN52" s="166">
        <v>9.5000000000000001E-2</v>
      </c>
      <c r="JO52" s="166">
        <v>0</v>
      </c>
      <c r="JP52" s="166">
        <v>0</v>
      </c>
      <c r="JQ52" s="166">
        <v>4.0835999999999997</v>
      </c>
      <c r="JR52" s="166">
        <v>2.9508999999999999</v>
      </c>
      <c r="JS52" s="166">
        <v>4.3243</v>
      </c>
      <c r="JT52" s="167"/>
      <c r="JU52" s="166">
        <v>16.399000000000001</v>
      </c>
      <c r="JV52" s="166">
        <v>6.0423999999999998</v>
      </c>
      <c r="JW52" s="166">
        <v>-0.08</v>
      </c>
      <c r="JX52" s="167"/>
      <c r="JY52" s="166">
        <v>-4.1921999999999997</v>
      </c>
      <c r="JZ52" s="166">
        <v>-16.536999999999999</v>
      </c>
      <c r="KA52" s="166">
        <v>-17.253</v>
      </c>
      <c r="KB52" s="166">
        <v>-2.8073000000000001</v>
      </c>
      <c r="KC52" s="166">
        <v>11.932</v>
      </c>
      <c r="KD52" s="166">
        <v>-11.24</v>
      </c>
      <c r="KE52" s="166">
        <v>-1.7715000000000001</v>
      </c>
      <c r="KF52" s="166">
        <v>-17.798999999999999</v>
      </c>
      <c r="KG52" s="166">
        <v>0</v>
      </c>
      <c r="KH52" s="166">
        <v>-28.402999999999999</v>
      </c>
      <c r="KI52" s="166">
        <v>-81.546000000000006</v>
      </c>
    </row>
    <row r="53" spans="1:295" ht="18" customHeight="1" x14ac:dyDescent="0.25">
      <c r="A53" s="162" t="s">
        <v>70</v>
      </c>
      <c r="B53" s="162" t="s">
        <v>767</v>
      </c>
      <c r="C53" s="166">
        <v>0</v>
      </c>
      <c r="D53" s="166">
        <v>3.4868999999999999</v>
      </c>
      <c r="E53" s="166">
        <v>-7.2679999999999998</v>
      </c>
      <c r="F53" s="166">
        <v>4.3209999999999997</v>
      </c>
      <c r="G53" s="166">
        <v>7.2838000000000003</v>
      </c>
      <c r="H53" s="166">
        <v>0</v>
      </c>
      <c r="I53" s="166">
        <v>13.542999999999999</v>
      </c>
      <c r="J53" s="167"/>
      <c r="K53" s="166">
        <v>-0.50519999999999998</v>
      </c>
      <c r="L53" s="166">
        <v>13.451000000000001</v>
      </c>
      <c r="M53" s="166">
        <v>12.86</v>
      </c>
      <c r="N53" s="166">
        <v>-15.539</v>
      </c>
      <c r="O53" s="166">
        <v>-19.798999999999999</v>
      </c>
      <c r="P53" s="166">
        <v>-4.4000000000000004</v>
      </c>
      <c r="Q53" s="166">
        <v>0.82799999999999996</v>
      </c>
      <c r="R53" s="166">
        <v>-13.199</v>
      </c>
      <c r="S53" s="166">
        <v>4.0072999999999999</v>
      </c>
      <c r="T53" s="166">
        <v>-3.1718999999999999</v>
      </c>
      <c r="U53" s="166">
        <v>4.8148</v>
      </c>
      <c r="V53" s="166">
        <v>4.6684999999999999</v>
      </c>
      <c r="W53" s="166">
        <v>8.3755000000000006</v>
      </c>
      <c r="X53" s="166">
        <v>0</v>
      </c>
      <c r="Y53" s="166">
        <v>5.4718</v>
      </c>
      <c r="Z53" s="166">
        <v>2.3266</v>
      </c>
      <c r="AA53" s="167"/>
      <c r="AB53" s="166">
        <v>-0.93840000000000001</v>
      </c>
      <c r="AC53" s="166">
        <v>0.60399999999999998</v>
      </c>
      <c r="AD53" s="166">
        <v>0.625</v>
      </c>
      <c r="AE53" s="166">
        <v>1.964</v>
      </c>
      <c r="AF53" s="166">
        <v>-6.6599000000000004</v>
      </c>
      <c r="AG53" s="166">
        <v>-17.600000000000001</v>
      </c>
      <c r="AH53" s="166">
        <v>0.19400000000000001</v>
      </c>
      <c r="AI53" s="166">
        <v>0.318</v>
      </c>
      <c r="AJ53" s="166">
        <v>-14.039</v>
      </c>
      <c r="AK53" s="166">
        <v>-14.21</v>
      </c>
      <c r="AL53" s="166">
        <v>-10</v>
      </c>
      <c r="AM53" s="166">
        <v>-13.25</v>
      </c>
      <c r="AN53" s="166">
        <v>-13.279</v>
      </c>
      <c r="AO53" s="166">
        <v>6.2690000000000001</v>
      </c>
      <c r="AP53" s="166">
        <v>3.8441000000000001</v>
      </c>
      <c r="AQ53" s="166">
        <v>18.643999999999998</v>
      </c>
      <c r="AR53" s="166">
        <v>23.11</v>
      </c>
      <c r="AS53" s="166">
        <v>-17.367000000000001</v>
      </c>
      <c r="AT53" s="166">
        <v>2.4112</v>
      </c>
      <c r="AU53" s="166">
        <v>-33.048000000000002</v>
      </c>
      <c r="AV53" s="167"/>
      <c r="AW53" s="167"/>
      <c r="AX53" s="166">
        <v>-21.030999999999999</v>
      </c>
      <c r="AY53" s="166">
        <v>-18.084</v>
      </c>
      <c r="AZ53" s="167"/>
      <c r="BA53" s="166">
        <v>29.475000000000001</v>
      </c>
      <c r="BB53" s="167"/>
      <c r="BC53" s="166">
        <v>4.9763999999999999</v>
      </c>
      <c r="BD53" s="166">
        <v>-5.9999000000000002</v>
      </c>
      <c r="BE53" s="166">
        <v>-5.9999000000000002</v>
      </c>
      <c r="BF53" s="166">
        <v>-31.797999999999998</v>
      </c>
      <c r="BG53" s="166">
        <v>0</v>
      </c>
      <c r="BH53" s="166">
        <v>-2.8325999999999998</v>
      </c>
      <c r="BI53" s="166">
        <v>1.3141</v>
      </c>
      <c r="BJ53" s="166">
        <v>-10.472</v>
      </c>
      <c r="BK53" s="167"/>
      <c r="BL53" s="166">
        <v>0</v>
      </c>
      <c r="BM53" s="166">
        <v>1.6807000000000001</v>
      </c>
      <c r="BN53" s="166">
        <v>-131.62</v>
      </c>
      <c r="BO53" s="166">
        <v>77.424999999999997</v>
      </c>
      <c r="BP53" s="166">
        <v>77.608000000000004</v>
      </c>
      <c r="BQ53" s="166">
        <v>5.6788999999999996</v>
      </c>
      <c r="BR53" s="166">
        <v>-135.29</v>
      </c>
      <c r="BS53" s="166">
        <v>-9.1669</v>
      </c>
      <c r="BT53" s="167"/>
      <c r="BU53" s="167"/>
      <c r="BV53" s="166">
        <v>24.568999999999999</v>
      </c>
      <c r="BW53" s="166">
        <v>7.63</v>
      </c>
      <c r="BX53" s="166">
        <v>4.84</v>
      </c>
      <c r="BY53" s="166">
        <v>-9.5500000000000007</v>
      </c>
      <c r="BZ53" s="166">
        <v>7.5799000000000003</v>
      </c>
      <c r="CA53" s="166">
        <v>-1.6032</v>
      </c>
      <c r="CB53" s="166">
        <v>-1.3352999999999999</v>
      </c>
      <c r="CC53" s="166">
        <v>19.440999999999999</v>
      </c>
      <c r="CD53" s="166">
        <v>17.129000000000001</v>
      </c>
      <c r="CE53" s="166">
        <v>4.8403</v>
      </c>
      <c r="CF53" s="166">
        <v>-12.073</v>
      </c>
      <c r="CG53" s="166">
        <v>-12.058999999999999</v>
      </c>
      <c r="CH53" s="166">
        <v>-11.186</v>
      </c>
      <c r="CI53" s="166">
        <v>12.263</v>
      </c>
      <c r="CJ53" s="166">
        <v>2.88</v>
      </c>
      <c r="CK53" s="166">
        <v>6.4119999999999999</v>
      </c>
      <c r="CL53" s="166">
        <v>50.098999999999997</v>
      </c>
      <c r="CM53" s="166">
        <v>-22.1</v>
      </c>
      <c r="CN53" s="166">
        <v>-1.6698999999999999</v>
      </c>
      <c r="CO53" s="166">
        <v>36.744</v>
      </c>
      <c r="CP53" s="166">
        <v>38.185000000000002</v>
      </c>
      <c r="CQ53" s="166">
        <v>36.121000000000002</v>
      </c>
      <c r="CR53" s="166">
        <v>0</v>
      </c>
      <c r="CS53" s="166">
        <v>157.69999999999999</v>
      </c>
      <c r="CT53" s="167"/>
      <c r="CU53" s="166">
        <v>-85.975999999999999</v>
      </c>
      <c r="CV53" s="166">
        <v>-7.1018999999999997</v>
      </c>
      <c r="CW53" s="166">
        <v>2.6705999999999999</v>
      </c>
      <c r="CX53" s="166">
        <v>24.52</v>
      </c>
      <c r="CY53" s="166">
        <v>9.68</v>
      </c>
      <c r="CZ53" s="166">
        <v>8.7547999999999995</v>
      </c>
      <c r="DA53" s="166">
        <v>8.9873999999999992</v>
      </c>
      <c r="DB53" s="166">
        <v>-9.8999000000000006</v>
      </c>
      <c r="DC53" s="166">
        <v>25.512</v>
      </c>
      <c r="DD53" s="166">
        <v>-13.079000000000001</v>
      </c>
      <c r="DE53" s="166">
        <v>-13.385</v>
      </c>
      <c r="DF53" s="166">
        <v>36.738999999999997</v>
      </c>
      <c r="DG53" s="166">
        <v>1.47E-2</v>
      </c>
      <c r="DH53" s="166">
        <v>-4.9518000000000004</v>
      </c>
      <c r="DI53" s="166">
        <v>5.3</v>
      </c>
      <c r="DJ53" s="166">
        <v>7.0998999999999999</v>
      </c>
      <c r="DK53" s="166">
        <v>-4.4702000000000002</v>
      </c>
      <c r="DL53" s="166">
        <v>2.6238999999999999</v>
      </c>
      <c r="DM53" s="166">
        <v>48.265000000000001</v>
      </c>
      <c r="DN53" s="166">
        <v>9.4686000000000003</v>
      </c>
      <c r="DO53" s="166">
        <v>3</v>
      </c>
      <c r="DP53" s="166">
        <v>-4.16</v>
      </c>
      <c r="DQ53" s="166">
        <v>5.8319999999999999</v>
      </c>
      <c r="DR53" s="166">
        <v>-36.927</v>
      </c>
      <c r="DS53" s="166">
        <v>-7.2</v>
      </c>
      <c r="DT53" s="166">
        <v>-7.26</v>
      </c>
      <c r="DU53" s="166">
        <v>29.8</v>
      </c>
      <c r="DV53" s="166">
        <v>19.71</v>
      </c>
      <c r="DW53" s="166">
        <v>-37.598999999999997</v>
      </c>
      <c r="DX53" s="166">
        <v>-18.745000000000001</v>
      </c>
      <c r="DY53" s="166">
        <v>-26.49</v>
      </c>
      <c r="DZ53" s="166">
        <v>-25.218</v>
      </c>
      <c r="EA53" s="166">
        <v>13.138999999999999</v>
      </c>
      <c r="EB53" s="166">
        <v>-1.5364</v>
      </c>
      <c r="EC53" s="166">
        <v>-9.7981999999999996</v>
      </c>
      <c r="ED53" s="166">
        <v>-9.7155000000000005</v>
      </c>
      <c r="EE53" s="166">
        <v>-16.933</v>
      </c>
      <c r="EF53" s="166">
        <v>-26.625</v>
      </c>
      <c r="EG53" s="166">
        <v>-15.077999999999999</v>
      </c>
      <c r="EH53" s="166">
        <v>-94.667000000000002</v>
      </c>
      <c r="EI53" s="166">
        <v>-62.853999999999999</v>
      </c>
      <c r="EJ53" s="167"/>
      <c r="EK53" s="167"/>
      <c r="EL53" s="166">
        <v>-8.1922999999999995</v>
      </c>
      <c r="EM53" s="166">
        <v>25.748000000000001</v>
      </c>
      <c r="EN53" s="166">
        <v>-20.721</v>
      </c>
      <c r="EO53" s="166">
        <v>-20.646000000000001</v>
      </c>
      <c r="EP53" s="166">
        <v>-7.6840000000000002</v>
      </c>
      <c r="EQ53" s="166">
        <v>-13.62</v>
      </c>
      <c r="ER53" s="166">
        <v>-13.919</v>
      </c>
      <c r="ES53" s="166">
        <v>18.105</v>
      </c>
      <c r="ET53" s="166">
        <v>18.638999999999999</v>
      </c>
      <c r="EU53" s="166">
        <v>-8.7898999999999994</v>
      </c>
      <c r="EV53" s="166">
        <v>6.3</v>
      </c>
      <c r="EW53" s="166">
        <v>2.6768999999999998</v>
      </c>
      <c r="EX53" s="166">
        <v>-33.881</v>
      </c>
      <c r="EY53" s="166">
        <v>-12.629</v>
      </c>
      <c r="EZ53" s="166">
        <v>-12.339</v>
      </c>
      <c r="FA53" s="166">
        <v>7.4600999999999997</v>
      </c>
      <c r="FB53" s="167"/>
      <c r="FC53" s="166">
        <v>-36.256</v>
      </c>
      <c r="FD53" s="166">
        <v>7.1791999999999998</v>
      </c>
      <c r="FE53" s="166">
        <v>0</v>
      </c>
      <c r="FF53" s="166">
        <v>0</v>
      </c>
      <c r="FG53" s="166">
        <v>2.5367000000000002</v>
      </c>
      <c r="FH53" s="166">
        <v>2.7467000000000001</v>
      </c>
      <c r="FI53" s="166">
        <v>1.7707999999999999</v>
      </c>
      <c r="FJ53" s="166">
        <v>-6.8657000000000004</v>
      </c>
      <c r="FK53" s="166">
        <v>-7.0331000000000001</v>
      </c>
      <c r="FL53" s="166">
        <v>36.505000000000003</v>
      </c>
      <c r="FM53" s="166">
        <v>10.843999999999999</v>
      </c>
      <c r="FN53" s="166">
        <v>11.061999999999999</v>
      </c>
      <c r="FO53" s="166">
        <v>32.304000000000002</v>
      </c>
      <c r="FP53" s="166">
        <v>39.209000000000003</v>
      </c>
      <c r="FQ53" s="166">
        <v>7.4329000000000001</v>
      </c>
      <c r="FR53" s="166">
        <v>-3.3799000000000001</v>
      </c>
      <c r="FS53" s="166">
        <v>-2.7479</v>
      </c>
      <c r="FT53" s="166">
        <v>0.35089999999999999</v>
      </c>
      <c r="FU53" s="166">
        <v>2.44</v>
      </c>
      <c r="FV53" s="166">
        <v>1.42</v>
      </c>
      <c r="FW53" s="166">
        <v>0</v>
      </c>
      <c r="FX53" s="167"/>
      <c r="FY53" s="166">
        <v>7.0669000000000004</v>
      </c>
      <c r="FZ53" s="167"/>
      <c r="GA53" s="167"/>
      <c r="GB53" s="166">
        <v>21.978999999999999</v>
      </c>
      <c r="GC53" s="166">
        <v>-37.444000000000003</v>
      </c>
      <c r="GD53" s="166">
        <v>-29.597999999999999</v>
      </c>
      <c r="GE53" s="166">
        <v>-2.3399000000000001</v>
      </c>
      <c r="GF53" s="166">
        <v>29.713999999999999</v>
      </c>
      <c r="GG53" s="166">
        <v>-0.1</v>
      </c>
      <c r="GH53" s="166">
        <v>23.858000000000001</v>
      </c>
      <c r="GI53" s="166">
        <v>5.4595000000000002</v>
      </c>
      <c r="GJ53" s="166">
        <v>-5.8654000000000002</v>
      </c>
      <c r="GK53" s="166">
        <v>2.3757999999999999</v>
      </c>
      <c r="GL53" s="167"/>
      <c r="GM53" s="167"/>
      <c r="GN53" s="166">
        <v>-11.875999999999999</v>
      </c>
      <c r="GO53" s="166">
        <v>-5.5789999999999997</v>
      </c>
      <c r="GP53" s="166">
        <v>16.657</v>
      </c>
      <c r="GQ53" s="166">
        <v>-35.713000000000001</v>
      </c>
      <c r="GR53" s="166">
        <v>-19.323</v>
      </c>
      <c r="GS53" s="166">
        <v>-13.526</v>
      </c>
      <c r="GT53" s="166">
        <v>146.69999999999999</v>
      </c>
      <c r="GU53" s="166">
        <v>-9.8214000000000006</v>
      </c>
      <c r="GV53" s="166">
        <v>-11.766999999999999</v>
      </c>
      <c r="GW53" s="166">
        <v>-6.1825000000000001</v>
      </c>
      <c r="GX53" s="166">
        <v>2.0666000000000002</v>
      </c>
      <c r="GY53" s="167"/>
      <c r="GZ53" s="167"/>
      <c r="HA53" s="167"/>
      <c r="HB53" s="166">
        <v>-8.4799000000000007</v>
      </c>
      <c r="HC53" s="166">
        <v>-7.2538999999999998</v>
      </c>
      <c r="HD53" s="166">
        <v>-9.2200000000000006</v>
      </c>
      <c r="HE53" s="167"/>
      <c r="HF53" s="166">
        <v>41.753</v>
      </c>
      <c r="HG53" s="166">
        <v>40.67</v>
      </c>
      <c r="HH53" s="167"/>
      <c r="HI53" s="166">
        <v>49.192999999999998</v>
      </c>
      <c r="HJ53" s="166">
        <v>49.93</v>
      </c>
      <c r="HK53" s="167"/>
      <c r="HL53" s="166">
        <v>-9.5303000000000004</v>
      </c>
      <c r="HM53" s="166">
        <v>-10.913</v>
      </c>
      <c r="HN53" s="167"/>
      <c r="HO53" s="166">
        <v>34.386000000000003</v>
      </c>
      <c r="HP53" s="166">
        <v>36.061</v>
      </c>
      <c r="HQ53" s="166">
        <v>-18.428000000000001</v>
      </c>
      <c r="HR53" s="166">
        <v>-17.658999999999999</v>
      </c>
      <c r="HS53" s="166">
        <v>-8.6433999999999997</v>
      </c>
      <c r="HT53" s="166">
        <v>-8.6405999999999992</v>
      </c>
      <c r="HU53" s="166">
        <v>5.8299000000000003</v>
      </c>
      <c r="HV53" s="166">
        <v>5.8</v>
      </c>
      <c r="HW53" s="166">
        <v>-35.5</v>
      </c>
      <c r="HX53" s="166">
        <v>-35.798999999999999</v>
      </c>
      <c r="HY53" s="166">
        <v>3.4470000000000001</v>
      </c>
      <c r="HZ53" s="166">
        <v>-8.56</v>
      </c>
      <c r="IA53" s="166">
        <v>37.347000000000001</v>
      </c>
      <c r="IB53" s="166">
        <v>22.212</v>
      </c>
      <c r="IC53" s="166">
        <v>22.097000000000001</v>
      </c>
      <c r="ID53" s="166">
        <v>-18.798999999999999</v>
      </c>
      <c r="IE53" s="166">
        <v>-31.6</v>
      </c>
      <c r="IF53" s="166">
        <v>5.1999000000000004</v>
      </c>
      <c r="IG53" s="166">
        <v>4.5998999999999999</v>
      </c>
      <c r="IH53" s="166">
        <v>-17.794</v>
      </c>
      <c r="II53" s="166">
        <v>-17.707999999999998</v>
      </c>
      <c r="IJ53" s="166">
        <v>0</v>
      </c>
      <c r="IK53" s="166">
        <v>54.128999999999998</v>
      </c>
      <c r="IL53" s="166">
        <v>-265.93</v>
      </c>
      <c r="IM53" s="166">
        <v>3.3729</v>
      </c>
      <c r="IN53" s="166">
        <v>-33.969000000000001</v>
      </c>
      <c r="IO53" s="166">
        <v>87.977999999999994</v>
      </c>
      <c r="IP53" s="166">
        <v>85.65</v>
      </c>
      <c r="IQ53" s="166">
        <v>152.72</v>
      </c>
      <c r="IR53" s="166">
        <v>73.671999999999997</v>
      </c>
      <c r="IS53" s="166">
        <v>15.004</v>
      </c>
      <c r="IT53" s="166">
        <v>30.347000000000001</v>
      </c>
      <c r="IU53" s="166">
        <v>28.113</v>
      </c>
      <c r="IV53" s="166">
        <v>-37.917000000000002</v>
      </c>
      <c r="IW53" s="166">
        <v>201.75</v>
      </c>
      <c r="IX53" s="166">
        <v>-156.76</v>
      </c>
      <c r="IY53" s="166">
        <v>56.088999999999999</v>
      </c>
      <c r="IZ53" s="166">
        <v>-44.308</v>
      </c>
      <c r="JA53" s="166">
        <v>0.32840000000000003</v>
      </c>
      <c r="JB53" s="166">
        <v>8.8796999999999997</v>
      </c>
      <c r="JC53" s="166">
        <v>-8.3199000000000005</v>
      </c>
      <c r="JD53" s="166">
        <v>-0.248</v>
      </c>
      <c r="JE53" s="166">
        <v>-0.23699999999999999</v>
      </c>
      <c r="JF53" s="166">
        <v>3.2</v>
      </c>
      <c r="JG53" s="166">
        <v>-1.2</v>
      </c>
      <c r="JH53" s="166">
        <v>-3.5234000000000001</v>
      </c>
      <c r="JI53" s="166">
        <v>-4.9790000000000001</v>
      </c>
      <c r="JJ53" s="166">
        <v>11.603999999999999</v>
      </c>
      <c r="JK53" s="166">
        <v>-7.8201999999999998</v>
      </c>
      <c r="JL53" s="166">
        <v>1.3998999999999999</v>
      </c>
      <c r="JM53" s="166">
        <v>-1</v>
      </c>
      <c r="JN53" s="166">
        <v>6.9000000000000006E-2</v>
      </c>
      <c r="JO53" s="166">
        <v>0</v>
      </c>
      <c r="JP53" s="166">
        <v>0</v>
      </c>
      <c r="JQ53" s="166">
        <v>3.7526999999999999</v>
      </c>
      <c r="JR53" s="166">
        <v>3.3799000000000001</v>
      </c>
      <c r="JS53" s="166">
        <v>3.2059000000000002</v>
      </c>
      <c r="JT53" s="167"/>
      <c r="JU53" s="166">
        <v>15.699</v>
      </c>
      <c r="JV53" s="166">
        <v>6.7531999999999996</v>
      </c>
      <c r="JW53" s="166">
        <v>-0.19</v>
      </c>
      <c r="JX53" s="167"/>
      <c r="JY53" s="166">
        <v>-3.4367000000000001</v>
      </c>
      <c r="JZ53" s="166">
        <v>-17.288</v>
      </c>
      <c r="KA53" s="166">
        <v>-18.327999999999999</v>
      </c>
      <c r="KB53" s="166">
        <v>0</v>
      </c>
      <c r="KC53" s="166">
        <v>12.603999999999999</v>
      </c>
      <c r="KD53" s="166">
        <v>-12.784000000000001</v>
      </c>
      <c r="KE53" s="166">
        <v>0</v>
      </c>
      <c r="KF53" s="166">
        <v>-17</v>
      </c>
      <c r="KG53" s="166">
        <v>-1.1000000000000001</v>
      </c>
      <c r="KH53" s="166">
        <v>-23.369</v>
      </c>
      <c r="KI53" s="166">
        <v>-88.183999999999997</v>
      </c>
    </row>
    <row r="54" spans="1:295" ht="18" customHeight="1" x14ac:dyDescent="0.25">
      <c r="A54" s="162" t="s">
        <v>70</v>
      </c>
      <c r="B54" s="162" t="s">
        <v>768</v>
      </c>
      <c r="C54" s="166">
        <v>0</v>
      </c>
      <c r="D54" s="166">
        <v>6.8125</v>
      </c>
      <c r="E54" s="166">
        <v>-14.106999999999999</v>
      </c>
      <c r="F54" s="166">
        <v>4.1954000000000002</v>
      </c>
      <c r="G54" s="166">
        <v>6.7145000000000001</v>
      </c>
      <c r="H54" s="166">
        <v>0</v>
      </c>
      <c r="I54" s="166">
        <v>12.444000000000001</v>
      </c>
      <c r="J54" s="167"/>
      <c r="K54" s="166">
        <v>-1.4791000000000001</v>
      </c>
      <c r="L54" s="166">
        <v>12.92</v>
      </c>
      <c r="M54" s="166">
        <v>12.476000000000001</v>
      </c>
      <c r="N54" s="166">
        <v>-13.319000000000001</v>
      </c>
      <c r="O54" s="166">
        <v>-22</v>
      </c>
      <c r="P54" s="166">
        <v>-2.2000000000000002</v>
      </c>
      <c r="Q54" s="166">
        <v>0</v>
      </c>
      <c r="R54" s="166">
        <v>-15.398999999999999</v>
      </c>
      <c r="S54" s="166">
        <v>4.1755000000000004</v>
      </c>
      <c r="T54" s="166">
        <v>-3.6073</v>
      </c>
      <c r="U54" s="166">
        <v>4.1661999999999999</v>
      </c>
      <c r="V54" s="166">
        <v>4.0694999999999997</v>
      </c>
      <c r="W54" s="166">
        <v>7.3857999999999997</v>
      </c>
      <c r="X54" s="166">
        <v>0</v>
      </c>
      <c r="Y54" s="166">
        <v>5.2930000000000001</v>
      </c>
      <c r="Z54" s="166">
        <v>1.8013999999999999</v>
      </c>
      <c r="AA54" s="167"/>
      <c r="AB54" s="166">
        <v>-0.98850000000000005</v>
      </c>
      <c r="AC54" s="166">
        <v>0.56299999999999994</v>
      </c>
      <c r="AD54" s="166">
        <v>0.6</v>
      </c>
      <c r="AE54" s="166">
        <v>1.6418999999999999</v>
      </c>
      <c r="AF54" s="166">
        <v>-6.6599000000000004</v>
      </c>
      <c r="AG54" s="166">
        <v>-15.4</v>
      </c>
      <c r="AH54" s="166">
        <v>0.32300000000000001</v>
      </c>
      <c r="AI54" s="166">
        <v>0.30499999999999999</v>
      </c>
      <c r="AJ54" s="166">
        <v>-14.619</v>
      </c>
      <c r="AK54" s="166">
        <v>-14.38</v>
      </c>
      <c r="AL54" s="166">
        <v>-10</v>
      </c>
      <c r="AM54" s="166">
        <v>-13.478999999999999</v>
      </c>
      <c r="AN54" s="166">
        <v>-13.01</v>
      </c>
      <c r="AO54" s="166">
        <v>5.2427000000000001</v>
      </c>
      <c r="AP54" s="166">
        <v>3.4739</v>
      </c>
      <c r="AQ54" s="166">
        <v>21.300999999999998</v>
      </c>
      <c r="AR54" s="166">
        <v>22.56</v>
      </c>
      <c r="AS54" s="166">
        <v>-12.769</v>
      </c>
      <c r="AT54" s="166">
        <v>3.7507999999999999</v>
      </c>
      <c r="AU54" s="166">
        <v>-33.048000000000002</v>
      </c>
      <c r="AV54" s="166">
        <v>-5.7000000000000002E-3</v>
      </c>
      <c r="AW54" s="166">
        <v>5.6399999999999999E-2</v>
      </c>
      <c r="AX54" s="166">
        <v>-19.29</v>
      </c>
      <c r="AY54" s="166">
        <v>-16.475999999999999</v>
      </c>
      <c r="AZ54" s="166">
        <v>5.5358999999999998</v>
      </c>
      <c r="BA54" s="166">
        <v>30.59</v>
      </c>
      <c r="BB54" s="166">
        <v>-24.917000000000002</v>
      </c>
      <c r="BC54" s="166">
        <v>3.3254999999999999</v>
      </c>
      <c r="BD54" s="166">
        <v>-5.4999000000000002</v>
      </c>
      <c r="BE54" s="166">
        <v>-5.4999000000000002</v>
      </c>
      <c r="BF54" s="166">
        <v>-33.856999999999999</v>
      </c>
      <c r="BG54" s="166">
        <v>0</v>
      </c>
      <c r="BH54" s="166">
        <v>-2.6524999999999999</v>
      </c>
      <c r="BI54" s="166">
        <v>1.3141</v>
      </c>
      <c r="BJ54" s="166">
        <v>-6.7535999999999996</v>
      </c>
      <c r="BK54" s="166">
        <v>1.482</v>
      </c>
      <c r="BL54" s="166">
        <v>0</v>
      </c>
      <c r="BM54" s="166">
        <v>1.5153000000000001</v>
      </c>
      <c r="BN54" s="166">
        <v>-125.12</v>
      </c>
      <c r="BO54" s="166">
        <v>36.835000000000001</v>
      </c>
      <c r="BP54" s="166">
        <v>37.323999999999998</v>
      </c>
      <c r="BQ54" s="166">
        <v>17.585000000000001</v>
      </c>
      <c r="BR54" s="166">
        <v>-189.34</v>
      </c>
      <c r="BS54" s="166">
        <v>-9.1669</v>
      </c>
      <c r="BT54" s="167"/>
      <c r="BU54" s="167"/>
      <c r="BV54" s="166">
        <v>19.719000000000001</v>
      </c>
      <c r="BW54" s="166">
        <v>8.39</v>
      </c>
      <c r="BX54" s="166">
        <v>5.4099000000000004</v>
      </c>
      <c r="BY54" s="166">
        <v>-10.09</v>
      </c>
      <c r="BZ54" s="166">
        <v>7.1798999999999999</v>
      </c>
      <c r="CA54" s="166">
        <v>-1.0673999999999999</v>
      </c>
      <c r="CB54" s="166">
        <v>-0.79959999999999998</v>
      </c>
      <c r="CC54" s="166">
        <v>20.684000000000001</v>
      </c>
      <c r="CD54" s="166">
        <v>18.783000000000001</v>
      </c>
      <c r="CE54" s="166">
        <v>5.8605999999999998</v>
      </c>
      <c r="CF54" s="166">
        <v>-23.588999999999999</v>
      </c>
      <c r="CG54" s="166">
        <v>-23.669</v>
      </c>
      <c r="CH54" s="166">
        <v>-6.7644000000000002</v>
      </c>
      <c r="CI54" s="166">
        <v>5.7488000000000001</v>
      </c>
      <c r="CJ54" s="166">
        <v>2.88</v>
      </c>
      <c r="CK54" s="166">
        <v>6.4119999999999999</v>
      </c>
      <c r="CL54" s="166">
        <v>38.5</v>
      </c>
      <c r="CM54" s="166">
        <v>-8.8999000000000006</v>
      </c>
      <c r="CN54" s="166">
        <v>-1.6</v>
      </c>
      <c r="CO54" s="166">
        <v>27.823</v>
      </c>
      <c r="CP54" s="166">
        <v>28.565000000000001</v>
      </c>
      <c r="CQ54" s="166">
        <v>27.076000000000001</v>
      </c>
      <c r="CR54" s="166">
        <v>0</v>
      </c>
      <c r="CS54" s="166">
        <v>111.68</v>
      </c>
      <c r="CT54" s="167"/>
      <c r="CU54" s="166">
        <v>-58</v>
      </c>
      <c r="CV54" s="166">
        <v>-7.6276999999999999</v>
      </c>
      <c r="CW54" s="166">
        <v>2.6156000000000001</v>
      </c>
      <c r="CX54" s="166">
        <v>22.7</v>
      </c>
      <c r="CY54" s="166">
        <v>14.148999999999999</v>
      </c>
      <c r="CZ54" s="166">
        <v>8.1297999999999995</v>
      </c>
      <c r="DA54" s="166">
        <v>8.4014000000000006</v>
      </c>
      <c r="DB54" s="166">
        <v>-9.3498999999999999</v>
      </c>
      <c r="DC54" s="166">
        <v>25.512</v>
      </c>
      <c r="DD54" s="166">
        <v>-7.2622999999999998</v>
      </c>
      <c r="DE54" s="166">
        <v>-7.2611999999999997</v>
      </c>
      <c r="DF54" s="166">
        <v>32.262</v>
      </c>
      <c r="DG54" s="166">
        <v>1.47E-2</v>
      </c>
      <c r="DH54" s="166">
        <v>-4.7135999999999996</v>
      </c>
      <c r="DI54" s="166">
        <v>12.699</v>
      </c>
      <c r="DJ54" s="166">
        <v>12</v>
      </c>
      <c r="DK54" s="166">
        <v>-4.7229000000000001</v>
      </c>
      <c r="DL54" s="166">
        <v>1.8758999999999999</v>
      </c>
      <c r="DM54" s="166">
        <v>47.476999999999997</v>
      </c>
      <c r="DN54" s="166">
        <v>8.1698000000000004</v>
      </c>
      <c r="DO54" s="166">
        <v>2.21</v>
      </c>
      <c r="DP54" s="166">
        <v>-3.82</v>
      </c>
      <c r="DQ54" s="166">
        <v>6.6420000000000003</v>
      </c>
      <c r="DR54" s="166">
        <v>-33.335999999999999</v>
      </c>
      <c r="DS54" s="166">
        <v>-7.21</v>
      </c>
      <c r="DT54" s="166">
        <v>-7.1999000000000004</v>
      </c>
      <c r="DU54" s="166">
        <v>27.36</v>
      </c>
      <c r="DV54" s="166">
        <v>19.55</v>
      </c>
      <c r="DW54" s="166">
        <v>-32.726999999999997</v>
      </c>
      <c r="DX54" s="166">
        <v>-16.218</v>
      </c>
      <c r="DY54" s="166">
        <v>-25.048999999999999</v>
      </c>
      <c r="DZ54" s="166">
        <v>-24.562999999999999</v>
      </c>
      <c r="EA54" s="166">
        <v>12.744999999999999</v>
      </c>
      <c r="EB54" s="166">
        <v>-3.8281999999999998</v>
      </c>
      <c r="EC54" s="166">
        <v>-11.013</v>
      </c>
      <c r="ED54" s="166">
        <v>-9.8938000000000006</v>
      </c>
      <c r="EE54" s="166">
        <v>-16.741</v>
      </c>
      <c r="EF54" s="166">
        <v>-24.44</v>
      </c>
      <c r="EG54" s="166">
        <v>-15.066000000000001</v>
      </c>
      <c r="EH54" s="166">
        <v>-109.39</v>
      </c>
      <c r="EI54" s="166">
        <v>-15.173</v>
      </c>
      <c r="EJ54" s="166">
        <v>0</v>
      </c>
      <c r="EK54" s="166">
        <v>-7.9806999999999997</v>
      </c>
      <c r="EL54" s="166">
        <v>-7.9797000000000002</v>
      </c>
      <c r="EM54" s="166">
        <v>22.376999999999999</v>
      </c>
      <c r="EN54" s="166">
        <v>-18.309999999999999</v>
      </c>
      <c r="EO54" s="166">
        <v>-17.571000000000002</v>
      </c>
      <c r="EP54" s="166">
        <v>-14.852</v>
      </c>
      <c r="EQ54" s="166">
        <v>-14.449</v>
      </c>
      <c r="ER54" s="166">
        <v>-14.186999999999999</v>
      </c>
      <c r="ES54" s="166">
        <v>15.81</v>
      </c>
      <c r="ET54" s="166">
        <v>19.029</v>
      </c>
      <c r="EU54" s="166">
        <v>-10.859</v>
      </c>
      <c r="EV54" s="166">
        <v>3.7</v>
      </c>
      <c r="EW54" s="166">
        <v>2.6337000000000002</v>
      </c>
      <c r="EX54" s="166">
        <v>-25.709</v>
      </c>
      <c r="EY54" s="166">
        <v>-12.449</v>
      </c>
      <c r="EZ54" s="166">
        <v>-12.273</v>
      </c>
      <c r="FA54" s="166">
        <v>7.6722999999999999</v>
      </c>
      <c r="FB54" s="166">
        <v>12.288</v>
      </c>
      <c r="FC54" s="166">
        <v>-29.56</v>
      </c>
      <c r="FD54" s="166">
        <v>6.7519999999999998</v>
      </c>
      <c r="FE54" s="166">
        <v>0</v>
      </c>
      <c r="FF54" s="166">
        <v>0</v>
      </c>
      <c r="FG54" s="166">
        <v>0</v>
      </c>
      <c r="FH54" s="166">
        <v>3.6149</v>
      </c>
      <c r="FI54" s="166">
        <v>1.6652</v>
      </c>
      <c r="FJ54" s="166">
        <v>-7.2005999999999997</v>
      </c>
      <c r="FK54" s="166">
        <v>-7.2005999999999997</v>
      </c>
      <c r="FL54" s="166">
        <v>34.662999999999997</v>
      </c>
      <c r="FM54" s="166">
        <v>10.968</v>
      </c>
      <c r="FN54" s="166">
        <v>11.789</v>
      </c>
      <c r="FO54" s="166">
        <v>33.223999999999997</v>
      </c>
      <c r="FP54" s="166">
        <v>39</v>
      </c>
      <c r="FQ54" s="166">
        <v>4.7522000000000002</v>
      </c>
      <c r="FR54" s="166">
        <v>-4.7298999999999998</v>
      </c>
      <c r="FS54" s="166">
        <v>-2.8083999999999998</v>
      </c>
      <c r="FT54" s="166">
        <v>0.30790000000000001</v>
      </c>
      <c r="FU54" s="166">
        <v>2.73</v>
      </c>
      <c r="FV54" s="166">
        <v>1.89</v>
      </c>
      <c r="FW54" s="166">
        <v>0</v>
      </c>
      <c r="FX54" s="166">
        <v>1.1552</v>
      </c>
      <c r="FY54" s="166">
        <v>7.0019</v>
      </c>
      <c r="FZ54" s="166">
        <v>0.89200000000000002</v>
      </c>
      <c r="GA54" s="166">
        <v>1.7281</v>
      </c>
      <c r="GB54" s="166">
        <v>21.959</v>
      </c>
      <c r="GC54" s="166">
        <v>-36.805</v>
      </c>
      <c r="GD54" s="166">
        <v>-29.015999999999998</v>
      </c>
      <c r="GE54" s="166">
        <v>-2.6099000000000001</v>
      </c>
      <c r="GF54" s="166">
        <v>29.896999999999998</v>
      </c>
      <c r="GG54" s="166">
        <v>-0.1</v>
      </c>
      <c r="GH54" s="166">
        <v>22.867999999999999</v>
      </c>
      <c r="GI54" s="166">
        <v>5.3826999999999998</v>
      </c>
      <c r="GJ54" s="166">
        <v>-5.7464000000000004</v>
      </c>
      <c r="GK54" s="166">
        <v>2.1993</v>
      </c>
      <c r="GL54" s="166">
        <v>6.3799999999999996E-2</v>
      </c>
      <c r="GM54" s="167"/>
      <c r="GN54" s="166">
        <v>-10.452</v>
      </c>
      <c r="GO54" s="166">
        <v>-6.617</v>
      </c>
      <c r="GP54" s="166">
        <v>17.329999999999998</v>
      </c>
      <c r="GQ54" s="166">
        <v>-35.713000000000001</v>
      </c>
      <c r="GR54" s="166">
        <v>-18.917999999999999</v>
      </c>
      <c r="GS54" s="166">
        <v>-12.933</v>
      </c>
      <c r="GT54" s="166">
        <v>142.12</v>
      </c>
      <c r="GU54" s="166">
        <v>-10.798</v>
      </c>
      <c r="GV54" s="166">
        <v>-10.981999999999999</v>
      </c>
      <c r="GW54" s="166">
        <v>-7.4984000000000002</v>
      </c>
      <c r="GX54" s="166">
        <v>2.2256</v>
      </c>
      <c r="GY54" s="166">
        <v>8.6812000000000005</v>
      </c>
      <c r="GZ54" s="166">
        <v>8.7112999999999996</v>
      </c>
      <c r="HA54" s="166">
        <v>1.6135999999999999</v>
      </c>
      <c r="HB54" s="166">
        <v>-5.3974000000000002</v>
      </c>
      <c r="HC54" s="166">
        <v>-3.9087000000000001</v>
      </c>
      <c r="HD54" s="166">
        <v>-2.0998999999999999</v>
      </c>
      <c r="HE54" s="166">
        <v>5.0940000000000003</v>
      </c>
      <c r="HF54" s="166">
        <v>21.974</v>
      </c>
      <c r="HG54" s="166">
        <v>58.005000000000003</v>
      </c>
      <c r="HH54" s="166">
        <v>43.848999999999997</v>
      </c>
      <c r="HI54" s="166">
        <v>49.869</v>
      </c>
      <c r="HJ54" s="166">
        <v>49.85</v>
      </c>
      <c r="HK54" s="166">
        <v>-8.2649000000000008</v>
      </c>
      <c r="HL54" s="166">
        <v>-11.143000000000001</v>
      </c>
      <c r="HM54" s="166">
        <v>0</v>
      </c>
      <c r="HN54" s="166">
        <v>-10.85</v>
      </c>
      <c r="HO54" s="166">
        <v>34.386000000000003</v>
      </c>
      <c r="HP54" s="166">
        <v>36.061</v>
      </c>
      <c r="HQ54" s="166">
        <v>-14.237</v>
      </c>
      <c r="HR54" s="166">
        <v>-13.654</v>
      </c>
      <c r="HS54" s="166">
        <v>-7.7685000000000004</v>
      </c>
      <c r="HT54" s="166">
        <v>-7.9278000000000004</v>
      </c>
      <c r="HU54" s="166">
        <v>4.0598999999999998</v>
      </c>
      <c r="HV54" s="166">
        <v>3.88</v>
      </c>
      <c r="HW54" s="166">
        <v>-36.598999999999997</v>
      </c>
      <c r="HX54" s="166">
        <v>-36.4</v>
      </c>
      <c r="HY54" s="166">
        <v>3.4817999999999998</v>
      </c>
      <c r="HZ54" s="166">
        <v>-8.2399000000000004</v>
      </c>
      <c r="IA54" s="166">
        <v>43.070999999999998</v>
      </c>
      <c r="IB54" s="166">
        <v>23.597999999999999</v>
      </c>
      <c r="IC54" s="166">
        <v>23.504999999999999</v>
      </c>
      <c r="ID54" s="166">
        <v>-18.600000000000001</v>
      </c>
      <c r="IE54" s="166">
        <v>-33.298999999999999</v>
      </c>
      <c r="IF54" s="166">
        <v>1.2999000000000001</v>
      </c>
      <c r="IG54" s="166">
        <v>0.5</v>
      </c>
      <c r="IH54" s="166">
        <v>-17.352</v>
      </c>
      <c r="II54" s="166">
        <v>-17.332000000000001</v>
      </c>
      <c r="IJ54" s="166">
        <v>-30.472000000000001</v>
      </c>
      <c r="IK54" s="166">
        <v>8.2431000000000001</v>
      </c>
      <c r="IL54" s="166">
        <v>-298.2</v>
      </c>
      <c r="IM54" s="166">
        <v>-17.891999999999999</v>
      </c>
      <c r="IN54" s="166">
        <v>-47.415999999999997</v>
      </c>
      <c r="IO54" s="166">
        <v>116.04</v>
      </c>
      <c r="IP54" s="166">
        <v>48.912999999999997</v>
      </c>
      <c r="IQ54" s="166">
        <v>140.38999999999999</v>
      </c>
      <c r="IR54" s="166">
        <v>94.375</v>
      </c>
      <c r="IS54" s="166">
        <v>48.243000000000002</v>
      </c>
      <c r="IT54" s="166">
        <v>34.466000000000001</v>
      </c>
      <c r="IU54" s="166">
        <v>29.652000000000001</v>
      </c>
      <c r="IV54" s="166">
        <v>-24.922000000000001</v>
      </c>
      <c r="IW54" s="166">
        <v>240.31</v>
      </c>
      <c r="IX54" s="166">
        <v>-165.75</v>
      </c>
      <c r="IY54" s="166">
        <v>87.522999999999996</v>
      </c>
      <c r="IZ54" s="166">
        <v>-72.751999999999995</v>
      </c>
      <c r="JA54" s="166">
        <v>-0.5847</v>
      </c>
      <c r="JB54" s="166">
        <v>8.8796999999999997</v>
      </c>
      <c r="JC54" s="166">
        <v>-8.7200000000000006</v>
      </c>
      <c r="JD54" s="166">
        <v>-0.23100000000000001</v>
      </c>
      <c r="JE54" s="166">
        <v>-0.221</v>
      </c>
      <c r="JF54" s="166">
        <v>3.2799</v>
      </c>
      <c r="JG54" s="166">
        <v>-1.2799</v>
      </c>
      <c r="JH54" s="166">
        <v>-3.6214</v>
      </c>
      <c r="JI54" s="166">
        <v>-5.1559999999999997</v>
      </c>
      <c r="JJ54" s="166">
        <v>11.369</v>
      </c>
      <c r="JK54" s="166">
        <v>-6.9138000000000002</v>
      </c>
      <c r="JL54" s="166">
        <v>1.5</v>
      </c>
      <c r="JM54" s="166">
        <v>-1.5409999999999999</v>
      </c>
      <c r="JN54" s="166">
        <v>-2.286</v>
      </c>
      <c r="JO54" s="166">
        <v>0</v>
      </c>
      <c r="JP54" s="166">
        <v>0</v>
      </c>
      <c r="JQ54" s="166">
        <v>3.7025000000000001</v>
      </c>
      <c r="JR54" s="166">
        <v>3.8448000000000002</v>
      </c>
      <c r="JS54" s="166">
        <v>3.2265000000000001</v>
      </c>
      <c r="JT54" s="167"/>
      <c r="JU54" s="166">
        <v>17.2</v>
      </c>
      <c r="JV54" s="166">
        <v>7.6813000000000002</v>
      </c>
      <c r="JW54" s="166">
        <v>-0.24</v>
      </c>
      <c r="JX54" s="166">
        <v>0.37</v>
      </c>
      <c r="JY54" s="166">
        <v>-5.5667999999999997</v>
      </c>
      <c r="JZ54" s="166">
        <v>-16.731000000000002</v>
      </c>
      <c r="KA54" s="166">
        <v>-16.465</v>
      </c>
      <c r="KB54" s="166">
        <v>-2.1444000000000001</v>
      </c>
      <c r="KC54" s="166">
        <v>12.481999999999999</v>
      </c>
      <c r="KD54" s="166">
        <v>-10.518000000000001</v>
      </c>
      <c r="KE54" s="166">
        <v>-2.5710999999999999</v>
      </c>
      <c r="KF54" s="166">
        <v>-19</v>
      </c>
      <c r="KG54" s="166">
        <v>1.2</v>
      </c>
      <c r="KH54" s="166">
        <v>3.9615</v>
      </c>
      <c r="KI54" s="166">
        <v>-111.43</v>
      </c>
    </row>
    <row r="55" spans="1:295" ht="18" customHeight="1" x14ac:dyDescent="0.25">
      <c r="A55" s="162" t="s">
        <v>70</v>
      </c>
      <c r="B55" s="162" t="s">
        <v>769</v>
      </c>
      <c r="C55" s="166">
        <v>0</v>
      </c>
      <c r="D55" s="166">
        <v>6.3490000000000002</v>
      </c>
      <c r="E55" s="166">
        <v>-13.025</v>
      </c>
      <c r="F55" s="166">
        <v>4.1841999999999997</v>
      </c>
      <c r="G55" s="166">
        <v>6.7058999999999997</v>
      </c>
      <c r="H55" s="166">
        <v>0</v>
      </c>
      <c r="I55" s="167"/>
      <c r="J55" s="167"/>
      <c r="K55" s="166">
        <v>-2.4276</v>
      </c>
      <c r="L55" s="166">
        <v>12.535</v>
      </c>
      <c r="M55" s="166">
        <v>12.067</v>
      </c>
      <c r="N55" s="166">
        <v>-15.539</v>
      </c>
      <c r="O55" s="166">
        <v>-22</v>
      </c>
      <c r="P55" s="166">
        <v>-2.2000000000000002</v>
      </c>
      <c r="Q55" s="166">
        <v>0</v>
      </c>
      <c r="R55" s="166">
        <v>-15.398999999999999</v>
      </c>
      <c r="S55" s="166">
        <v>4.3884999999999996</v>
      </c>
      <c r="T55" s="166">
        <v>-4.7062999999999997</v>
      </c>
      <c r="U55" s="166">
        <v>4.2027000000000001</v>
      </c>
      <c r="V55" s="166">
        <v>4.0658000000000003</v>
      </c>
      <c r="W55" s="166">
        <v>7.3990999999999998</v>
      </c>
      <c r="X55" s="166">
        <v>0</v>
      </c>
      <c r="Y55" s="166">
        <v>5.3247</v>
      </c>
      <c r="Z55" s="166">
        <v>2.3460000000000001</v>
      </c>
      <c r="AA55" s="167"/>
      <c r="AB55" s="167"/>
      <c r="AC55" s="166">
        <v>0.72399999999999998</v>
      </c>
      <c r="AD55" s="166">
        <v>0.73799999999999999</v>
      </c>
      <c r="AE55" s="166">
        <v>1.7059</v>
      </c>
      <c r="AF55" s="166">
        <v>-6.6599000000000004</v>
      </c>
      <c r="AG55" s="166">
        <v>-15.4</v>
      </c>
      <c r="AH55" s="166">
        <v>0.33500000000000002</v>
      </c>
      <c r="AI55" s="166">
        <v>0.29499999999999998</v>
      </c>
      <c r="AJ55" s="166">
        <v>-14.659000000000001</v>
      </c>
      <c r="AK55" s="166">
        <v>-14.63</v>
      </c>
      <c r="AL55" s="166">
        <v>-10</v>
      </c>
      <c r="AM55" s="166">
        <v>-12.329000000000001</v>
      </c>
      <c r="AN55" s="166">
        <v>-12.35</v>
      </c>
      <c r="AO55" s="166">
        <v>5.1894</v>
      </c>
      <c r="AP55" s="166">
        <v>3.6892999999999998</v>
      </c>
      <c r="AQ55" s="166">
        <v>21.693000000000001</v>
      </c>
      <c r="AR55" s="166">
        <v>23.428000000000001</v>
      </c>
      <c r="AS55" s="166">
        <v>-12.781000000000001</v>
      </c>
      <c r="AT55" s="166">
        <v>3.7507999999999999</v>
      </c>
      <c r="AU55" s="166">
        <v>-33.067</v>
      </c>
      <c r="AV55" s="166">
        <v>-0.88570000000000004</v>
      </c>
      <c r="AW55" s="166">
        <v>-1.0842000000000001</v>
      </c>
      <c r="AX55" s="166">
        <v>-18.888000000000002</v>
      </c>
      <c r="AY55" s="166">
        <v>-16.343</v>
      </c>
      <c r="AZ55" s="167"/>
      <c r="BA55" s="166">
        <v>30.271999999999998</v>
      </c>
      <c r="BB55" s="167"/>
      <c r="BC55" s="166">
        <v>3.1394000000000002</v>
      </c>
      <c r="BD55" s="166">
        <v>-4.7999000000000001</v>
      </c>
      <c r="BE55" s="166">
        <v>-4.7999000000000001</v>
      </c>
      <c r="BF55" s="167"/>
      <c r="BG55" s="166">
        <v>0</v>
      </c>
      <c r="BH55" s="166">
        <v>-2.5196999999999998</v>
      </c>
      <c r="BI55" s="166">
        <v>1.3141</v>
      </c>
      <c r="BJ55" s="166">
        <v>-7.0989000000000004</v>
      </c>
      <c r="BK55" s="166">
        <v>1.1947000000000001</v>
      </c>
      <c r="BL55" s="166">
        <v>0</v>
      </c>
      <c r="BM55" s="166">
        <v>1.3862000000000001</v>
      </c>
      <c r="BN55" s="166">
        <v>-128.51</v>
      </c>
      <c r="BO55" s="166">
        <v>39.917999999999999</v>
      </c>
      <c r="BP55" s="166">
        <v>40.04</v>
      </c>
      <c r="BQ55" s="166">
        <v>0.65229999999999999</v>
      </c>
      <c r="BR55" s="166">
        <v>-196.73</v>
      </c>
      <c r="BS55" s="166">
        <v>-9.1669</v>
      </c>
      <c r="BT55" s="167"/>
      <c r="BU55" s="167"/>
      <c r="BV55" s="166">
        <v>18.701000000000001</v>
      </c>
      <c r="BW55" s="166">
        <v>8.06</v>
      </c>
      <c r="BX55" s="166">
        <v>5.0799000000000003</v>
      </c>
      <c r="BY55" s="167"/>
      <c r="BZ55" s="166">
        <v>6.5598999999999998</v>
      </c>
      <c r="CA55" s="166">
        <v>-5.8898999999999999</v>
      </c>
      <c r="CB55" s="166">
        <v>-6.1577999999999999</v>
      </c>
      <c r="CC55" s="166">
        <v>10.816000000000001</v>
      </c>
      <c r="CD55" s="166">
        <v>8.8963000000000001</v>
      </c>
      <c r="CE55" s="166">
        <v>0.67079999999999995</v>
      </c>
      <c r="CF55" s="167"/>
      <c r="CG55" s="166">
        <v>-15.314</v>
      </c>
      <c r="CH55" s="166">
        <v>-6.9943</v>
      </c>
      <c r="CI55" s="167"/>
      <c r="CJ55" s="166">
        <v>2.88</v>
      </c>
      <c r="CK55" s="166">
        <v>6.4119999999999999</v>
      </c>
      <c r="CL55" s="166">
        <v>37.598999999999997</v>
      </c>
      <c r="CM55" s="166">
        <v>-9.3999000000000006</v>
      </c>
      <c r="CN55" s="166">
        <v>-1.6398999999999999</v>
      </c>
      <c r="CO55" s="166">
        <v>30.039000000000001</v>
      </c>
      <c r="CP55" s="166">
        <v>30.94</v>
      </c>
      <c r="CQ55" s="166">
        <v>29.352</v>
      </c>
      <c r="CR55" s="166">
        <v>0</v>
      </c>
      <c r="CS55" s="166">
        <v>118.81</v>
      </c>
      <c r="CT55" s="166">
        <v>1</v>
      </c>
      <c r="CU55" s="166">
        <v>-61.988</v>
      </c>
      <c r="CV55" s="166">
        <v>-8.0662000000000003</v>
      </c>
      <c r="CW55" s="166">
        <v>2.5855000000000001</v>
      </c>
      <c r="CX55" s="166">
        <v>26.219000000000001</v>
      </c>
      <c r="CY55" s="166">
        <v>12.648999999999999</v>
      </c>
      <c r="CZ55" s="166">
        <v>7.8173000000000004</v>
      </c>
      <c r="DA55" s="166">
        <v>7.9131999999999998</v>
      </c>
      <c r="DB55" s="166">
        <v>-9.67</v>
      </c>
      <c r="DC55" s="166">
        <v>25.512</v>
      </c>
      <c r="DD55" s="166">
        <v>-8.0420999999999996</v>
      </c>
      <c r="DE55" s="166">
        <v>-7.5000999999999998</v>
      </c>
      <c r="DF55" s="166">
        <v>23.8</v>
      </c>
      <c r="DG55" s="166">
        <v>1.46E-2</v>
      </c>
      <c r="DH55" s="166">
        <v>-4.7465000000000002</v>
      </c>
      <c r="DI55" s="166">
        <v>12.699</v>
      </c>
      <c r="DJ55" s="166">
        <v>14.3</v>
      </c>
      <c r="DK55" s="166">
        <v>-6.9409000000000001</v>
      </c>
      <c r="DL55" s="166">
        <v>1.1277999999999999</v>
      </c>
      <c r="DM55" s="166">
        <v>50.789000000000001</v>
      </c>
      <c r="DN55" s="166">
        <v>7.2420999999999998</v>
      </c>
      <c r="DO55" s="166">
        <v>1.49</v>
      </c>
      <c r="DP55" s="166">
        <v>-5.52</v>
      </c>
      <c r="DQ55" s="166">
        <v>5.7778999999999998</v>
      </c>
      <c r="DR55" s="166">
        <v>-23.613</v>
      </c>
      <c r="DS55" s="166">
        <v>-3.38</v>
      </c>
      <c r="DT55" s="167"/>
      <c r="DU55" s="166">
        <v>17.43</v>
      </c>
      <c r="DV55" s="166">
        <v>18.079000000000001</v>
      </c>
      <c r="DW55" s="166">
        <v>-24.327000000000002</v>
      </c>
      <c r="DX55" s="166">
        <v>-12.462999999999999</v>
      </c>
      <c r="DY55" s="166">
        <v>-22.599</v>
      </c>
      <c r="DZ55" s="166">
        <v>-21.754000000000001</v>
      </c>
      <c r="EA55" s="166">
        <v>13.225</v>
      </c>
      <c r="EB55" s="166">
        <v>-2.6979000000000002</v>
      </c>
      <c r="EC55" s="166">
        <v>-9.2486999999999995</v>
      </c>
      <c r="ED55" s="166">
        <v>-9.827</v>
      </c>
      <c r="EE55" s="166">
        <v>-19.738</v>
      </c>
      <c r="EF55" s="166">
        <v>-20.443999999999999</v>
      </c>
      <c r="EG55" s="166">
        <v>-12.775</v>
      </c>
      <c r="EH55" s="166">
        <v>-93.438000000000002</v>
      </c>
      <c r="EI55" s="166">
        <v>-13.497999999999999</v>
      </c>
      <c r="EJ55" s="166">
        <v>0</v>
      </c>
      <c r="EK55" s="166">
        <v>-7.6440000000000001</v>
      </c>
      <c r="EL55" s="166">
        <v>-9.3432999999999993</v>
      </c>
      <c r="EM55" s="166">
        <v>16.486000000000001</v>
      </c>
      <c r="EN55" s="166">
        <v>-21.370999999999999</v>
      </c>
      <c r="EO55" s="166">
        <v>-19.939</v>
      </c>
      <c r="EP55" s="166">
        <v>-10.756</v>
      </c>
      <c r="EQ55" s="166">
        <v>-13.6</v>
      </c>
      <c r="ER55" s="166">
        <v>-14.147</v>
      </c>
      <c r="ES55" s="166">
        <v>12.22</v>
      </c>
      <c r="ET55" s="166">
        <v>18.318999999999999</v>
      </c>
      <c r="EU55" s="166">
        <v>-13.048999999999999</v>
      </c>
      <c r="EV55" s="166">
        <v>1.8</v>
      </c>
      <c r="EW55" s="166">
        <v>2.6482000000000001</v>
      </c>
      <c r="EX55" s="166">
        <v>-34.968000000000004</v>
      </c>
      <c r="EY55" s="166">
        <v>-12.56</v>
      </c>
      <c r="EZ55" s="166">
        <v>-12.368</v>
      </c>
      <c r="FA55" s="166">
        <v>7.9275000000000002</v>
      </c>
      <c r="FB55" s="166">
        <v>10.327999999999999</v>
      </c>
      <c r="FC55" s="166">
        <v>-29.588999999999999</v>
      </c>
      <c r="FD55" s="166">
        <v>6.6360000000000001</v>
      </c>
      <c r="FE55" s="166">
        <v>0</v>
      </c>
      <c r="FF55" s="166">
        <v>0</v>
      </c>
      <c r="FG55" s="166">
        <v>2.8384</v>
      </c>
      <c r="FH55" s="166">
        <v>3.2141000000000002</v>
      </c>
      <c r="FI55" s="166">
        <v>2.5184000000000002</v>
      </c>
      <c r="FJ55" s="166">
        <v>-2.3443000000000001</v>
      </c>
      <c r="FK55" s="166">
        <v>-2.5118</v>
      </c>
      <c r="FL55" s="166">
        <v>36.17</v>
      </c>
      <c r="FM55" s="166">
        <v>8.5223999999999993</v>
      </c>
      <c r="FN55" s="166">
        <v>8.1783999999999999</v>
      </c>
      <c r="FO55" s="166">
        <v>33.171999999999997</v>
      </c>
      <c r="FP55" s="166">
        <v>38.018000000000001</v>
      </c>
      <c r="FQ55" s="166">
        <v>6.2415000000000003</v>
      </c>
      <c r="FR55" s="166">
        <v>-3.9298999999999999</v>
      </c>
      <c r="FS55" s="166">
        <v>-3.3229000000000002</v>
      </c>
      <c r="FT55" s="166">
        <v>0.28860000000000002</v>
      </c>
      <c r="FU55" s="166">
        <v>1.99</v>
      </c>
      <c r="FV55" s="166">
        <v>2.08</v>
      </c>
      <c r="FW55" s="166">
        <v>0</v>
      </c>
      <c r="FX55" s="166">
        <v>1.2614000000000001</v>
      </c>
      <c r="FY55" s="166">
        <v>7.1619000000000002</v>
      </c>
      <c r="FZ55" s="166">
        <v>0.88500000000000001</v>
      </c>
      <c r="GA55" s="166">
        <v>1.9209000000000001</v>
      </c>
      <c r="GB55" s="166">
        <v>21.329000000000001</v>
      </c>
      <c r="GC55" s="166">
        <v>-33.962000000000003</v>
      </c>
      <c r="GD55" s="166">
        <v>-26.606999999999999</v>
      </c>
      <c r="GE55" s="166">
        <v>-2.6598999999999999</v>
      </c>
      <c r="GF55" s="166">
        <v>28.827999999999999</v>
      </c>
      <c r="GG55" s="166">
        <v>-0.1</v>
      </c>
      <c r="GH55" s="166">
        <v>22.824000000000002</v>
      </c>
      <c r="GI55" s="166">
        <v>5.0644999999999998</v>
      </c>
      <c r="GJ55" s="166">
        <v>-5.3841000000000001</v>
      </c>
      <c r="GK55" s="166">
        <v>2.0808</v>
      </c>
      <c r="GL55" s="166">
        <v>6.3799999999999996E-2</v>
      </c>
      <c r="GM55" s="167"/>
      <c r="GN55" s="166">
        <v>-10.318</v>
      </c>
      <c r="GO55" s="166">
        <v>-5.62</v>
      </c>
      <c r="GP55" s="166">
        <v>15.542999999999999</v>
      </c>
      <c r="GQ55" s="166">
        <v>-36.216999999999999</v>
      </c>
      <c r="GR55" s="166">
        <v>-19.193999999999999</v>
      </c>
      <c r="GS55" s="166">
        <v>-12.372999999999999</v>
      </c>
      <c r="GT55" s="166">
        <v>142.35</v>
      </c>
      <c r="GU55" s="166">
        <v>-11.269</v>
      </c>
      <c r="GV55" s="166">
        <v>-11.365</v>
      </c>
      <c r="GW55" s="166">
        <v>-7.2062999999999997</v>
      </c>
      <c r="GX55" s="166">
        <v>2.2134</v>
      </c>
      <c r="GY55" s="166">
        <v>8.8057999999999996</v>
      </c>
      <c r="GZ55" s="166">
        <v>8.7982999999999993</v>
      </c>
      <c r="HA55" s="166">
        <v>1.6815</v>
      </c>
      <c r="HB55" s="166">
        <v>-6.0414000000000003</v>
      </c>
      <c r="HC55" s="166">
        <v>-4.4825999999999997</v>
      </c>
      <c r="HD55" s="166">
        <v>-2.0998999999999999</v>
      </c>
      <c r="HE55" s="166">
        <v>5.9039000000000001</v>
      </c>
      <c r="HF55" s="166">
        <v>24.024999999999999</v>
      </c>
      <c r="HG55" s="166">
        <v>60.259</v>
      </c>
      <c r="HH55" s="166">
        <v>37.131999999999998</v>
      </c>
      <c r="HI55" s="166">
        <v>49.365000000000002</v>
      </c>
      <c r="HJ55" s="166">
        <v>49.993000000000002</v>
      </c>
      <c r="HK55" s="167"/>
      <c r="HL55" s="166">
        <v>-10.551</v>
      </c>
      <c r="HM55" s="166">
        <v>0</v>
      </c>
      <c r="HN55" s="166">
        <v>-11.494</v>
      </c>
      <c r="HO55" s="166">
        <v>34.386000000000003</v>
      </c>
      <c r="HP55" s="166">
        <v>36.061</v>
      </c>
      <c r="HQ55" s="166">
        <v>-14.170999999999999</v>
      </c>
      <c r="HR55" s="166">
        <v>-13.148999999999999</v>
      </c>
      <c r="HS55" s="166">
        <v>-8.6623000000000001</v>
      </c>
      <c r="HT55" s="166">
        <v>-8.7575000000000003</v>
      </c>
      <c r="HU55" s="166">
        <v>4.4699</v>
      </c>
      <c r="HV55" s="166">
        <v>4.4499000000000004</v>
      </c>
      <c r="HW55" s="166">
        <v>-38.098999999999997</v>
      </c>
      <c r="HX55" s="166">
        <v>-38.298999999999999</v>
      </c>
      <c r="HY55" s="166">
        <v>3.5695999999999999</v>
      </c>
      <c r="HZ55" s="166">
        <v>-9.1998999999999995</v>
      </c>
      <c r="IA55" s="166">
        <v>36.527000000000001</v>
      </c>
      <c r="IB55" s="166">
        <v>24.925000000000001</v>
      </c>
      <c r="IC55" s="166">
        <v>24.824000000000002</v>
      </c>
      <c r="ID55" s="166">
        <v>-18.2</v>
      </c>
      <c r="IE55" s="166">
        <v>-34.598999999999997</v>
      </c>
      <c r="IF55" s="166">
        <v>1.2999000000000001</v>
      </c>
      <c r="IG55" s="166">
        <v>0.4</v>
      </c>
      <c r="IH55" s="166">
        <v>-17.617000000000001</v>
      </c>
      <c r="II55" s="166">
        <v>-17.515000000000001</v>
      </c>
      <c r="IJ55" s="166">
        <v>-29.094000000000001</v>
      </c>
      <c r="IK55" s="166">
        <v>6.1848000000000001</v>
      </c>
      <c r="IL55" s="167"/>
      <c r="IM55" s="166">
        <v>-15.792999999999999</v>
      </c>
      <c r="IN55" s="166">
        <v>-43.116</v>
      </c>
      <c r="IO55" s="166">
        <v>113.61</v>
      </c>
      <c r="IP55" s="166">
        <v>50.301000000000002</v>
      </c>
      <c r="IQ55" s="166">
        <v>135.68</v>
      </c>
      <c r="IR55" s="166">
        <v>88.302999999999997</v>
      </c>
      <c r="IS55" s="166">
        <v>49.808</v>
      </c>
      <c r="IT55" s="166">
        <v>33.54</v>
      </c>
      <c r="IU55" s="166">
        <v>32.276000000000003</v>
      </c>
      <c r="IV55" s="166">
        <v>-26.414000000000001</v>
      </c>
      <c r="IW55" s="166">
        <v>237.2</v>
      </c>
      <c r="IX55" s="166">
        <v>-165.25</v>
      </c>
      <c r="IY55" s="166">
        <v>86.471000000000004</v>
      </c>
      <c r="IZ55" s="166">
        <v>-73.465999999999994</v>
      </c>
      <c r="JA55" s="166">
        <v>-0.49199999999999999</v>
      </c>
      <c r="JB55" s="166">
        <v>8.8796999999999997</v>
      </c>
      <c r="JC55" s="166">
        <v>-8.3199000000000005</v>
      </c>
      <c r="JD55" s="166">
        <v>-0.221</v>
      </c>
      <c r="JE55" s="166">
        <v>-0.21099999999999999</v>
      </c>
      <c r="JF55" s="166">
        <v>3.2799</v>
      </c>
      <c r="JG55" s="166">
        <v>-1.7599</v>
      </c>
      <c r="JH55" s="166">
        <v>-3.4609999999999999</v>
      </c>
      <c r="JI55" s="166">
        <v>-4.4814999999999996</v>
      </c>
      <c r="JJ55" s="166">
        <v>12.278</v>
      </c>
      <c r="JK55" s="166">
        <v>-6.8253000000000004</v>
      </c>
      <c r="JL55" s="166">
        <v>-0.3</v>
      </c>
      <c r="JM55" s="166">
        <v>-3.2519999999999998</v>
      </c>
      <c r="JN55" s="166">
        <v>-3.4319000000000002</v>
      </c>
      <c r="JO55" s="166">
        <v>0</v>
      </c>
      <c r="JP55" s="166">
        <v>0</v>
      </c>
      <c r="JQ55" s="166">
        <v>3.4379</v>
      </c>
      <c r="JR55" s="166">
        <v>4.0254000000000003</v>
      </c>
      <c r="JS55" s="166">
        <v>3.7117</v>
      </c>
      <c r="JT55" s="167"/>
      <c r="JU55" s="166">
        <v>18.399000000000001</v>
      </c>
      <c r="JV55" s="166">
        <v>6.2911999999999999</v>
      </c>
      <c r="JW55" s="166">
        <v>-0.28000000000000003</v>
      </c>
      <c r="JX55" s="166">
        <v>0.37</v>
      </c>
      <c r="JY55" s="166">
        <v>-5.1158999999999999</v>
      </c>
      <c r="JZ55" s="166">
        <v>-17.161000000000001</v>
      </c>
      <c r="KA55" s="166">
        <v>-16.643000000000001</v>
      </c>
      <c r="KB55" s="166">
        <v>-1.9387000000000001</v>
      </c>
      <c r="KC55" s="166">
        <v>13.27</v>
      </c>
      <c r="KD55" s="166">
        <v>-11.448</v>
      </c>
      <c r="KE55" s="166">
        <v>-2.4024999999999999</v>
      </c>
      <c r="KF55" s="167"/>
      <c r="KG55" s="166">
        <v>1.7</v>
      </c>
      <c r="KH55" s="166">
        <v>0.55679999999999996</v>
      </c>
      <c r="KI55" s="166">
        <v>-113.52</v>
      </c>
    </row>
    <row r="56" spans="1:295" ht="18" customHeight="1" x14ac:dyDescent="0.25">
      <c r="A56" s="162" t="s">
        <v>770</v>
      </c>
      <c r="B56" s="162" t="s">
        <v>71</v>
      </c>
      <c r="C56" s="169">
        <v>0</v>
      </c>
      <c r="D56" s="169">
        <v>5.7778</v>
      </c>
      <c r="E56" s="169">
        <v>-12.016999999999999</v>
      </c>
      <c r="F56" s="169">
        <v>4.1128</v>
      </c>
      <c r="G56" s="169">
        <v>10.178000000000001</v>
      </c>
      <c r="H56" s="169">
        <v>0</v>
      </c>
      <c r="I56" s="170"/>
      <c r="J56" s="170"/>
      <c r="K56" s="169">
        <v>-3.3656999999999999</v>
      </c>
      <c r="L56" s="169">
        <v>12.045999999999999</v>
      </c>
      <c r="M56" s="169">
        <v>11.53</v>
      </c>
      <c r="N56" s="169">
        <v>-13.319000000000001</v>
      </c>
      <c r="O56" s="169">
        <v>-22</v>
      </c>
      <c r="P56" s="169">
        <v>-2.2000000000000002</v>
      </c>
      <c r="Q56" s="169">
        <v>0</v>
      </c>
      <c r="R56" s="169">
        <v>-15.398999999999999</v>
      </c>
      <c r="S56" s="169">
        <v>4.2103000000000002</v>
      </c>
      <c r="T56" s="169">
        <v>9.5585000000000004</v>
      </c>
      <c r="U56" s="169">
        <v>4.1565000000000003</v>
      </c>
      <c r="V56" s="169">
        <v>3.9691999999999998</v>
      </c>
      <c r="W56" s="169">
        <v>7.2733999999999996</v>
      </c>
      <c r="X56" s="169">
        <v>0</v>
      </c>
      <c r="Y56" s="169">
        <v>5.6874000000000002</v>
      </c>
      <c r="Z56" s="169">
        <v>2.2698999999999998</v>
      </c>
      <c r="AA56" s="170"/>
      <c r="AB56" s="170"/>
      <c r="AC56" s="169">
        <v>0.499</v>
      </c>
      <c r="AD56" s="169">
        <v>0.52300000000000002</v>
      </c>
      <c r="AE56" s="169">
        <v>1.784</v>
      </c>
      <c r="AF56" s="169">
        <v>-6.6599000000000004</v>
      </c>
      <c r="AG56" s="169">
        <v>-15.4</v>
      </c>
      <c r="AH56" s="169">
        <v>0.44500000000000001</v>
      </c>
      <c r="AI56" s="169">
        <v>0.28899999999999998</v>
      </c>
      <c r="AJ56" s="169">
        <v>-15.449</v>
      </c>
      <c r="AK56" s="169">
        <v>-15.329000000000001</v>
      </c>
      <c r="AL56" s="169">
        <v>-10</v>
      </c>
      <c r="AM56" s="169">
        <v>-12.478999999999999</v>
      </c>
      <c r="AN56" s="169">
        <v>-12.56</v>
      </c>
      <c r="AO56" s="169">
        <v>5.4737</v>
      </c>
      <c r="AP56" s="169">
        <v>3.5901000000000001</v>
      </c>
      <c r="AQ56" s="169">
        <v>12.76</v>
      </c>
      <c r="AR56" s="169">
        <v>15.641</v>
      </c>
      <c r="AS56" s="169">
        <v>-19.786999999999999</v>
      </c>
      <c r="AT56" s="169">
        <v>-1.3394999999999999</v>
      </c>
      <c r="AU56" s="169">
        <v>-32.378999999999998</v>
      </c>
      <c r="AV56" s="169">
        <v>-0.9839</v>
      </c>
      <c r="AW56" s="169">
        <v>-0.75260000000000005</v>
      </c>
      <c r="AX56" s="169">
        <v>-17.547999999999998</v>
      </c>
      <c r="AY56" s="169">
        <v>-15.539</v>
      </c>
      <c r="AZ56" s="170"/>
      <c r="BA56" s="169">
        <v>26.207999999999998</v>
      </c>
      <c r="BB56" s="170"/>
      <c r="BC56" s="169">
        <v>4.1825999999999999</v>
      </c>
      <c r="BD56" s="169">
        <v>-5.3998999999999997</v>
      </c>
      <c r="BE56" s="169">
        <v>-5.3998999999999997</v>
      </c>
      <c r="BF56" s="170"/>
      <c r="BG56" s="169">
        <v>0</v>
      </c>
      <c r="BH56" s="169">
        <v>-2.4722</v>
      </c>
      <c r="BI56" s="169">
        <v>1.3141</v>
      </c>
      <c r="BJ56" s="169">
        <v>-10.077999999999999</v>
      </c>
      <c r="BK56" s="169">
        <v>1.0733999999999999</v>
      </c>
      <c r="BL56" s="169">
        <v>0</v>
      </c>
      <c r="BM56" s="169">
        <v>1.2037</v>
      </c>
      <c r="BN56" s="169">
        <v>-156.04</v>
      </c>
      <c r="BO56" s="169">
        <v>40.344999999999999</v>
      </c>
      <c r="BP56" s="169">
        <v>40.466999999999999</v>
      </c>
      <c r="BQ56" s="169">
        <v>15.749000000000001</v>
      </c>
      <c r="BR56" s="169">
        <v>-215.68</v>
      </c>
      <c r="BS56" s="169">
        <v>-9.1669</v>
      </c>
      <c r="BT56" s="170"/>
      <c r="BU56" s="170"/>
      <c r="BV56" s="169">
        <v>17.652999999999999</v>
      </c>
      <c r="BW56" s="169">
        <v>8.0699000000000005</v>
      </c>
      <c r="BX56" s="169">
        <v>4.9400000000000004</v>
      </c>
      <c r="BY56" s="170"/>
      <c r="BZ56" s="169">
        <v>6.61</v>
      </c>
      <c r="CA56" s="169">
        <v>-3.3447</v>
      </c>
      <c r="CB56" s="169">
        <v>-3.4786000000000001</v>
      </c>
      <c r="CC56" s="169">
        <v>8.7607999999999997</v>
      </c>
      <c r="CD56" s="169">
        <v>6.7398999999999996</v>
      </c>
      <c r="CE56" s="169">
        <v>1.1093</v>
      </c>
      <c r="CF56" s="170"/>
      <c r="CG56" s="169">
        <v>-18.122</v>
      </c>
      <c r="CH56" s="169">
        <v>-10.475</v>
      </c>
      <c r="CI56" s="170"/>
      <c r="CJ56" s="169">
        <v>2.88</v>
      </c>
      <c r="CK56" s="169">
        <v>6.4119999999999999</v>
      </c>
      <c r="CL56" s="169">
        <v>37.298999999999999</v>
      </c>
      <c r="CM56" s="169">
        <v>-9.6</v>
      </c>
      <c r="CN56" s="169">
        <v>-1.6398999999999999</v>
      </c>
      <c r="CO56" s="169">
        <v>28.783000000000001</v>
      </c>
      <c r="CP56" s="169">
        <v>29.54</v>
      </c>
      <c r="CQ56" s="169">
        <v>27.994</v>
      </c>
      <c r="CR56" s="169">
        <v>0</v>
      </c>
      <c r="CS56" s="169">
        <v>118.3</v>
      </c>
      <c r="CT56" s="169">
        <v>1</v>
      </c>
      <c r="CU56" s="169">
        <v>-63.136000000000003</v>
      </c>
      <c r="CV56" s="169">
        <v>-8.4741999999999997</v>
      </c>
      <c r="CW56" s="169">
        <v>2.3694000000000002</v>
      </c>
      <c r="CX56" s="169">
        <v>27.379000000000001</v>
      </c>
      <c r="CY56" s="169">
        <v>12.14</v>
      </c>
      <c r="CZ56" s="169">
        <v>7.1923000000000004</v>
      </c>
      <c r="DA56" s="169">
        <v>7.4249000000000001</v>
      </c>
      <c r="DB56" s="169">
        <v>-8.9398999999999997</v>
      </c>
      <c r="DC56" s="169">
        <v>25.512</v>
      </c>
      <c r="DD56" s="169">
        <v>-7.9936999999999996</v>
      </c>
      <c r="DE56" s="169">
        <v>-8.0823999999999998</v>
      </c>
      <c r="DF56" s="169">
        <v>27.707999999999998</v>
      </c>
      <c r="DG56" s="169">
        <v>1.49E-2</v>
      </c>
      <c r="DH56" s="169">
        <v>-4.4707999999999997</v>
      </c>
      <c r="DI56" s="169">
        <v>15</v>
      </c>
      <c r="DJ56" s="169">
        <v>14.3</v>
      </c>
      <c r="DK56" s="169">
        <v>-7.1130000000000004</v>
      </c>
      <c r="DL56" s="169">
        <v>0.37990000000000002</v>
      </c>
      <c r="DM56" s="169">
        <v>50</v>
      </c>
      <c r="DN56" s="169">
        <v>6.3143000000000002</v>
      </c>
      <c r="DO56" s="169">
        <v>0.79</v>
      </c>
      <c r="DP56" s="169">
        <v>-5.4</v>
      </c>
      <c r="DQ56" s="169">
        <v>5.8994999999999997</v>
      </c>
      <c r="DR56" s="169">
        <v>-28.524000000000001</v>
      </c>
      <c r="DS56" s="169">
        <v>-2.98</v>
      </c>
      <c r="DT56" s="170"/>
      <c r="DU56" s="169">
        <v>15.61</v>
      </c>
      <c r="DV56" s="169">
        <v>17.54</v>
      </c>
      <c r="DW56" s="169">
        <v>-27.709</v>
      </c>
      <c r="DX56" s="169">
        <v>-14.663</v>
      </c>
      <c r="DY56" s="169">
        <v>-21.725999999999999</v>
      </c>
      <c r="DZ56" s="169">
        <v>-21.218</v>
      </c>
      <c r="EA56" s="169">
        <v>0</v>
      </c>
      <c r="EB56" s="169">
        <v>-6.5164</v>
      </c>
      <c r="EC56" s="169">
        <v>-12.176</v>
      </c>
      <c r="ED56" s="169">
        <v>-12.61</v>
      </c>
      <c r="EE56" s="169">
        <v>-23.989000000000001</v>
      </c>
      <c r="EF56" s="169">
        <v>-27.61</v>
      </c>
      <c r="EG56" s="169">
        <v>-12.975</v>
      </c>
      <c r="EH56" s="169">
        <v>-110.11</v>
      </c>
      <c r="EI56" s="169">
        <v>-7.3311999999999999</v>
      </c>
      <c r="EJ56" s="169">
        <v>0</v>
      </c>
      <c r="EK56" s="169">
        <v>-9.1898999999999997</v>
      </c>
      <c r="EL56" s="169">
        <v>-8.8773</v>
      </c>
      <c r="EM56" s="169">
        <v>25.401</v>
      </c>
      <c r="EN56" s="169">
        <v>-22.562000000000001</v>
      </c>
      <c r="EO56" s="169">
        <v>-22.446999999999999</v>
      </c>
      <c r="EP56" s="169">
        <v>-6.66</v>
      </c>
      <c r="EQ56" s="169">
        <v>-12.831</v>
      </c>
      <c r="ER56" s="169">
        <v>-11.667</v>
      </c>
      <c r="ES56" s="169">
        <v>15.68</v>
      </c>
      <c r="ET56" s="169">
        <v>20.279</v>
      </c>
      <c r="EU56" s="169">
        <v>-13.218999999999999</v>
      </c>
      <c r="EV56" s="169">
        <v>-3.1</v>
      </c>
      <c r="EW56" s="169">
        <v>3.0070999999999999</v>
      </c>
      <c r="EX56" s="169">
        <v>-33.328000000000003</v>
      </c>
      <c r="EY56" s="169">
        <v>-10.614000000000001</v>
      </c>
      <c r="EZ56" s="169">
        <v>-10.616</v>
      </c>
      <c r="FA56" s="169">
        <v>7.2214999999999998</v>
      </c>
      <c r="FB56" s="169">
        <v>15.603999999999999</v>
      </c>
      <c r="FC56" s="169">
        <v>-26.542000000000002</v>
      </c>
      <c r="FD56" s="169">
        <v>5.9821999999999997</v>
      </c>
      <c r="FE56" s="169">
        <v>0</v>
      </c>
      <c r="FF56" s="169">
        <v>0</v>
      </c>
      <c r="FG56" s="169">
        <v>0</v>
      </c>
      <c r="FH56" s="169">
        <v>2.895</v>
      </c>
      <c r="FI56" s="169">
        <v>2.9270999999999998</v>
      </c>
      <c r="FJ56" s="169">
        <v>-4.3537999999999997</v>
      </c>
      <c r="FK56" s="169">
        <v>-5.1910999999999996</v>
      </c>
      <c r="FL56" s="169">
        <v>38.514000000000003</v>
      </c>
      <c r="FM56" s="169">
        <v>7.1824000000000003</v>
      </c>
      <c r="FN56" s="169">
        <v>7.2576000000000001</v>
      </c>
      <c r="FO56" s="169">
        <v>36.661000000000001</v>
      </c>
      <c r="FP56" s="169">
        <v>41.695</v>
      </c>
      <c r="FQ56" s="169">
        <v>6.1048</v>
      </c>
      <c r="FR56" s="169">
        <v>-2.9098999999999999</v>
      </c>
      <c r="FS56" s="169">
        <v>-3.1105</v>
      </c>
      <c r="FT56" s="169">
        <v>0.31519999999999998</v>
      </c>
      <c r="FU56" s="169">
        <v>2.34</v>
      </c>
      <c r="FV56" s="169">
        <v>1.41</v>
      </c>
      <c r="FW56" s="169">
        <v>0</v>
      </c>
      <c r="FX56" s="169">
        <v>1.3785000000000001</v>
      </c>
      <c r="FY56" s="169">
        <v>7.1999000000000004</v>
      </c>
      <c r="FZ56" s="169">
        <v>0.91800000000000004</v>
      </c>
      <c r="GA56" s="169">
        <v>2.2492000000000001</v>
      </c>
      <c r="GB56" s="169">
        <v>21.78</v>
      </c>
      <c r="GC56" s="169">
        <v>-36.293999999999997</v>
      </c>
      <c r="GD56" s="169">
        <v>-28.573</v>
      </c>
      <c r="GE56" s="169">
        <v>-2.8399000000000001</v>
      </c>
      <c r="GF56" s="169">
        <v>28.45</v>
      </c>
      <c r="GG56" s="169">
        <v>-0.1</v>
      </c>
      <c r="GH56" s="169">
        <v>21.712</v>
      </c>
      <c r="GI56" s="169">
        <v>5.0834000000000001</v>
      </c>
      <c r="GJ56" s="169">
        <v>-5.5327999999999999</v>
      </c>
      <c r="GK56" s="169">
        <v>1.9451000000000001</v>
      </c>
      <c r="GL56" s="169">
        <v>6.3799999999999996E-2</v>
      </c>
      <c r="GM56" s="170"/>
      <c r="GN56" s="169">
        <v>-10.433999999999999</v>
      </c>
      <c r="GO56" s="169">
        <v>-5.71</v>
      </c>
      <c r="GP56" s="169">
        <v>13.317</v>
      </c>
      <c r="GQ56" s="169">
        <v>-36.133000000000003</v>
      </c>
      <c r="GR56" s="169">
        <v>-17.056999999999999</v>
      </c>
      <c r="GS56" s="169">
        <v>-11.714</v>
      </c>
      <c r="GT56" s="169">
        <v>139.76</v>
      </c>
      <c r="GU56" s="169">
        <v>-11.601000000000001</v>
      </c>
      <c r="GV56" s="169">
        <v>-10.368</v>
      </c>
      <c r="GW56" s="169">
        <v>-7.1776999999999997</v>
      </c>
      <c r="GX56" s="169">
        <v>2.9476</v>
      </c>
      <c r="GY56" s="169">
        <v>9.0693999999999999</v>
      </c>
      <c r="GZ56" s="169">
        <v>8.8773999999999997</v>
      </c>
      <c r="HA56" s="169">
        <v>2</v>
      </c>
      <c r="HB56" s="169">
        <v>-5.7811000000000003</v>
      </c>
      <c r="HC56" s="169">
        <v>-3.9529000000000001</v>
      </c>
      <c r="HD56" s="169">
        <v>-3.3498999999999999</v>
      </c>
      <c r="HE56" s="169">
        <v>6.4802999999999997</v>
      </c>
      <c r="HF56" s="169">
        <v>30.117000000000001</v>
      </c>
      <c r="HG56" s="169">
        <v>58.061</v>
      </c>
      <c r="HH56" s="169">
        <v>41.749000000000002</v>
      </c>
      <c r="HI56" s="169">
        <v>49.887999999999998</v>
      </c>
      <c r="HJ56" s="169">
        <v>49.972999999999999</v>
      </c>
      <c r="HK56" s="170"/>
      <c r="HL56" s="169">
        <v>-9.9967000000000006</v>
      </c>
      <c r="HM56" s="169">
        <v>0</v>
      </c>
      <c r="HN56" s="169">
        <v>-11.595000000000001</v>
      </c>
      <c r="HO56" s="169">
        <v>37.656999999999996</v>
      </c>
      <c r="HP56" s="169">
        <v>36.061</v>
      </c>
      <c r="HQ56" s="169">
        <v>-13.858000000000001</v>
      </c>
      <c r="HR56" s="169">
        <v>-13.263999999999999</v>
      </c>
      <c r="HS56" s="169">
        <v>-8.3355999999999995</v>
      </c>
      <c r="HT56" s="169">
        <v>-8.3637999999999995</v>
      </c>
      <c r="HU56" s="169">
        <v>4.7899000000000003</v>
      </c>
      <c r="HV56" s="169">
        <v>4.6900000000000004</v>
      </c>
      <c r="HW56" s="169">
        <v>-38.298999999999999</v>
      </c>
      <c r="HX56" s="169">
        <v>-38.4</v>
      </c>
      <c r="HY56" s="169">
        <v>3.5695999999999999</v>
      </c>
      <c r="HZ56" s="169">
        <v>-9.1198999999999995</v>
      </c>
      <c r="IA56" s="169">
        <v>34.601999999999997</v>
      </c>
      <c r="IB56" s="169">
        <v>25.228999999999999</v>
      </c>
      <c r="IC56" s="169">
        <v>25.388999999999999</v>
      </c>
      <c r="ID56" s="170"/>
      <c r="IE56" s="169">
        <v>-33.700000000000003</v>
      </c>
      <c r="IF56" s="169">
        <v>0.9</v>
      </c>
      <c r="IG56" s="169">
        <v>0</v>
      </c>
      <c r="IH56" s="169">
        <v>-17.617000000000001</v>
      </c>
      <c r="II56" s="170"/>
      <c r="IJ56" s="169">
        <v>-25.341999999999999</v>
      </c>
      <c r="IK56" s="169">
        <v>3.0668000000000002</v>
      </c>
      <c r="IL56" s="170"/>
      <c r="IM56" s="169">
        <v>-14.631</v>
      </c>
      <c r="IN56" s="169">
        <v>-78.988</v>
      </c>
      <c r="IO56" s="169">
        <v>109.55</v>
      </c>
      <c r="IP56" s="169">
        <v>53.466999999999999</v>
      </c>
      <c r="IQ56" s="169">
        <v>135.77000000000001</v>
      </c>
      <c r="IR56" s="169">
        <v>86.23</v>
      </c>
      <c r="IS56" s="169">
        <v>48.558999999999997</v>
      </c>
      <c r="IT56" s="169">
        <v>33.793999999999997</v>
      </c>
      <c r="IU56" s="169">
        <v>34.045000000000002</v>
      </c>
      <c r="IV56" s="169">
        <v>-30.538</v>
      </c>
      <c r="IW56" s="169">
        <v>232.97</v>
      </c>
      <c r="IX56" s="169">
        <v>-162.88</v>
      </c>
      <c r="IY56" s="169">
        <v>82.284000000000006</v>
      </c>
      <c r="IZ56" s="169">
        <v>-70.930000000000007</v>
      </c>
      <c r="JA56" s="169">
        <v>-0.56030000000000002</v>
      </c>
      <c r="JB56" s="169">
        <v>8.8796999999999997</v>
      </c>
      <c r="JC56" s="169">
        <v>-8.0799000000000003</v>
      </c>
      <c r="JD56" s="169">
        <v>-0.21</v>
      </c>
      <c r="JE56" s="169">
        <v>-0.20100000000000001</v>
      </c>
      <c r="JF56" s="169">
        <v>2.88</v>
      </c>
      <c r="JG56" s="169">
        <v>-1.7599</v>
      </c>
      <c r="JH56" s="169">
        <v>-3.5447000000000002</v>
      </c>
      <c r="JI56" s="169">
        <v>-4.6555</v>
      </c>
      <c r="JJ56" s="169">
        <v>12.98</v>
      </c>
      <c r="JK56" s="169">
        <v>-6.9992999999999999</v>
      </c>
      <c r="JL56" s="169">
        <v>-0.2</v>
      </c>
      <c r="JM56" s="169">
        <v>-0.95599999999999996</v>
      </c>
      <c r="JN56" s="169">
        <v>-2.6718999999999999</v>
      </c>
      <c r="JO56" s="169">
        <v>0</v>
      </c>
      <c r="JP56" s="169">
        <v>0</v>
      </c>
      <c r="JQ56" s="169">
        <v>3.9033000000000002</v>
      </c>
      <c r="JR56" s="169">
        <v>3.4622999999999999</v>
      </c>
      <c r="JS56" s="169">
        <v>3.8992</v>
      </c>
      <c r="JT56" s="170"/>
      <c r="JU56" s="169">
        <v>18.5</v>
      </c>
      <c r="JV56" s="169">
        <v>6.8120000000000003</v>
      </c>
      <c r="JW56" s="169">
        <v>-0.35</v>
      </c>
      <c r="JX56" s="169">
        <v>0.37</v>
      </c>
      <c r="JY56" s="169">
        <v>-5.5697000000000001</v>
      </c>
      <c r="JZ56" s="169">
        <v>-17.673999999999999</v>
      </c>
      <c r="KA56" s="169">
        <v>-16.728999999999999</v>
      </c>
      <c r="KB56" s="169">
        <v>-2.2222</v>
      </c>
      <c r="KC56" s="169">
        <v>13.455</v>
      </c>
      <c r="KD56" s="169">
        <v>-11.295999999999999</v>
      </c>
      <c r="KE56" s="169">
        <v>-2.6996000000000002</v>
      </c>
      <c r="KF56" s="170"/>
      <c r="KG56" s="169">
        <v>1.7999000000000001</v>
      </c>
      <c r="KH56" s="169">
        <v>10.696999999999999</v>
      </c>
      <c r="KI56" s="169">
        <v>-121.57</v>
      </c>
    </row>
    <row r="57" spans="1:295" x14ac:dyDescent="0.25">
      <c r="A57" s="231" t="s">
        <v>782</v>
      </c>
      <c r="B57" s="231"/>
      <c r="C57" s="172">
        <v>0</v>
      </c>
      <c r="D57" s="172">
        <v>7.5419999999999998</v>
      </c>
      <c r="E57" s="172">
        <v>-7.2679999999999998</v>
      </c>
      <c r="F57" s="172">
        <v>7.1356999999999999</v>
      </c>
      <c r="G57" s="172">
        <v>12.853999999999999</v>
      </c>
      <c r="H57" s="172">
        <v>0</v>
      </c>
      <c r="I57" s="172">
        <v>25.004000000000001</v>
      </c>
      <c r="J57" s="172">
        <v>0</v>
      </c>
      <c r="K57" s="172">
        <v>19.591999999999999</v>
      </c>
      <c r="L57" s="172">
        <v>15.364000000000001</v>
      </c>
      <c r="M57" s="172">
        <v>14.813000000000001</v>
      </c>
      <c r="N57" s="172">
        <v>-11.1</v>
      </c>
      <c r="O57" s="172">
        <v>-19.798999999999999</v>
      </c>
      <c r="P57" s="172">
        <v>0</v>
      </c>
      <c r="Q57" s="172">
        <v>3.3119999999999998</v>
      </c>
      <c r="R57" s="172">
        <v>-13.199</v>
      </c>
      <c r="S57" s="172">
        <v>4.6479999999999997</v>
      </c>
      <c r="T57" s="172">
        <v>9.5585000000000004</v>
      </c>
      <c r="U57" s="172">
        <v>6.8080999999999996</v>
      </c>
      <c r="V57" s="172">
        <v>6.6933999999999996</v>
      </c>
      <c r="W57" s="172">
        <v>11.587</v>
      </c>
      <c r="X57" s="172">
        <v>0</v>
      </c>
      <c r="Y57" s="172">
        <v>6.2651000000000003</v>
      </c>
      <c r="Z57" s="172">
        <v>2.4916</v>
      </c>
      <c r="AA57" s="172">
        <v>0</v>
      </c>
      <c r="AB57" s="172">
        <v>12.641</v>
      </c>
      <c r="AC57" s="172">
        <v>1.518</v>
      </c>
      <c r="AD57" s="172">
        <v>1.6618999999999999</v>
      </c>
      <c r="AE57" s="172">
        <v>3.0238999999999998</v>
      </c>
      <c r="AF57" s="172">
        <v>2.2200000000000002</v>
      </c>
      <c r="AG57" s="172">
        <v>-13.2</v>
      </c>
      <c r="AH57" s="172">
        <v>0.55300000000000005</v>
      </c>
      <c r="AI57" s="172">
        <v>0.33700000000000002</v>
      </c>
      <c r="AJ57" s="172">
        <v>-11.029</v>
      </c>
      <c r="AK57" s="172">
        <v>-11.05</v>
      </c>
      <c r="AL57" s="172">
        <v>-10</v>
      </c>
      <c r="AM57" s="172">
        <v>-9.6098999999999997</v>
      </c>
      <c r="AN57" s="172">
        <v>-9.77</v>
      </c>
      <c r="AO57" s="172">
        <v>7.8055000000000003</v>
      </c>
      <c r="AP57" s="172">
        <v>3.9228000000000001</v>
      </c>
      <c r="AQ57" s="172">
        <v>22.861000000000001</v>
      </c>
      <c r="AR57" s="172">
        <v>24.695</v>
      </c>
      <c r="AS57" s="172">
        <v>0</v>
      </c>
      <c r="AT57" s="172">
        <v>4.0186999999999999</v>
      </c>
      <c r="AU57" s="172">
        <v>0</v>
      </c>
      <c r="AV57" s="172">
        <v>18.579000000000001</v>
      </c>
      <c r="AW57" s="172">
        <v>15.089</v>
      </c>
      <c r="AX57" s="172">
        <v>-13.663</v>
      </c>
      <c r="AY57" s="172">
        <v>-7.5016999999999996</v>
      </c>
      <c r="AZ57" s="172">
        <v>8.2978000000000005</v>
      </c>
      <c r="BA57" s="172">
        <v>49.804000000000002</v>
      </c>
      <c r="BB57" s="172">
        <v>-6.7160000000000002</v>
      </c>
      <c r="BC57" s="172">
        <v>7.1731999999999996</v>
      </c>
      <c r="BD57" s="172">
        <v>-3.1999</v>
      </c>
      <c r="BE57" s="172">
        <v>-3.1999</v>
      </c>
      <c r="BF57" s="172">
        <v>-20.940999999999999</v>
      </c>
      <c r="BG57" s="172">
        <v>0</v>
      </c>
      <c r="BH57" s="172">
        <v>-1.5053000000000001</v>
      </c>
      <c r="BI57" s="172">
        <v>1.3141</v>
      </c>
      <c r="BJ57" s="172">
        <v>-2.6863999999999999</v>
      </c>
      <c r="BK57" s="172">
        <v>3.5884</v>
      </c>
      <c r="BL57" s="172">
        <v>4.1717000000000004</v>
      </c>
      <c r="BM57" s="172">
        <v>2.8132000000000001</v>
      </c>
      <c r="BN57" s="172">
        <v>-43.183</v>
      </c>
      <c r="BO57" s="172">
        <v>82.003</v>
      </c>
      <c r="BP57" s="172">
        <v>82.674000000000007</v>
      </c>
      <c r="BQ57" s="172">
        <v>104.77</v>
      </c>
      <c r="BR57" s="172">
        <v>-110.05</v>
      </c>
      <c r="BS57" s="172">
        <v>-9.1669</v>
      </c>
      <c r="BT57" s="172">
        <v>0</v>
      </c>
      <c r="BU57" s="172">
        <v>0</v>
      </c>
      <c r="BV57" s="172">
        <v>28.581</v>
      </c>
      <c r="BW57" s="172">
        <v>9.1599000000000004</v>
      </c>
      <c r="BX57" s="172">
        <v>7.3699000000000003</v>
      </c>
      <c r="BY57" s="172">
        <v>-5.23</v>
      </c>
      <c r="BZ57" s="172">
        <v>11.67</v>
      </c>
      <c r="CA57" s="172">
        <v>2.6833</v>
      </c>
      <c r="CB57" s="172">
        <v>4.0228999999999999</v>
      </c>
      <c r="CC57" s="172">
        <v>33.258000000000003</v>
      </c>
      <c r="CD57" s="172">
        <v>31.163</v>
      </c>
      <c r="CE57" s="172">
        <v>5.8605999999999998</v>
      </c>
      <c r="CF57" s="172">
        <v>6.3375000000000004</v>
      </c>
      <c r="CG57" s="172">
        <v>5.4622999999999999</v>
      </c>
      <c r="CH57" s="172">
        <v>-2.5983999999999998</v>
      </c>
      <c r="CI57" s="172">
        <v>21.256</v>
      </c>
      <c r="CJ57" s="172">
        <v>2.88</v>
      </c>
      <c r="CK57" s="172">
        <v>6.4119999999999999</v>
      </c>
      <c r="CL57" s="172">
        <v>63.5</v>
      </c>
      <c r="CM57" s="172">
        <v>-8.8999000000000006</v>
      </c>
      <c r="CN57" s="172">
        <v>-1.1100000000000001</v>
      </c>
      <c r="CO57" s="172">
        <v>43.143999999999998</v>
      </c>
      <c r="CP57" s="172">
        <v>43.164000000000001</v>
      </c>
      <c r="CQ57" s="172">
        <v>42.06</v>
      </c>
      <c r="CR57" s="172">
        <v>91.875</v>
      </c>
      <c r="CS57" s="172">
        <v>163.52000000000001</v>
      </c>
      <c r="CT57" s="172">
        <v>1</v>
      </c>
      <c r="CU57" s="172">
        <v>-58</v>
      </c>
      <c r="CV57" s="172">
        <v>-3.3123</v>
      </c>
      <c r="CW57" s="172">
        <v>3.2262</v>
      </c>
      <c r="CX57" s="172">
        <v>29.26</v>
      </c>
      <c r="CY57" s="172">
        <v>17.95</v>
      </c>
      <c r="CZ57" s="172">
        <v>12.973000000000001</v>
      </c>
      <c r="DA57" s="172">
        <v>12.893000000000001</v>
      </c>
      <c r="DB57" s="172">
        <v>0</v>
      </c>
      <c r="DC57" s="172">
        <v>25.512</v>
      </c>
      <c r="DD57" s="172">
        <v>-6.7751000000000001</v>
      </c>
      <c r="DE57" s="172">
        <v>-6.9267000000000003</v>
      </c>
      <c r="DF57" s="172">
        <v>46.738999999999997</v>
      </c>
      <c r="DG57" s="172">
        <v>1.54E-2</v>
      </c>
      <c r="DH57" s="172">
        <v>-4.4707999999999997</v>
      </c>
      <c r="DI57" s="172">
        <v>17.2</v>
      </c>
      <c r="DJ57" s="172">
        <v>17.298999999999999</v>
      </c>
      <c r="DK57" s="172">
        <v>0.38879999999999998</v>
      </c>
      <c r="DL57" s="172">
        <v>9.1692</v>
      </c>
      <c r="DM57" s="172">
        <v>53.311999999999998</v>
      </c>
      <c r="DN57" s="172">
        <v>18.745999999999999</v>
      </c>
      <c r="DO57" s="172">
        <v>9.76</v>
      </c>
      <c r="DP57" s="172">
        <v>-3.72</v>
      </c>
      <c r="DQ57" s="172">
        <v>8.0190000000000001</v>
      </c>
      <c r="DR57" s="172">
        <v>-15.8</v>
      </c>
      <c r="DS57" s="172">
        <v>-2.06</v>
      </c>
      <c r="DT57" s="172">
        <v>-2.1198999999999999</v>
      </c>
      <c r="DU57" s="172">
        <v>47.49</v>
      </c>
      <c r="DV57" s="172">
        <v>22.69</v>
      </c>
      <c r="DW57" s="172">
        <v>-14.545</v>
      </c>
      <c r="DX57" s="172">
        <v>-7.4180999999999999</v>
      </c>
      <c r="DY57" s="172">
        <v>-17.783999999999999</v>
      </c>
      <c r="DZ57" s="172">
        <v>-16.690000000000001</v>
      </c>
      <c r="EA57" s="172">
        <v>40.729999999999997</v>
      </c>
      <c r="EB57" s="172">
        <v>19.155000000000001</v>
      </c>
      <c r="EC57" s="172">
        <v>10.47</v>
      </c>
      <c r="ED57" s="172">
        <v>10.228</v>
      </c>
      <c r="EE57" s="172">
        <v>2.5728</v>
      </c>
      <c r="EF57" s="172">
        <v>-5.7423000000000002</v>
      </c>
      <c r="EG57" s="172">
        <v>-11.012</v>
      </c>
      <c r="EH57" s="172">
        <v>-44.813000000000002</v>
      </c>
      <c r="EI57" s="172">
        <v>-0.32769999999999999</v>
      </c>
      <c r="EJ57" s="172">
        <v>0</v>
      </c>
      <c r="EK57" s="172">
        <v>-6.5664999999999996</v>
      </c>
      <c r="EL57" s="172">
        <v>-7.9493</v>
      </c>
      <c r="EM57" s="172">
        <v>28.353000000000002</v>
      </c>
      <c r="EN57" s="172">
        <v>0</v>
      </c>
      <c r="EO57" s="172">
        <v>-4.2812999999999999</v>
      </c>
      <c r="EP57" s="172">
        <v>18.96</v>
      </c>
      <c r="EQ57" s="172">
        <v>-12.831</v>
      </c>
      <c r="ER57" s="172">
        <v>0</v>
      </c>
      <c r="ES57" s="172">
        <v>20.768999999999998</v>
      </c>
      <c r="ET57" s="172">
        <v>20.309000000000001</v>
      </c>
      <c r="EU57" s="172">
        <v>-7.1199000000000003</v>
      </c>
      <c r="EV57" s="172">
        <v>13.9</v>
      </c>
      <c r="EW57" s="172">
        <v>4.3547000000000002</v>
      </c>
      <c r="EX57" s="172">
        <v>-11.215999999999999</v>
      </c>
      <c r="EY57" s="172">
        <v>-8.4244000000000003</v>
      </c>
      <c r="EZ57" s="172">
        <v>-8.5280000000000005</v>
      </c>
      <c r="FA57" s="172">
        <v>9.2029999999999994</v>
      </c>
      <c r="FB57" s="172">
        <v>17.117000000000001</v>
      </c>
      <c r="FC57" s="172">
        <v>0</v>
      </c>
      <c r="FD57" s="172">
        <v>7.1791999999999998</v>
      </c>
      <c r="FE57" s="172">
        <v>0</v>
      </c>
      <c r="FF57" s="172">
        <v>0</v>
      </c>
      <c r="FG57" s="172">
        <v>3.2431000000000001</v>
      </c>
      <c r="FH57" s="172">
        <v>4.1612</v>
      </c>
      <c r="FI57" s="172">
        <v>3.0448</v>
      </c>
      <c r="FJ57" s="172">
        <v>9.3774999999999995</v>
      </c>
      <c r="FK57" s="172">
        <v>8.8750999999999998</v>
      </c>
      <c r="FL57" s="172">
        <v>50.570999999999998</v>
      </c>
      <c r="FM57" s="172">
        <v>22.32</v>
      </c>
      <c r="FN57" s="172">
        <v>21.658000000000001</v>
      </c>
      <c r="FO57" s="172">
        <v>42.994999999999997</v>
      </c>
      <c r="FP57" s="172">
        <v>44.774999999999999</v>
      </c>
      <c r="FQ57" s="172">
        <v>9.0980000000000008</v>
      </c>
      <c r="FR57" s="172">
        <v>-0.01</v>
      </c>
      <c r="FS57" s="172">
        <v>-1.4168000000000001</v>
      </c>
      <c r="FT57" s="172">
        <v>0.37740000000000001</v>
      </c>
      <c r="FU57" s="172">
        <v>3.24</v>
      </c>
      <c r="FV57" s="172">
        <v>3.6</v>
      </c>
      <c r="FW57" s="172">
        <v>0</v>
      </c>
      <c r="FX57" s="172">
        <v>1.5611999999999999</v>
      </c>
      <c r="FY57" s="172">
        <v>7.5319000000000003</v>
      </c>
      <c r="FZ57" s="172">
        <v>2.3229000000000002</v>
      </c>
      <c r="GA57" s="172">
        <v>2.9687999999999999</v>
      </c>
      <c r="GB57" s="172">
        <v>22.2</v>
      </c>
      <c r="GC57" s="172">
        <v>-18.712</v>
      </c>
      <c r="GD57" s="172">
        <v>-14.494</v>
      </c>
      <c r="GE57" s="172">
        <v>-2.3098999999999998</v>
      </c>
      <c r="GF57" s="172">
        <v>35.154000000000003</v>
      </c>
      <c r="GG57" s="172">
        <v>-0.1</v>
      </c>
      <c r="GH57" s="172">
        <v>25.058</v>
      </c>
      <c r="GI57" s="172">
        <v>7.0815000000000001</v>
      </c>
      <c r="GJ57" s="172">
        <v>0</v>
      </c>
      <c r="GK57" s="172">
        <v>2.9209000000000001</v>
      </c>
      <c r="GL57" s="172">
        <v>6.8199999999999997E-2</v>
      </c>
      <c r="GM57" s="172">
        <v>0</v>
      </c>
      <c r="GN57" s="172">
        <v>-10.067</v>
      </c>
      <c r="GO57" s="172">
        <v>-4.556</v>
      </c>
      <c r="GP57" s="172">
        <v>19.806000000000001</v>
      </c>
      <c r="GQ57" s="172">
        <v>-26.722000000000001</v>
      </c>
      <c r="GR57" s="172">
        <v>-7.3498000000000001</v>
      </c>
      <c r="GS57" s="172">
        <v>-6.1143999999999998</v>
      </c>
      <c r="GT57" s="172">
        <v>161.61000000000001</v>
      </c>
      <c r="GU57" s="172">
        <v>0</v>
      </c>
      <c r="GV57" s="172">
        <v>-9.7757000000000005</v>
      </c>
      <c r="GW57" s="172">
        <v>7.4707999999999997</v>
      </c>
      <c r="GX57" s="172">
        <v>3.8521999999999998</v>
      </c>
      <c r="GY57" s="172">
        <v>10.71</v>
      </c>
      <c r="GZ57" s="172">
        <v>10.76</v>
      </c>
      <c r="HA57" s="172">
        <v>3.4443000000000001</v>
      </c>
      <c r="HB57" s="172">
        <v>8.6225000000000005</v>
      </c>
      <c r="HC57" s="172">
        <v>9.8064999999999998</v>
      </c>
      <c r="HD57" s="172">
        <v>10.058999999999999</v>
      </c>
      <c r="HE57" s="172">
        <v>21.030999999999999</v>
      </c>
      <c r="HF57" s="172">
        <v>43.381</v>
      </c>
      <c r="HG57" s="172">
        <v>83.789000000000001</v>
      </c>
      <c r="HH57" s="172">
        <v>61.173999999999999</v>
      </c>
      <c r="HI57" s="172">
        <v>49.997</v>
      </c>
      <c r="HJ57" s="172">
        <v>49.993000000000002</v>
      </c>
      <c r="HK57" s="172">
        <v>0</v>
      </c>
      <c r="HL57" s="172">
        <v>-5.3654999999999999</v>
      </c>
      <c r="HM57" s="172">
        <v>0</v>
      </c>
      <c r="HN57" s="172">
        <v>0</v>
      </c>
      <c r="HO57" s="172">
        <v>40.055</v>
      </c>
      <c r="HP57" s="172">
        <v>42.381999999999998</v>
      </c>
      <c r="HQ57" s="172">
        <v>-6.1675000000000004</v>
      </c>
      <c r="HR57" s="172">
        <v>-5.2721</v>
      </c>
      <c r="HS57" s="172">
        <v>0</v>
      </c>
      <c r="HT57" s="172">
        <v>-5.4451000000000001</v>
      </c>
      <c r="HU57" s="172">
        <v>17.04</v>
      </c>
      <c r="HV57" s="172">
        <v>16.638999999999999</v>
      </c>
      <c r="HW57" s="172">
        <v>-25.2</v>
      </c>
      <c r="HX57" s="172">
        <v>-25.2</v>
      </c>
      <c r="HY57" s="172">
        <v>3.7801999999999998</v>
      </c>
      <c r="HZ57" s="172">
        <v>6.7199</v>
      </c>
      <c r="IA57" s="172">
        <v>58.48</v>
      </c>
      <c r="IB57" s="172">
        <v>30.396000000000001</v>
      </c>
      <c r="IC57" s="172">
        <v>29.884</v>
      </c>
      <c r="ID57" s="172">
        <v>-14</v>
      </c>
      <c r="IE57" s="172">
        <v>-14.898999999999999</v>
      </c>
      <c r="IF57" s="172">
        <v>11</v>
      </c>
      <c r="IG57" s="172">
        <v>10.199</v>
      </c>
      <c r="IH57" s="172">
        <v>-17.053000000000001</v>
      </c>
      <c r="II57" s="172">
        <v>-16.849</v>
      </c>
      <c r="IJ57" s="172">
        <v>0</v>
      </c>
      <c r="IK57" s="172">
        <v>61.719000000000001</v>
      </c>
      <c r="IL57" s="172">
        <v>-265.93</v>
      </c>
      <c r="IM57" s="172">
        <v>6.9036999999999997</v>
      </c>
      <c r="IN57" s="172">
        <v>106.78</v>
      </c>
      <c r="IO57" s="172">
        <v>126.68</v>
      </c>
      <c r="IP57" s="172">
        <v>86.123000000000005</v>
      </c>
      <c r="IQ57" s="172">
        <v>152.72</v>
      </c>
      <c r="IR57" s="172">
        <v>105.97</v>
      </c>
      <c r="IS57" s="172">
        <v>65.647000000000006</v>
      </c>
      <c r="IT57" s="172">
        <v>52.677999999999997</v>
      </c>
      <c r="IU57" s="172">
        <v>50.831000000000003</v>
      </c>
      <c r="IV57" s="172">
        <v>-6.3635999999999999</v>
      </c>
      <c r="IW57" s="172">
        <v>265.77</v>
      </c>
      <c r="IX57" s="172">
        <v>-156.76</v>
      </c>
      <c r="IY57" s="172">
        <v>127.76</v>
      </c>
      <c r="IZ57" s="172">
        <v>-16.349</v>
      </c>
      <c r="JA57" s="172">
        <v>1.1486000000000001</v>
      </c>
      <c r="JB57" s="172">
        <v>8.8796999999999997</v>
      </c>
      <c r="JC57" s="172">
        <v>-3.8399000000000001</v>
      </c>
      <c r="JD57" s="172">
        <v>-8.8999999999999996E-2</v>
      </c>
      <c r="JE57" s="172">
        <v>-8.1000000000000003E-2</v>
      </c>
      <c r="JF57" s="172">
        <v>4.4800000000000004</v>
      </c>
      <c r="JG57" s="172">
        <v>2.16</v>
      </c>
      <c r="JH57" s="172">
        <v>-1.6583000000000001</v>
      </c>
      <c r="JI57" s="172">
        <v>-3.1052</v>
      </c>
      <c r="JJ57" s="172">
        <v>14.445</v>
      </c>
      <c r="JK57" s="172">
        <v>3.2547000000000001</v>
      </c>
      <c r="JL57" s="172">
        <v>4.5998999999999999</v>
      </c>
      <c r="JM57" s="172">
        <v>2.0089999999999999</v>
      </c>
      <c r="JN57" s="172">
        <v>1.4049</v>
      </c>
      <c r="JO57" s="172">
        <v>0</v>
      </c>
      <c r="JP57" s="172">
        <v>0</v>
      </c>
      <c r="JQ57" s="172">
        <v>4.8516000000000004</v>
      </c>
      <c r="JR57" s="172">
        <v>4.7385999999999999</v>
      </c>
      <c r="JS57" s="172">
        <v>4.5174000000000003</v>
      </c>
      <c r="JT57" s="172">
        <v>0</v>
      </c>
      <c r="JU57" s="172">
        <v>18.5</v>
      </c>
      <c r="JV57" s="172">
        <v>11.59</v>
      </c>
      <c r="JW57" s="172">
        <v>0.64</v>
      </c>
      <c r="JX57" s="172">
        <v>0.37</v>
      </c>
      <c r="JY57" s="172">
        <v>7.3192000000000004</v>
      </c>
      <c r="JZ57" s="172">
        <v>-15.005000000000001</v>
      </c>
      <c r="KA57" s="172">
        <v>-15.952999999999999</v>
      </c>
      <c r="KB57" s="172">
        <v>10.135</v>
      </c>
      <c r="KC57" s="172">
        <v>17.664000000000001</v>
      </c>
      <c r="KD57" s="172">
        <v>-9.0856999999999992</v>
      </c>
      <c r="KE57" s="172">
        <v>0</v>
      </c>
      <c r="KF57" s="172">
        <v>1.1000000000000001</v>
      </c>
      <c r="KG57" s="172">
        <v>1.7999000000000001</v>
      </c>
      <c r="KH57" s="172">
        <v>12.394</v>
      </c>
      <c r="KI57" s="172">
        <v>-67.626000000000005</v>
      </c>
    </row>
    <row r="58" spans="1:295" x14ac:dyDescent="0.25">
      <c r="A58" s="231" t="s">
        <v>783</v>
      </c>
      <c r="B58" s="231"/>
      <c r="C58" s="172">
        <v>0</v>
      </c>
      <c r="D58" s="172">
        <v>3.4868999999999999</v>
      </c>
      <c r="E58" s="172">
        <v>-15.627000000000001</v>
      </c>
      <c r="F58" s="172">
        <v>-3.5638999999999998</v>
      </c>
      <c r="G58" s="172">
        <v>6.7058999999999997</v>
      </c>
      <c r="H58" s="172">
        <v>0</v>
      </c>
      <c r="I58" s="172">
        <v>12.444000000000001</v>
      </c>
      <c r="J58" s="172">
        <v>0</v>
      </c>
      <c r="K58" s="172">
        <v>-3.3656999999999999</v>
      </c>
      <c r="L58" s="172">
        <v>3.9727999999999999</v>
      </c>
      <c r="M58" s="172">
        <v>3.6105999999999998</v>
      </c>
      <c r="N58" s="172">
        <v>-24.42</v>
      </c>
      <c r="O58" s="172">
        <v>-24.2</v>
      </c>
      <c r="P58" s="172">
        <v>-4.4000000000000004</v>
      </c>
      <c r="Q58" s="172">
        <v>0</v>
      </c>
      <c r="R58" s="172">
        <v>-17.600000000000001</v>
      </c>
      <c r="S58" s="172">
        <v>3.3679000000000001</v>
      </c>
      <c r="T58" s="172">
        <v>-5.1426999999999996</v>
      </c>
      <c r="U58" s="172">
        <v>3.0640000000000001</v>
      </c>
      <c r="V58" s="172">
        <v>2.9302999999999999</v>
      </c>
      <c r="W58" s="172">
        <v>5.1426999999999996</v>
      </c>
      <c r="X58" s="172">
        <v>0</v>
      </c>
      <c r="Y58" s="172">
        <v>4.2093999999999996</v>
      </c>
      <c r="Z58" s="172">
        <v>1.1835</v>
      </c>
      <c r="AA58" s="172">
        <v>0</v>
      </c>
      <c r="AB58" s="172">
        <v>-1.2111000000000001</v>
      </c>
      <c r="AC58" s="172">
        <v>0.23</v>
      </c>
      <c r="AD58" s="172">
        <v>0.20100000000000001</v>
      </c>
      <c r="AE58" s="172">
        <v>1.0108999999999999</v>
      </c>
      <c r="AF58" s="172">
        <v>-6.6599000000000004</v>
      </c>
      <c r="AG58" s="172">
        <v>-17.600000000000001</v>
      </c>
      <c r="AH58" s="172">
        <v>-0.874</v>
      </c>
      <c r="AI58" s="172">
        <v>0.27300000000000002</v>
      </c>
      <c r="AJ58" s="172">
        <v>-17.798999999999999</v>
      </c>
      <c r="AK58" s="172">
        <v>-17.7</v>
      </c>
      <c r="AL58" s="172">
        <v>-10</v>
      </c>
      <c r="AM58" s="172">
        <v>-13.478999999999999</v>
      </c>
      <c r="AN58" s="172">
        <v>-13.68</v>
      </c>
      <c r="AO58" s="172">
        <v>4.6700999999999997</v>
      </c>
      <c r="AP58" s="172">
        <v>2.9186000000000001</v>
      </c>
      <c r="AQ58" s="172">
        <v>5.1989999999999998</v>
      </c>
      <c r="AR58" s="172">
        <v>7.6178999999999997</v>
      </c>
      <c r="AS58" s="172">
        <v>-19.786999999999999</v>
      </c>
      <c r="AT58" s="172">
        <v>-10.85</v>
      </c>
      <c r="AU58" s="172">
        <v>-33.093000000000004</v>
      </c>
      <c r="AV58" s="172">
        <v>-1.0385</v>
      </c>
      <c r="AW58" s="172">
        <v>-1.0842000000000001</v>
      </c>
      <c r="AX58" s="172">
        <v>-28.533000000000001</v>
      </c>
      <c r="AY58" s="172">
        <v>-21.298999999999999</v>
      </c>
      <c r="AZ58" s="172">
        <v>2.7740999999999998</v>
      </c>
      <c r="BA58" s="172">
        <v>14.457000000000001</v>
      </c>
      <c r="BB58" s="172">
        <v>-112.06</v>
      </c>
      <c r="BC58" s="172">
        <v>-1.2904</v>
      </c>
      <c r="BD58" s="172">
        <v>-7.1999000000000004</v>
      </c>
      <c r="BE58" s="172">
        <v>-7.1999000000000004</v>
      </c>
      <c r="BF58" s="172">
        <v>-34.325000000000003</v>
      </c>
      <c r="BG58" s="172">
        <v>0</v>
      </c>
      <c r="BH58" s="172">
        <v>-3.6345999999999998</v>
      </c>
      <c r="BI58" s="172">
        <v>1.3141</v>
      </c>
      <c r="BJ58" s="172">
        <v>-16.928999999999998</v>
      </c>
      <c r="BK58" s="172">
        <v>-1.6173999999999999</v>
      </c>
      <c r="BL58" s="172">
        <v>0</v>
      </c>
      <c r="BM58" s="172">
        <v>0</v>
      </c>
      <c r="BN58" s="172">
        <v>-156.04</v>
      </c>
      <c r="BO58" s="172">
        <v>36.835000000000001</v>
      </c>
      <c r="BP58" s="172">
        <v>37.323999999999998</v>
      </c>
      <c r="BQ58" s="172">
        <v>-54.914000000000001</v>
      </c>
      <c r="BR58" s="172">
        <v>-296.45</v>
      </c>
      <c r="BS58" s="172">
        <v>-9.1669</v>
      </c>
      <c r="BT58" s="172">
        <v>0</v>
      </c>
      <c r="BU58" s="172">
        <v>0</v>
      </c>
      <c r="BV58" s="172">
        <v>7.4546999999999999</v>
      </c>
      <c r="BW58" s="172">
        <v>6.7899000000000003</v>
      </c>
      <c r="BX58" s="172">
        <v>4.0598999999999998</v>
      </c>
      <c r="BY58" s="172">
        <v>-13.329000000000001</v>
      </c>
      <c r="BZ58" s="172">
        <v>0.48</v>
      </c>
      <c r="CA58" s="172">
        <v>-19.151</v>
      </c>
      <c r="CB58" s="172">
        <v>-18.882999999999999</v>
      </c>
      <c r="CC58" s="172">
        <v>1.3802000000000001</v>
      </c>
      <c r="CD58" s="172">
        <v>-0.62839999999999996</v>
      </c>
      <c r="CE58" s="172">
        <v>-3.5941000000000001</v>
      </c>
      <c r="CF58" s="172">
        <v>-23.588999999999999</v>
      </c>
      <c r="CG58" s="172">
        <v>-23.669</v>
      </c>
      <c r="CH58" s="172">
        <v>-16.478000000000002</v>
      </c>
      <c r="CI58" s="172">
        <v>5.7488000000000001</v>
      </c>
      <c r="CJ58" s="172">
        <v>2.88</v>
      </c>
      <c r="CK58" s="172">
        <v>6.4119999999999999</v>
      </c>
      <c r="CL58" s="172">
        <v>37.298999999999999</v>
      </c>
      <c r="CM58" s="172">
        <v>-39.598999999999997</v>
      </c>
      <c r="CN58" s="172">
        <v>-2.5398999999999998</v>
      </c>
      <c r="CO58" s="172">
        <v>27.823</v>
      </c>
      <c r="CP58" s="172">
        <v>28.565000000000001</v>
      </c>
      <c r="CQ58" s="172">
        <v>27.076000000000001</v>
      </c>
      <c r="CR58" s="172">
        <v>0</v>
      </c>
      <c r="CS58" s="172">
        <v>73.483999999999995</v>
      </c>
      <c r="CT58" s="172">
        <v>-12.731999999999999</v>
      </c>
      <c r="CU58" s="172">
        <v>-90.346999999999994</v>
      </c>
      <c r="CV58" s="172">
        <v>-14.558</v>
      </c>
      <c r="CW58" s="172">
        <v>1.8966000000000001</v>
      </c>
      <c r="CX58" s="172">
        <v>22.7</v>
      </c>
      <c r="CY58" s="172">
        <v>9.02</v>
      </c>
      <c r="CZ58" s="172">
        <v>7.0361000000000002</v>
      </c>
      <c r="DA58" s="172">
        <v>7.2295999999999996</v>
      </c>
      <c r="DB58" s="172">
        <v>-11.96</v>
      </c>
      <c r="DC58" s="172">
        <v>25.512</v>
      </c>
      <c r="DD58" s="172">
        <v>-22.86</v>
      </c>
      <c r="DE58" s="172">
        <v>-22.625</v>
      </c>
      <c r="DF58" s="172">
        <v>15.731999999999999</v>
      </c>
      <c r="DG58" s="172">
        <v>1.38E-2</v>
      </c>
      <c r="DH58" s="172">
        <v>-20.477</v>
      </c>
      <c r="DI58" s="172">
        <v>0</v>
      </c>
      <c r="DJ58" s="172">
        <v>0</v>
      </c>
      <c r="DK58" s="172">
        <v>-7.9980000000000002</v>
      </c>
      <c r="DL58" s="172">
        <v>-0.748</v>
      </c>
      <c r="DM58" s="172">
        <v>47.476999999999997</v>
      </c>
      <c r="DN58" s="172">
        <v>5.0155000000000003</v>
      </c>
      <c r="DO58" s="172">
        <v>-0.26</v>
      </c>
      <c r="DP58" s="172">
        <v>-6.49</v>
      </c>
      <c r="DQ58" s="172">
        <v>2.9295</v>
      </c>
      <c r="DR58" s="172">
        <v>-45.972000000000001</v>
      </c>
      <c r="DS58" s="172">
        <v>-7.21</v>
      </c>
      <c r="DT58" s="172">
        <v>-7.26</v>
      </c>
      <c r="DU58" s="172">
        <v>10.24</v>
      </c>
      <c r="DV58" s="172">
        <v>0</v>
      </c>
      <c r="DW58" s="172">
        <v>-41.945</v>
      </c>
      <c r="DX58" s="172">
        <v>-21.071999999999999</v>
      </c>
      <c r="DY58" s="172">
        <v>-39.909999999999997</v>
      </c>
      <c r="DZ58" s="172">
        <v>-37.671999999999997</v>
      </c>
      <c r="EA58" s="172">
        <v>0</v>
      </c>
      <c r="EB58" s="172">
        <v>-17.756</v>
      </c>
      <c r="EC58" s="172">
        <v>-24.542999999999999</v>
      </c>
      <c r="ED58" s="172">
        <v>-24.498999999999999</v>
      </c>
      <c r="EE58" s="172">
        <v>-23.989000000000001</v>
      </c>
      <c r="EF58" s="172">
        <v>-32.457999999999998</v>
      </c>
      <c r="EG58" s="172">
        <v>-16.358000000000001</v>
      </c>
      <c r="EH58" s="172">
        <v>-201.73</v>
      </c>
      <c r="EI58" s="172">
        <v>-71.593999999999994</v>
      </c>
      <c r="EJ58" s="172">
        <v>0</v>
      </c>
      <c r="EK58" s="172">
        <v>-13.351000000000001</v>
      </c>
      <c r="EL58" s="172">
        <v>-14.109</v>
      </c>
      <c r="EM58" s="172">
        <v>0</v>
      </c>
      <c r="EN58" s="172">
        <v>-23.513000000000002</v>
      </c>
      <c r="EO58" s="172">
        <v>-40.688000000000002</v>
      </c>
      <c r="EP58" s="172">
        <v>-36.868000000000002</v>
      </c>
      <c r="EQ58" s="172">
        <v>-27.437999999999999</v>
      </c>
      <c r="ER58" s="172">
        <v>-27.385999999999999</v>
      </c>
      <c r="ES58" s="172">
        <v>-5.1494999999999997</v>
      </c>
      <c r="ET58" s="172">
        <v>-5.4499000000000004</v>
      </c>
      <c r="EU58" s="172">
        <v>-14.058999999999999</v>
      </c>
      <c r="EV58" s="172">
        <v>-9.4</v>
      </c>
      <c r="EW58" s="172">
        <v>2.4464999999999999</v>
      </c>
      <c r="EX58" s="172">
        <v>-38.597000000000001</v>
      </c>
      <c r="EY58" s="172">
        <v>-13.195</v>
      </c>
      <c r="EZ58" s="172">
        <v>-13.081</v>
      </c>
      <c r="FA58" s="172">
        <v>3.6476999999999999</v>
      </c>
      <c r="FB58" s="172">
        <v>-5.3909000000000002</v>
      </c>
      <c r="FC58" s="172">
        <v>-36.256</v>
      </c>
      <c r="FD58" s="172">
        <v>5.9821999999999997</v>
      </c>
      <c r="FE58" s="172">
        <v>0</v>
      </c>
      <c r="FF58" s="172">
        <v>0</v>
      </c>
      <c r="FG58" s="172">
        <v>0</v>
      </c>
      <c r="FH58" s="172">
        <v>2.3325999999999998</v>
      </c>
      <c r="FI58" s="172">
        <v>1.3206</v>
      </c>
      <c r="FJ58" s="172">
        <v>-10.548999999999999</v>
      </c>
      <c r="FK58" s="172">
        <v>-10.884</v>
      </c>
      <c r="FL58" s="172">
        <v>0</v>
      </c>
      <c r="FM58" s="172">
        <v>2.4799000000000002</v>
      </c>
      <c r="FN58" s="172">
        <v>2.3220000000000001</v>
      </c>
      <c r="FO58" s="172">
        <v>-0.95089999999999997</v>
      </c>
      <c r="FP58" s="172">
        <v>0</v>
      </c>
      <c r="FQ58" s="172">
        <v>-4.4714999999999998</v>
      </c>
      <c r="FR58" s="172">
        <v>-7.0099</v>
      </c>
      <c r="FS58" s="172">
        <v>-4.0114000000000001</v>
      </c>
      <c r="FT58" s="172">
        <v>0.2273</v>
      </c>
      <c r="FU58" s="172">
        <v>0.93</v>
      </c>
      <c r="FV58" s="172">
        <v>-0.33</v>
      </c>
      <c r="FW58" s="172">
        <v>-9.2616999999999994</v>
      </c>
      <c r="FX58" s="172">
        <v>0</v>
      </c>
      <c r="FY58" s="172">
        <v>6.9329000000000001</v>
      </c>
      <c r="FZ58" s="172">
        <v>0.66700000000000004</v>
      </c>
      <c r="GA58" s="172">
        <v>1.7281</v>
      </c>
      <c r="GB58" s="172">
        <v>11.47</v>
      </c>
      <c r="GC58" s="172">
        <v>-38.314999999999998</v>
      </c>
      <c r="GD58" s="172">
        <v>-32.606000000000002</v>
      </c>
      <c r="GE58" s="172">
        <v>-4.5598999999999998</v>
      </c>
      <c r="GF58" s="172">
        <v>28.45</v>
      </c>
      <c r="GG58" s="172">
        <v>-0.1</v>
      </c>
      <c r="GH58" s="172">
        <v>13.71</v>
      </c>
      <c r="GI58" s="172">
        <v>-7.0499999999999993E-2</v>
      </c>
      <c r="GJ58" s="172">
        <v>-7.6748000000000003</v>
      </c>
      <c r="GK58" s="172">
        <v>1.5587</v>
      </c>
      <c r="GL58" s="172">
        <v>2.63E-2</v>
      </c>
      <c r="GM58" s="172">
        <v>0</v>
      </c>
      <c r="GN58" s="172">
        <v>-13.989000000000001</v>
      </c>
      <c r="GO58" s="172">
        <v>-17.686</v>
      </c>
      <c r="GP58" s="172">
        <v>11.866</v>
      </c>
      <c r="GQ58" s="172">
        <v>-37.142000000000003</v>
      </c>
      <c r="GR58" s="172">
        <v>-28.327000000000002</v>
      </c>
      <c r="GS58" s="172">
        <v>-13.805</v>
      </c>
      <c r="GT58" s="172">
        <v>106.09</v>
      </c>
      <c r="GU58" s="172">
        <v>-14.003</v>
      </c>
      <c r="GV58" s="172">
        <v>-14.882</v>
      </c>
      <c r="GW58" s="172">
        <v>-11.928000000000001</v>
      </c>
      <c r="GX58" s="172">
        <v>1.419</v>
      </c>
      <c r="GY58" s="172">
        <v>8.2563999999999993</v>
      </c>
      <c r="GZ58" s="172">
        <v>8.2604000000000006</v>
      </c>
      <c r="HA58" s="172">
        <v>0.78500000000000003</v>
      </c>
      <c r="HB58" s="172">
        <v>-12.236000000000001</v>
      </c>
      <c r="HC58" s="172">
        <v>-11.215</v>
      </c>
      <c r="HD58" s="172">
        <v>-15.92</v>
      </c>
      <c r="HE58" s="172">
        <v>-14.316000000000001</v>
      </c>
      <c r="HF58" s="172">
        <v>-24.7</v>
      </c>
      <c r="HG58" s="172">
        <v>29.023</v>
      </c>
      <c r="HH58" s="172">
        <v>10.067</v>
      </c>
      <c r="HI58" s="172">
        <v>14.805999999999999</v>
      </c>
      <c r="HJ58" s="172">
        <v>10.662000000000001</v>
      </c>
      <c r="HK58" s="172">
        <v>-10.340999999999999</v>
      </c>
      <c r="HL58" s="172">
        <v>-13.537000000000001</v>
      </c>
      <c r="HM58" s="172">
        <v>-13.009</v>
      </c>
      <c r="HN58" s="172">
        <v>-14.552</v>
      </c>
      <c r="HO58" s="172">
        <v>23.611000000000001</v>
      </c>
      <c r="HP58" s="172">
        <v>25.966000000000001</v>
      </c>
      <c r="HQ58" s="172">
        <v>-23.591999999999999</v>
      </c>
      <c r="HR58" s="172">
        <v>-22.992999999999999</v>
      </c>
      <c r="HS58" s="172">
        <v>-12.122</v>
      </c>
      <c r="HT58" s="172">
        <v>-21.605</v>
      </c>
      <c r="HU58" s="172">
        <v>-8.7798999999999996</v>
      </c>
      <c r="HV58" s="172">
        <v>-8.8199000000000005</v>
      </c>
      <c r="HW58" s="172">
        <v>-38.4</v>
      </c>
      <c r="HX58" s="172">
        <v>-38.598999999999997</v>
      </c>
      <c r="HY58" s="172">
        <v>3.2528999999999999</v>
      </c>
      <c r="HZ58" s="172">
        <v>-9.1998999999999995</v>
      </c>
      <c r="IA58" s="172">
        <v>14.225</v>
      </c>
      <c r="IB58" s="172">
        <v>7.2588999999999997</v>
      </c>
      <c r="IC58" s="172">
        <v>7.1120999999999999</v>
      </c>
      <c r="ID58" s="172">
        <v>-18.798999999999999</v>
      </c>
      <c r="IE58" s="172">
        <v>-34.598999999999997</v>
      </c>
      <c r="IF58" s="172">
        <v>-5.8</v>
      </c>
      <c r="IG58" s="172">
        <v>-6.5</v>
      </c>
      <c r="IH58" s="172">
        <v>-18.138999999999999</v>
      </c>
      <c r="II58" s="172">
        <v>-18.114999999999998</v>
      </c>
      <c r="IJ58" s="172">
        <v>-94.013999999999996</v>
      </c>
      <c r="IK58" s="172">
        <v>-31.83</v>
      </c>
      <c r="IL58" s="172">
        <v>-306.49</v>
      </c>
      <c r="IM58" s="172">
        <v>-39.841000000000001</v>
      </c>
      <c r="IN58" s="172">
        <v>-98.557000000000002</v>
      </c>
      <c r="IO58" s="172">
        <v>78.66</v>
      </c>
      <c r="IP58" s="172">
        <v>34.369</v>
      </c>
      <c r="IQ58" s="172">
        <v>123.65</v>
      </c>
      <c r="IR58" s="172">
        <v>62.597000000000001</v>
      </c>
      <c r="IS58" s="172">
        <v>3.6735000000000002</v>
      </c>
      <c r="IT58" s="172">
        <v>17.701000000000001</v>
      </c>
      <c r="IU58" s="172">
        <v>17.829999999999998</v>
      </c>
      <c r="IV58" s="172">
        <v>-41.387999999999998</v>
      </c>
      <c r="IW58" s="172">
        <v>177.37</v>
      </c>
      <c r="IX58" s="172">
        <v>-177.57</v>
      </c>
      <c r="IY58" s="172">
        <v>18.649000000000001</v>
      </c>
      <c r="IZ58" s="172">
        <v>-105.19</v>
      </c>
      <c r="JA58" s="172">
        <v>-2.4133</v>
      </c>
      <c r="JB58" s="172">
        <v>8.8796999999999997</v>
      </c>
      <c r="JC58" s="172">
        <v>-9.4398999999999997</v>
      </c>
      <c r="JD58" s="172">
        <v>-0.436</v>
      </c>
      <c r="JE58" s="172">
        <v>-0.42499999999999999</v>
      </c>
      <c r="JF58" s="172">
        <v>0.16</v>
      </c>
      <c r="JG58" s="172">
        <v>-3.0398999999999998</v>
      </c>
      <c r="JH58" s="172">
        <v>-4.1620999999999997</v>
      </c>
      <c r="JI58" s="172">
        <v>-8.4061000000000003</v>
      </c>
      <c r="JJ58" s="172">
        <v>6.9748000000000001</v>
      </c>
      <c r="JK58" s="172">
        <v>-8.0551999999999992</v>
      </c>
      <c r="JL58" s="172">
        <v>-8.1998999999999995</v>
      </c>
      <c r="JM58" s="172">
        <v>-3.5638999999999998</v>
      </c>
      <c r="JN58" s="172">
        <v>-3.5449999999999999</v>
      </c>
      <c r="JO58" s="172">
        <v>0</v>
      </c>
      <c r="JP58" s="172">
        <v>0</v>
      </c>
      <c r="JQ58" s="172">
        <v>2.8654000000000002</v>
      </c>
      <c r="JR58" s="172">
        <v>2.605</v>
      </c>
      <c r="JS58" s="172">
        <v>2.7082000000000002</v>
      </c>
      <c r="JT58" s="172">
        <v>0</v>
      </c>
      <c r="JU58" s="172">
        <v>-1.8998999999999999</v>
      </c>
      <c r="JV58" s="172">
        <v>5.3243</v>
      </c>
      <c r="JW58" s="172">
        <v>-0.38</v>
      </c>
      <c r="JX58" s="172">
        <v>0.37</v>
      </c>
      <c r="JY58" s="172">
        <v>-6.3692000000000002</v>
      </c>
      <c r="JZ58" s="172">
        <v>-22.643000000000001</v>
      </c>
      <c r="KA58" s="172">
        <v>-23.678999999999998</v>
      </c>
      <c r="KB58" s="172">
        <v>-5.1173000000000002</v>
      </c>
      <c r="KC58" s="172">
        <v>9.8869000000000007</v>
      </c>
      <c r="KD58" s="172">
        <v>-17.834</v>
      </c>
      <c r="KE58" s="172">
        <v>-2.6996000000000002</v>
      </c>
      <c r="KF58" s="172">
        <v>-19.2</v>
      </c>
      <c r="KG58" s="172">
        <v>-16.600000000000001</v>
      </c>
      <c r="KH58" s="172">
        <v>-35.896000000000001</v>
      </c>
      <c r="KI58" s="172">
        <v>-133.12</v>
      </c>
    </row>
    <row r="59" spans="1:295" x14ac:dyDescent="0.25">
      <c r="A59" s="231" t="s">
        <v>784</v>
      </c>
      <c r="B59" s="231"/>
      <c r="C59" s="172">
        <v>0</v>
      </c>
      <c r="D59" s="172">
        <v>5.7615125000000003</v>
      </c>
      <c r="E59" s="172">
        <v>-11.92689375</v>
      </c>
      <c r="F59" s="172">
        <v>2.3579625000000002</v>
      </c>
      <c r="G59" s="172">
        <v>8.8693020833333325</v>
      </c>
      <c r="H59" s="172">
        <v>0</v>
      </c>
      <c r="I59" s="172">
        <v>16.71204347826087</v>
      </c>
      <c r="J59" s="172">
        <v>0</v>
      </c>
      <c r="K59" s="172">
        <v>11.912372916666667</v>
      </c>
      <c r="L59" s="172">
        <v>7.8709791666666673</v>
      </c>
      <c r="M59" s="172">
        <v>7.5195749999999997</v>
      </c>
      <c r="N59" s="172">
        <v>-17.019479166666667</v>
      </c>
      <c r="O59" s="172">
        <v>-21.266312500000002</v>
      </c>
      <c r="P59" s="172">
        <v>-2.3833333333333333</v>
      </c>
      <c r="Q59" s="172">
        <v>1.4489895833333335</v>
      </c>
      <c r="R59" s="172">
        <v>-15.2615625</v>
      </c>
      <c r="S59" s="172">
        <v>3.9639354166666672</v>
      </c>
      <c r="T59" s="172">
        <v>-0.23759166666666667</v>
      </c>
      <c r="U59" s="172">
        <v>4.38939375</v>
      </c>
      <c r="V59" s="172">
        <v>4.2543270833333331</v>
      </c>
      <c r="W59" s="172">
        <v>7.7534395348837206</v>
      </c>
      <c r="X59" s="172">
        <v>0</v>
      </c>
      <c r="Y59" s="172">
        <v>5.4819479166666669</v>
      </c>
      <c r="Z59" s="172">
        <v>2.0367791666666668</v>
      </c>
      <c r="AA59" s="172">
        <v>0</v>
      </c>
      <c r="AB59" s="172">
        <v>-0.52954878048780485</v>
      </c>
      <c r="AC59" s="172">
        <v>0.82607083333333331</v>
      </c>
      <c r="AD59" s="172">
        <v>0.84717708333333341</v>
      </c>
      <c r="AE59" s="172">
        <v>1.8412333333333335</v>
      </c>
      <c r="AF59" s="172">
        <v>-3.0524854166666664</v>
      </c>
      <c r="AG59" s="172">
        <v>-15.348837209302324</v>
      </c>
      <c r="AH59" s="172">
        <v>0.12368750000000001</v>
      </c>
      <c r="AI59" s="172">
        <v>0.30375000000000002</v>
      </c>
      <c r="AJ59" s="172">
        <v>-14.806770833333333</v>
      </c>
      <c r="AK59" s="172">
        <v>-14.821604166666665</v>
      </c>
      <c r="AL59" s="172">
        <v>-10</v>
      </c>
      <c r="AM59" s="172">
        <v>-12.007997916666667</v>
      </c>
      <c r="AN59" s="172">
        <v>-12.04083125</v>
      </c>
      <c r="AO59" s="172">
        <v>6.6874500000000001</v>
      </c>
      <c r="AP59" s="172">
        <v>3.3537833333333333</v>
      </c>
      <c r="AQ59" s="172">
        <v>15.947566666666667</v>
      </c>
      <c r="AR59" s="172">
        <v>18.52189375</v>
      </c>
      <c r="AS59" s="172">
        <v>-10.544597916666666</v>
      </c>
      <c r="AT59" s="172">
        <v>-1.0465374999999999</v>
      </c>
      <c r="AU59" s="172">
        <v>-8.8176458333333336</v>
      </c>
      <c r="AV59" s="172">
        <v>4.9585407407407409</v>
      </c>
      <c r="AW59" s="172">
        <v>5.2470851851851847</v>
      </c>
      <c r="AX59" s="172">
        <v>-20.573658536585366</v>
      </c>
      <c r="AY59" s="172">
        <v>-16.842431707317072</v>
      </c>
      <c r="AZ59" s="172">
        <v>5.5990640000000003</v>
      </c>
      <c r="BA59" s="172">
        <v>28.509058823529411</v>
      </c>
      <c r="BB59" s="172">
        <v>-64.597040000000007</v>
      </c>
      <c r="BC59" s="172">
        <v>3.7870770833333336</v>
      </c>
      <c r="BD59" s="172">
        <v>-5.3686499999999997</v>
      </c>
      <c r="BE59" s="172">
        <v>-5.3874000000000004</v>
      </c>
      <c r="BF59" s="172">
        <v>-28.546065217391305</v>
      </c>
      <c r="BG59" s="172">
        <v>0</v>
      </c>
      <c r="BH59" s="172">
        <v>-2.6400104166666667</v>
      </c>
      <c r="BI59" s="172">
        <v>1.3141</v>
      </c>
      <c r="BJ59" s="172">
        <v>-9.2688583333333341</v>
      </c>
      <c r="BK59" s="172">
        <v>1.1968073170731708</v>
      </c>
      <c r="BL59" s="172">
        <v>0.65496458333333341</v>
      </c>
      <c r="BM59" s="172">
        <v>1.2772812499999999</v>
      </c>
      <c r="BN59" s="172">
        <v>-108.80091666666667</v>
      </c>
      <c r="BO59" s="172">
        <v>62.051229166666666</v>
      </c>
      <c r="BP59" s="172">
        <v>63.661048780487803</v>
      </c>
      <c r="BQ59" s="172">
        <v>-2.6638229166666667</v>
      </c>
      <c r="BR59" s="172">
        <v>-167.91208333333333</v>
      </c>
      <c r="BS59" s="172">
        <v>-9.1669</v>
      </c>
      <c r="BT59" s="172">
        <v>0</v>
      </c>
      <c r="BU59" s="172">
        <v>0</v>
      </c>
      <c r="BV59" s="172">
        <v>18.76728125</v>
      </c>
      <c r="BW59" s="172">
        <v>8.07496875</v>
      </c>
      <c r="BX59" s="172">
        <v>5.8174625000000004</v>
      </c>
      <c r="BY59" s="172">
        <v>-8.8054853658536576</v>
      </c>
      <c r="BZ59" s="172">
        <v>6.3752562499999996</v>
      </c>
      <c r="CA59" s="172">
        <v>-5.8479645833333338</v>
      </c>
      <c r="CB59" s="172">
        <v>-5.6581875000000004</v>
      </c>
      <c r="CC59" s="172">
        <v>15.187127083333333</v>
      </c>
      <c r="CD59" s="172">
        <v>13.000747916666667</v>
      </c>
      <c r="CE59" s="172">
        <v>4.7158536585365854E-2</v>
      </c>
      <c r="CF59" s="172">
        <v>-9.7119461538461529</v>
      </c>
      <c r="CG59" s="172">
        <v>-12.007882926829268</v>
      </c>
      <c r="CH59" s="172">
        <v>-9.2029145833333335</v>
      </c>
      <c r="CI59" s="172">
        <v>12.128871739130433</v>
      </c>
      <c r="CJ59" s="172">
        <v>2.88</v>
      </c>
      <c r="CK59" s="172">
        <v>6.4119999999999999</v>
      </c>
      <c r="CL59" s="172">
        <v>52.41</v>
      </c>
      <c r="CM59" s="172">
        <v>-20.659991666666667</v>
      </c>
      <c r="CN59" s="172">
        <v>-1.7968208333333333</v>
      </c>
      <c r="CO59" s="172">
        <v>37.118124999999999</v>
      </c>
      <c r="CP59" s="172">
        <v>37.666791666666668</v>
      </c>
      <c r="CQ59" s="172">
        <v>36.250187500000003</v>
      </c>
      <c r="CR59" s="172">
        <v>38.211729166666665</v>
      </c>
      <c r="CS59" s="172">
        <v>113.90593749999999</v>
      </c>
      <c r="CT59" s="172">
        <v>-1.8093840000000001</v>
      </c>
      <c r="CU59" s="172">
        <v>-78.790666666666667</v>
      </c>
      <c r="CV59" s="172">
        <v>-8.0492937500000004</v>
      </c>
      <c r="CW59" s="172">
        <v>2.6532833333333334</v>
      </c>
      <c r="CX59" s="172">
        <v>26.51489583333333</v>
      </c>
      <c r="CY59" s="172">
        <v>12.669722916666666</v>
      </c>
      <c r="CZ59" s="172">
        <v>9.9981124999999995</v>
      </c>
      <c r="DA59" s="172">
        <v>10.045158333333331</v>
      </c>
      <c r="DB59" s="172">
        <v>-3.5445958333333336</v>
      </c>
      <c r="DC59" s="172">
        <v>25.512</v>
      </c>
      <c r="DD59" s="172">
        <v>-13.189222916666665</v>
      </c>
      <c r="DE59" s="172">
        <v>-13.162983333333333</v>
      </c>
      <c r="DF59" s="172">
        <v>32.398479166666668</v>
      </c>
      <c r="DG59" s="172">
        <v>1.4683333333333335E-2</v>
      </c>
      <c r="DH59" s="172">
        <v>-13.268620833333333</v>
      </c>
      <c r="DI59" s="172">
        <v>9.2948785714285709</v>
      </c>
      <c r="DJ59" s="172">
        <v>9.0352875000000008</v>
      </c>
      <c r="DK59" s="172">
        <v>-4.2200208333333338</v>
      </c>
      <c r="DL59" s="172">
        <v>4.1147562500000001</v>
      </c>
      <c r="DM59" s="172">
        <v>50.213666666666661</v>
      </c>
      <c r="DN59" s="172">
        <v>11.540324999999999</v>
      </c>
      <c r="DO59" s="172">
        <v>4.5722874999999998</v>
      </c>
      <c r="DP59" s="172">
        <v>-5.049372916666667</v>
      </c>
      <c r="DQ59" s="172">
        <v>6.0901770833333337</v>
      </c>
      <c r="DR59" s="172">
        <v>-32.562854166666668</v>
      </c>
      <c r="DS59" s="172">
        <v>-4.4643750000000004</v>
      </c>
      <c r="DT59" s="172">
        <v>-4.5930152173913044</v>
      </c>
      <c r="DU59" s="172">
        <v>27.396437500000001</v>
      </c>
      <c r="DV59" s="172">
        <v>10.469270833333333</v>
      </c>
      <c r="DW59" s="172">
        <v>-31.555229166666667</v>
      </c>
      <c r="DX59" s="172">
        <v>-15.566239024390244</v>
      </c>
      <c r="DY59" s="172">
        <v>-26.661390243902439</v>
      </c>
      <c r="DZ59" s="172">
        <v>-25.644979166666666</v>
      </c>
      <c r="EA59" s="172">
        <v>15.638520833333335</v>
      </c>
      <c r="EB59" s="172">
        <v>-0.73925581395348838</v>
      </c>
      <c r="EC59" s="172">
        <v>-8.9117645833333334</v>
      </c>
      <c r="ED59" s="172">
        <v>-8.2897023255813949</v>
      </c>
      <c r="EE59" s="172">
        <v>-11.087664583333332</v>
      </c>
      <c r="EF59" s="172">
        <v>-19.205925000000001</v>
      </c>
      <c r="EG59" s="172">
        <v>-14.3504375</v>
      </c>
      <c r="EH59" s="172">
        <v>-89.149020833333338</v>
      </c>
      <c r="EI59" s="172">
        <v>-40.164744186046512</v>
      </c>
      <c r="EJ59" s="172">
        <v>0</v>
      </c>
      <c r="EK59" s="172">
        <v>-10.472029268292683</v>
      </c>
      <c r="EL59" s="172">
        <v>-10.649197916666665</v>
      </c>
      <c r="EM59" s="172">
        <v>16.610764583333332</v>
      </c>
      <c r="EN59" s="172">
        <v>-8.272860416666667</v>
      </c>
      <c r="EO59" s="172">
        <v>-20.263568750000001</v>
      </c>
      <c r="EP59" s="172">
        <v>-5.5529812500000002</v>
      </c>
      <c r="EQ59" s="172">
        <v>-19.477145833333335</v>
      </c>
      <c r="ER59" s="172">
        <v>-15.881458333333333</v>
      </c>
      <c r="ES59" s="172">
        <v>9.7436854166666667</v>
      </c>
      <c r="ET59" s="172">
        <v>10.651808333333333</v>
      </c>
      <c r="EU59" s="172">
        <v>-11.346945833333333</v>
      </c>
      <c r="EV59" s="172">
        <v>1.2562479166666667</v>
      </c>
      <c r="EW59" s="172">
        <v>3.3749083333333334</v>
      </c>
      <c r="EX59" s="172">
        <v>-27.320583333333332</v>
      </c>
      <c r="EY59" s="172">
        <v>-11.755565853658537</v>
      </c>
      <c r="EZ59" s="172">
        <v>-11.725814634146341</v>
      </c>
      <c r="FA59" s="172">
        <v>7.256672916666667</v>
      </c>
      <c r="FB59" s="172">
        <v>8.0739199999999993</v>
      </c>
      <c r="FC59" s="172">
        <v>-22.972235416666663</v>
      </c>
      <c r="FD59" s="172">
        <v>6.6852541666666667</v>
      </c>
      <c r="FE59" s="172">
        <v>0</v>
      </c>
      <c r="FF59" s="172">
        <v>0</v>
      </c>
      <c r="FG59" s="172">
        <v>1.5165124999999999</v>
      </c>
      <c r="FH59" s="172">
        <v>3.2349645833333338</v>
      </c>
      <c r="FI59" s="172">
        <v>2.3402916666666669</v>
      </c>
      <c r="FJ59" s="172">
        <v>-2.7385666666666664</v>
      </c>
      <c r="FK59" s="172">
        <v>-3.1083708333333333</v>
      </c>
      <c r="FL59" s="172">
        <v>31.045222916666667</v>
      </c>
      <c r="FM59" s="172">
        <v>11.285327083333334</v>
      </c>
      <c r="FN59" s="172">
        <v>11.251681250000001</v>
      </c>
      <c r="FO59" s="172">
        <v>27.00656041666667</v>
      </c>
      <c r="FP59" s="172">
        <v>31.249556250000001</v>
      </c>
      <c r="FQ59" s="172">
        <v>3.1437312500000001</v>
      </c>
      <c r="FR59" s="172">
        <v>-3.2936645833333333</v>
      </c>
      <c r="FS59" s="172">
        <v>-2.8744416666666668</v>
      </c>
      <c r="FT59" s="172">
        <v>0.29457291666666668</v>
      </c>
      <c r="FU59" s="172">
        <v>2.15625</v>
      </c>
      <c r="FV59" s="172">
        <v>1.6447916666666667</v>
      </c>
      <c r="FW59" s="172">
        <v>-0.19295208333333336</v>
      </c>
      <c r="FX59" s="172">
        <v>1.2712317073170731</v>
      </c>
      <c r="FY59" s="172">
        <v>7.2303074074074072</v>
      </c>
      <c r="FZ59" s="172">
        <v>0.94221481481481484</v>
      </c>
      <c r="GA59" s="172">
        <v>2.2637230769230769</v>
      </c>
      <c r="GB59" s="172">
        <v>15.791583333333334</v>
      </c>
      <c r="GC59" s="172">
        <v>-32.255937500000002</v>
      </c>
      <c r="GD59" s="172">
        <v>-25.605062499999999</v>
      </c>
      <c r="GE59" s="172">
        <v>-3.5630250000000001</v>
      </c>
      <c r="GF59" s="172">
        <v>32.010624999999997</v>
      </c>
      <c r="GG59" s="172">
        <v>-0.1</v>
      </c>
      <c r="GH59" s="172">
        <v>19.641124999999999</v>
      </c>
      <c r="GI59" s="172">
        <v>3.4209291666666668</v>
      </c>
      <c r="GJ59" s="172">
        <v>-3.5020458333333337</v>
      </c>
      <c r="GK59" s="172">
        <v>2.1005104166666668</v>
      </c>
      <c r="GL59" s="172">
        <v>6.1902702702702712E-2</v>
      </c>
      <c r="GM59" s="172">
        <v>0</v>
      </c>
      <c r="GN59" s="172">
        <v>-11.778416666666667</v>
      </c>
      <c r="GO59" s="172">
        <v>-11.811083333333334</v>
      </c>
      <c r="GP59" s="172">
        <v>15.578895833333332</v>
      </c>
      <c r="GQ59" s="172">
        <v>-31.520250000000001</v>
      </c>
      <c r="GR59" s="172">
        <v>-16.2304125</v>
      </c>
      <c r="GS59" s="172">
        <v>-10.1109875</v>
      </c>
      <c r="GT59" s="172">
        <v>139.174375</v>
      </c>
      <c r="GU59" s="172">
        <v>-9.0744500000000006</v>
      </c>
      <c r="GV59" s="172">
        <v>-12.200577083333332</v>
      </c>
      <c r="GW59" s="172">
        <v>-1.8862729166666667</v>
      </c>
      <c r="GX59" s="172">
        <v>2.5570833333333334</v>
      </c>
      <c r="GY59" s="172">
        <v>8.8666707317073179</v>
      </c>
      <c r="GZ59" s="172">
        <v>8.8515414634146339</v>
      </c>
      <c r="HA59" s="172">
        <v>2.0958238095238095</v>
      </c>
      <c r="HB59" s="172">
        <v>-1.8345333333333336</v>
      </c>
      <c r="HC59" s="172">
        <v>-0.49924791666666668</v>
      </c>
      <c r="HD59" s="172">
        <v>-2.7149624999999999</v>
      </c>
      <c r="HE59" s="172">
        <v>2.7260518518518522</v>
      </c>
      <c r="HF59" s="172">
        <v>20.992374999999999</v>
      </c>
      <c r="HG59" s="172">
        <v>49.222951219512197</v>
      </c>
      <c r="HH59" s="172">
        <v>36.608647058823529</v>
      </c>
      <c r="HI59" s="172">
        <v>41.061555555555557</v>
      </c>
      <c r="HJ59" s="172">
        <v>34.456791666666668</v>
      </c>
      <c r="HK59" s="172">
        <v>-6.1494879999999998</v>
      </c>
      <c r="HL59" s="172">
        <v>-10.082994117647059</v>
      </c>
      <c r="HM59" s="172">
        <v>-7.0162073170731709</v>
      </c>
      <c r="HN59" s="172">
        <v>-10.308350000000001</v>
      </c>
      <c r="HO59" s="172">
        <v>32.897541666666669</v>
      </c>
      <c r="HP59" s="172">
        <v>33.387041666666669</v>
      </c>
      <c r="HQ59" s="172">
        <v>-17.483625</v>
      </c>
      <c r="HR59" s="172">
        <v>-16.789097916666666</v>
      </c>
      <c r="HS59" s="172">
        <v>-6.9787333333333335</v>
      </c>
      <c r="HT59" s="172">
        <v>-11.199658333333332</v>
      </c>
      <c r="HU59" s="172">
        <v>1.1662333333333335</v>
      </c>
      <c r="HV59" s="172">
        <v>1.1893479166666667</v>
      </c>
      <c r="HW59" s="172">
        <v>-32.662041666666667</v>
      </c>
      <c r="HX59" s="172">
        <v>-32.766187500000001</v>
      </c>
      <c r="HY59" s="172">
        <v>3.4996375</v>
      </c>
      <c r="HZ59" s="172">
        <v>-3.6111372093023255</v>
      </c>
      <c r="IA59" s="172">
        <v>30.917145833333333</v>
      </c>
      <c r="IB59" s="172">
        <v>22.45114375</v>
      </c>
      <c r="IC59" s="172">
        <v>22.292127083333334</v>
      </c>
      <c r="ID59" s="172">
        <v>-16.284510638297871</v>
      </c>
      <c r="IE59" s="172">
        <v>-25.528770833333333</v>
      </c>
      <c r="IF59" s="172">
        <v>3.8791437499999999</v>
      </c>
      <c r="IG59" s="172">
        <v>3.1603729166666668</v>
      </c>
      <c r="IH59" s="172">
        <v>-17.667625000000001</v>
      </c>
      <c r="II59" s="172">
        <v>-17.620829787234044</v>
      </c>
      <c r="IJ59" s="172">
        <v>-45.836487804878047</v>
      </c>
      <c r="IK59" s="172">
        <v>11.827237500000001</v>
      </c>
      <c r="IL59" s="172">
        <v>-289.6751282051282</v>
      </c>
      <c r="IM59" s="172">
        <v>-8.0864170731707326</v>
      </c>
      <c r="IN59" s="172">
        <v>-8.3378625</v>
      </c>
      <c r="IO59" s="172">
        <v>97.76991666666666</v>
      </c>
      <c r="IP59" s="172">
        <v>66.704926829268288</v>
      </c>
      <c r="IQ59" s="172">
        <v>136.48208333333332</v>
      </c>
      <c r="IR59" s="172">
        <v>85.318229166666669</v>
      </c>
      <c r="IS59" s="172">
        <v>29.181754166666664</v>
      </c>
      <c r="IT59" s="172">
        <v>34.141333333333328</v>
      </c>
      <c r="IU59" s="172">
        <v>32.67341463414634</v>
      </c>
      <c r="IV59" s="172">
        <v>-26.717991666666663</v>
      </c>
      <c r="IW59" s="172">
        <v>210.29979166666664</v>
      </c>
      <c r="IX59" s="172">
        <v>-165.16458333333333</v>
      </c>
      <c r="IY59" s="172">
        <v>53.289687499999999</v>
      </c>
      <c r="IZ59" s="172">
        <v>-44.257750000000001</v>
      </c>
      <c r="JA59" s="172">
        <v>-0.43537916666666665</v>
      </c>
      <c r="JB59" s="172">
        <v>8.8796999999999997</v>
      </c>
      <c r="JC59" s="172">
        <v>-6.7258048780487805</v>
      </c>
      <c r="JD59" s="172">
        <v>-0.22714583333333332</v>
      </c>
      <c r="JE59" s="172">
        <v>-0.21679166666666669</v>
      </c>
      <c r="JF59" s="172">
        <v>2.1699604166666671</v>
      </c>
      <c r="JG59" s="172">
        <v>-0.64165000000000005</v>
      </c>
      <c r="JH59" s="172">
        <v>-3.0820166666666666</v>
      </c>
      <c r="JI59" s="172">
        <v>-5.5216833333333328</v>
      </c>
      <c r="JJ59" s="172">
        <v>10.838877083333333</v>
      </c>
      <c r="JK59" s="172">
        <v>-4.1080812499999997</v>
      </c>
      <c r="JL59" s="172">
        <v>-0.9145833333333333</v>
      </c>
      <c r="JM59" s="172">
        <v>-0.85434166666666678</v>
      </c>
      <c r="JN59" s="172">
        <v>-1.0303125</v>
      </c>
      <c r="JO59" s="172">
        <v>0</v>
      </c>
      <c r="JP59" s="172">
        <v>0</v>
      </c>
      <c r="JQ59" s="172">
        <v>3.7520354166666667</v>
      </c>
      <c r="JR59" s="172">
        <v>3.5652979166666667</v>
      </c>
      <c r="JS59" s="172">
        <v>3.3897916666666665</v>
      </c>
      <c r="JT59" s="172">
        <v>0</v>
      </c>
      <c r="JU59" s="172">
        <v>9.0240975609756084</v>
      </c>
      <c r="JV59" s="172">
        <v>7.78708125</v>
      </c>
      <c r="JW59" s="172">
        <v>5.8541666666666672E-2</v>
      </c>
      <c r="JX59" s="172">
        <v>0.37</v>
      </c>
      <c r="JY59" s="172">
        <v>-1.1291229166666668</v>
      </c>
      <c r="JZ59" s="172">
        <v>-18.219687499999999</v>
      </c>
      <c r="KA59" s="172">
        <v>-18.733229166666664</v>
      </c>
      <c r="KB59" s="172">
        <v>1.3136041666666669</v>
      </c>
      <c r="KC59" s="172">
        <v>13.69220625</v>
      </c>
      <c r="KD59" s="172">
        <v>-12.828602083333333</v>
      </c>
      <c r="KE59" s="172">
        <v>-0.95210833333333333</v>
      </c>
      <c r="KF59" s="172">
        <v>-10.102117073170731</v>
      </c>
      <c r="KG59" s="172">
        <v>-6.0081770833333339</v>
      </c>
      <c r="KH59" s="172">
        <v>-14.071043749999999</v>
      </c>
      <c r="KI59" s="172">
        <v>-97.881812499999995</v>
      </c>
    </row>
    <row r="60" spans="1:295" x14ac:dyDescent="0.25">
      <c r="A60" s="231" t="s">
        <v>2315</v>
      </c>
      <c r="B60" s="231"/>
      <c r="C60" s="160" t="s">
        <v>181</v>
      </c>
      <c r="D60" s="160" t="s">
        <v>181</v>
      </c>
      <c r="E60" s="160" t="s">
        <v>181</v>
      </c>
      <c r="F60" s="160" t="s">
        <v>181</v>
      </c>
      <c r="G60" s="160" t="s">
        <v>181</v>
      </c>
      <c r="H60" s="160" t="s">
        <v>2316</v>
      </c>
      <c r="I60" s="160" t="s">
        <v>181</v>
      </c>
      <c r="J60" s="160" t="s">
        <v>181</v>
      </c>
      <c r="K60" s="160" t="s">
        <v>2316</v>
      </c>
      <c r="L60" s="160" t="s">
        <v>181</v>
      </c>
      <c r="M60" s="160" t="s">
        <v>181</v>
      </c>
      <c r="N60" s="160" t="s">
        <v>181</v>
      </c>
      <c r="O60" s="160" t="s">
        <v>181</v>
      </c>
      <c r="P60" s="160" t="s">
        <v>181</v>
      </c>
      <c r="Q60" s="160" t="s">
        <v>181</v>
      </c>
      <c r="R60" s="160" t="s">
        <v>181</v>
      </c>
      <c r="S60" s="160" t="s">
        <v>181</v>
      </c>
      <c r="T60" s="160" t="s">
        <v>181</v>
      </c>
      <c r="U60" s="160" t="s">
        <v>181</v>
      </c>
      <c r="V60" s="160" t="s">
        <v>181</v>
      </c>
      <c r="W60" s="160" t="s">
        <v>181</v>
      </c>
      <c r="X60" s="160" t="s">
        <v>2316</v>
      </c>
      <c r="Y60" s="160" t="s">
        <v>2316</v>
      </c>
      <c r="Z60" s="160" t="s">
        <v>2316</v>
      </c>
      <c r="AA60" s="160" t="s">
        <v>181</v>
      </c>
      <c r="AB60" s="160" t="s">
        <v>2316</v>
      </c>
      <c r="AC60" s="160" t="s">
        <v>181</v>
      </c>
      <c r="AD60" s="160" t="s">
        <v>181</v>
      </c>
      <c r="AE60" s="160" t="s">
        <v>2316</v>
      </c>
      <c r="AF60" s="160" t="s">
        <v>181</v>
      </c>
      <c r="AG60" s="160" t="s">
        <v>181</v>
      </c>
      <c r="AH60" s="160" t="s">
        <v>181</v>
      </c>
      <c r="AI60" s="160" t="s">
        <v>181</v>
      </c>
      <c r="AJ60" s="160" t="s">
        <v>181</v>
      </c>
      <c r="AK60" s="160" t="s">
        <v>181</v>
      </c>
      <c r="AL60" s="160" t="s">
        <v>2316</v>
      </c>
      <c r="AM60" s="160" t="s">
        <v>181</v>
      </c>
      <c r="AN60" s="160" t="s">
        <v>181</v>
      </c>
      <c r="AO60" s="160" t="s">
        <v>181</v>
      </c>
      <c r="AP60" s="160" t="s">
        <v>2316</v>
      </c>
      <c r="AQ60" s="160" t="s">
        <v>181</v>
      </c>
      <c r="AR60" s="160" t="s">
        <v>181</v>
      </c>
      <c r="AS60" s="160" t="s">
        <v>181</v>
      </c>
      <c r="AT60" s="160" t="s">
        <v>181</v>
      </c>
      <c r="AU60" s="160" t="s">
        <v>181</v>
      </c>
      <c r="AV60" s="160" t="s">
        <v>2316</v>
      </c>
      <c r="AW60" s="160" t="s">
        <v>2316</v>
      </c>
      <c r="AX60" s="160" t="s">
        <v>181</v>
      </c>
      <c r="AY60" s="160" t="s">
        <v>181</v>
      </c>
      <c r="AZ60" s="160" t="s">
        <v>181</v>
      </c>
      <c r="BA60" s="160" t="s">
        <v>181</v>
      </c>
      <c r="BB60" s="160" t="s">
        <v>181</v>
      </c>
      <c r="BC60" s="160" t="s">
        <v>2316</v>
      </c>
      <c r="BD60" s="160" t="s">
        <v>2316</v>
      </c>
      <c r="BE60" s="160" t="s">
        <v>2316</v>
      </c>
      <c r="BF60" s="160" t="s">
        <v>181</v>
      </c>
      <c r="BG60" s="160" t="s">
        <v>181</v>
      </c>
      <c r="BH60" s="160" t="s">
        <v>2316</v>
      </c>
      <c r="BI60" s="160" t="s">
        <v>2316</v>
      </c>
      <c r="BJ60" s="160" t="s">
        <v>2316</v>
      </c>
      <c r="BK60" s="160" t="s">
        <v>2316</v>
      </c>
      <c r="BL60" s="160" t="s">
        <v>2316</v>
      </c>
      <c r="BM60" s="160" t="s">
        <v>2316</v>
      </c>
      <c r="BN60" s="160" t="s">
        <v>181</v>
      </c>
      <c r="BO60" s="160" t="s">
        <v>181</v>
      </c>
      <c r="BP60" s="160" t="s">
        <v>181</v>
      </c>
      <c r="BQ60" s="160" t="s">
        <v>2316</v>
      </c>
      <c r="BR60" s="160" t="s">
        <v>2316</v>
      </c>
      <c r="BS60" s="160" t="s">
        <v>2316</v>
      </c>
      <c r="BT60" s="160" t="s">
        <v>2316</v>
      </c>
      <c r="BU60" s="160" t="s">
        <v>2316</v>
      </c>
      <c r="BV60" s="160" t="s">
        <v>2316</v>
      </c>
      <c r="BW60" s="160" t="s">
        <v>2316</v>
      </c>
      <c r="BX60" s="160" t="s">
        <v>2317</v>
      </c>
      <c r="BY60" s="160" t="s">
        <v>2316</v>
      </c>
      <c r="BZ60" s="160" t="s">
        <v>2316</v>
      </c>
      <c r="CA60" s="160" t="s">
        <v>2316</v>
      </c>
      <c r="CB60" s="160" t="s">
        <v>2316</v>
      </c>
      <c r="CC60" s="160" t="s">
        <v>2316</v>
      </c>
      <c r="CD60" s="160" t="s">
        <v>2316</v>
      </c>
      <c r="CE60" s="160" t="s">
        <v>2316</v>
      </c>
      <c r="CF60" s="160" t="s">
        <v>2316</v>
      </c>
      <c r="CG60" s="160" t="s">
        <v>2316</v>
      </c>
      <c r="CH60" s="160" t="s">
        <v>2316</v>
      </c>
      <c r="CI60" s="160" t="s">
        <v>2316</v>
      </c>
      <c r="CJ60" s="160" t="s">
        <v>2316</v>
      </c>
      <c r="CK60" s="160" t="s">
        <v>2316</v>
      </c>
      <c r="CL60" s="160" t="s">
        <v>2316</v>
      </c>
      <c r="CM60" s="160" t="s">
        <v>2316</v>
      </c>
      <c r="CN60" s="160" t="s">
        <v>2316</v>
      </c>
      <c r="CO60" s="160" t="s">
        <v>2316</v>
      </c>
      <c r="CP60" s="160" t="s">
        <v>2316</v>
      </c>
      <c r="CQ60" s="160" t="s">
        <v>2316</v>
      </c>
      <c r="CR60" s="160" t="s">
        <v>2316</v>
      </c>
      <c r="CS60" s="160" t="s">
        <v>2316</v>
      </c>
      <c r="CT60" s="160" t="s">
        <v>2316</v>
      </c>
      <c r="CU60" s="160" t="s">
        <v>2316</v>
      </c>
      <c r="CV60" s="160" t="s">
        <v>2316</v>
      </c>
      <c r="CW60" s="160" t="s">
        <v>2316</v>
      </c>
      <c r="CX60" s="160" t="s">
        <v>2316</v>
      </c>
      <c r="CY60" s="160" t="s">
        <v>2316</v>
      </c>
      <c r="CZ60" s="160" t="s">
        <v>2316</v>
      </c>
      <c r="DA60" s="160" t="s">
        <v>2316</v>
      </c>
      <c r="DB60" s="160" t="s">
        <v>2316</v>
      </c>
      <c r="DC60" s="160" t="s">
        <v>2316</v>
      </c>
      <c r="DD60" s="160" t="s">
        <v>2316</v>
      </c>
      <c r="DE60" s="160" t="s">
        <v>2316</v>
      </c>
      <c r="DF60" s="160" t="s">
        <v>2316</v>
      </c>
      <c r="DG60" s="160" t="s">
        <v>2316</v>
      </c>
      <c r="DH60" s="160" t="s">
        <v>2316</v>
      </c>
      <c r="DI60" s="160" t="s">
        <v>2316</v>
      </c>
      <c r="DJ60" s="160" t="s">
        <v>2316</v>
      </c>
      <c r="DK60" s="160" t="s">
        <v>2316</v>
      </c>
      <c r="DL60" s="160" t="s">
        <v>2316</v>
      </c>
      <c r="DM60" s="160" t="s">
        <v>2316</v>
      </c>
      <c r="DN60" s="160" t="s">
        <v>2316</v>
      </c>
      <c r="DO60" s="160" t="s">
        <v>2316</v>
      </c>
      <c r="DP60" s="160" t="s">
        <v>2316</v>
      </c>
      <c r="DQ60" s="160" t="s">
        <v>2316</v>
      </c>
      <c r="DR60" s="160" t="s">
        <v>2316</v>
      </c>
      <c r="DS60" s="160" t="s">
        <v>2316</v>
      </c>
      <c r="DT60" s="160" t="s">
        <v>2316</v>
      </c>
      <c r="DU60" s="160" t="s">
        <v>2316</v>
      </c>
      <c r="DV60" s="160" t="s">
        <v>2316</v>
      </c>
      <c r="DW60" s="160" t="s">
        <v>2316</v>
      </c>
      <c r="DX60" s="160" t="s">
        <v>2316</v>
      </c>
      <c r="DY60" s="160" t="s">
        <v>2316</v>
      </c>
      <c r="DZ60" s="160" t="s">
        <v>2316</v>
      </c>
      <c r="EA60" s="160" t="s">
        <v>2316</v>
      </c>
      <c r="EB60" s="160" t="s">
        <v>2316</v>
      </c>
      <c r="EC60" s="160" t="s">
        <v>2316</v>
      </c>
      <c r="ED60" s="160" t="s">
        <v>2316</v>
      </c>
      <c r="EE60" s="160" t="s">
        <v>2316</v>
      </c>
      <c r="EF60" s="160" t="s">
        <v>2316</v>
      </c>
      <c r="EG60" s="160" t="s">
        <v>2316</v>
      </c>
      <c r="EH60" s="160" t="s">
        <v>2316</v>
      </c>
      <c r="EI60" s="160" t="s">
        <v>2316</v>
      </c>
      <c r="EJ60" s="160" t="s">
        <v>2316</v>
      </c>
      <c r="EK60" s="160" t="s">
        <v>2316</v>
      </c>
      <c r="EL60" s="160" t="s">
        <v>2316</v>
      </c>
      <c r="EM60" s="160" t="s">
        <v>2316</v>
      </c>
      <c r="EN60" s="160" t="s">
        <v>2316</v>
      </c>
      <c r="EO60" s="160" t="s">
        <v>2316</v>
      </c>
      <c r="EP60" s="160" t="s">
        <v>2316</v>
      </c>
      <c r="EQ60" s="160" t="s">
        <v>2316</v>
      </c>
      <c r="ER60" s="160" t="s">
        <v>2316</v>
      </c>
      <c r="ES60" s="160" t="s">
        <v>2316</v>
      </c>
      <c r="ET60" s="160" t="s">
        <v>2316</v>
      </c>
      <c r="EU60" s="160" t="s">
        <v>2316</v>
      </c>
      <c r="EV60" s="160" t="s">
        <v>2316</v>
      </c>
      <c r="EW60" s="160" t="s">
        <v>2316</v>
      </c>
      <c r="EX60" s="160" t="s">
        <v>2316</v>
      </c>
      <c r="EY60" s="160" t="s">
        <v>2316</v>
      </c>
      <c r="EZ60" s="160" t="s">
        <v>2316</v>
      </c>
      <c r="FA60" s="160" t="s">
        <v>2316</v>
      </c>
      <c r="FB60" s="160" t="s">
        <v>2316</v>
      </c>
      <c r="FC60" s="160" t="s">
        <v>2316</v>
      </c>
      <c r="FD60" s="160" t="s">
        <v>2316</v>
      </c>
      <c r="FE60" s="160" t="s">
        <v>2316</v>
      </c>
      <c r="FF60" s="160" t="s">
        <v>2316</v>
      </c>
      <c r="FG60" s="160" t="s">
        <v>2316</v>
      </c>
      <c r="FH60" s="160" t="s">
        <v>2316</v>
      </c>
      <c r="FI60" s="160" t="s">
        <v>2316</v>
      </c>
      <c r="FJ60" s="160" t="s">
        <v>2316</v>
      </c>
      <c r="FK60" s="160" t="s">
        <v>2316</v>
      </c>
      <c r="FL60" s="160" t="s">
        <v>2316</v>
      </c>
      <c r="FM60" s="160" t="s">
        <v>2316</v>
      </c>
      <c r="FN60" s="160" t="s">
        <v>2316</v>
      </c>
      <c r="FO60" s="160" t="s">
        <v>2316</v>
      </c>
      <c r="FP60" s="160" t="s">
        <v>2316</v>
      </c>
      <c r="FQ60" s="160" t="s">
        <v>2316</v>
      </c>
      <c r="FR60" s="160" t="s">
        <v>2316</v>
      </c>
      <c r="FS60" s="160" t="s">
        <v>2316</v>
      </c>
      <c r="FT60" s="160" t="s">
        <v>2316</v>
      </c>
      <c r="FU60" s="160" t="s">
        <v>2316</v>
      </c>
      <c r="FV60" s="160" t="s">
        <v>2316</v>
      </c>
      <c r="FW60" s="160" t="s">
        <v>2316</v>
      </c>
      <c r="FX60" s="160" t="s">
        <v>2316</v>
      </c>
      <c r="FY60" s="160" t="s">
        <v>2316</v>
      </c>
      <c r="FZ60" s="160" t="s">
        <v>2316</v>
      </c>
      <c r="GA60" s="160" t="s">
        <v>2316</v>
      </c>
      <c r="GB60" s="160" t="s">
        <v>2316</v>
      </c>
      <c r="GC60" s="160" t="s">
        <v>2316</v>
      </c>
      <c r="GD60" s="160" t="s">
        <v>2316</v>
      </c>
      <c r="GE60" s="160" t="s">
        <v>2316</v>
      </c>
      <c r="GF60" s="160" t="s">
        <v>2316</v>
      </c>
      <c r="GG60" s="160" t="s">
        <v>2316</v>
      </c>
      <c r="GH60" s="160" t="s">
        <v>2316</v>
      </c>
      <c r="GI60" s="160" t="s">
        <v>2316</v>
      </c>
      <c r="GJ60" s="160" t="s">
        <v>2316</v>
      </c>
      <c r="GK60" s="160" t="s">
        <v>2316</v>
      </c>
      <c r="GL60" s="160" t="s">
        <v>2316</v>
      </c>
      <c r="GM60" s="160" t="s">
        <v>2316</v>
      </c>
      <c r="GN60" s="160" t="s">
        <v>2316</v>
      </c>
      <c r="GO60" s="160" t="s">
        <v>2316</v>
      </c>
      <c r="GP60" s="160" t="s">
        <v>2316</v>
      </c>
      <c r="GQ60" s="160" t="s">
        <v>2316</v>
      </c>
      <c r="GR60" s="160" t="s">
        <v>2316</v>
      </c>
      <c r="GS60" s="160" t="s">
        <v>2316</v>
      </c>
      <c r="GT60" s="160" t="s">
        <v>2316</v>
      </c>
      <c r="GU60" s="160" t="s">
        <v>2316</v>
      </c>
      <c r="GV60" s="160" t="s">
        <v>2316</v>
      </c>
      <c r="GW60" s="160" t="s">
        <v>2316</v>
      </c>
      <c r="GX60" s="160" t="s">
        <v>2316</v>
      </c>
      <c r="GY60" s="160" t="s">
        <v>2316</v>
      </c>
      <c r="GZ60" s="160" t="s">
        <v>2316</v>
      </c>
      <c r="HA60" s="160" t="s">
        <v>2316</v>
      </c>
      <c r="HB60" s="160" t="s">
        <v>2316</v>
      </c>
      <c r="HC60" s="160" t="s">
        <v>2316</v>
      </c>
      <c r="HD60" s="160" t="s">
        <v>2316</v>
      </c>
      <c r="HE60" s="160" t="s">
        <v>2317</v>
      </c>
      <c r="HF60" s="160" t="s">
        <v>2317</v>
      </c>
      <c r="HG60" s="160" t="s">
        <v>2317</v>
      </c>
      <c r="HH60" s="160" t="s">
        <v>2317</v>
      </c>
      <c r="HI60" s="160" t="s">
        <v>2317</v>
      </c>
      <c r="HJ60" s="160" t="s">
        <v>2317</v>
      </c>
      <c r="HK60" s="160" t="s">
        <v>2317</v>
      </c>
      <c r="HL60" s="160" t="s">
        <v>2317</v>
      </c>
      <c r="HM60" s="160" t="s">
        <v>2317</v>
      </c>
      <c r="HN60" s="160" t="s">
        <v>2317</v>
      </c>
      <c r="HO60" s="160" t="s">
        <v>2317</v>
      </c>
      <c r="HP60" s="160" t="s">
        <v>2317</v>
      </c>
      <c r="HQ60" s="160" t="s">
        <v>2317</v>
      </c>
      <c r="HR60" s="160" t="s">
        <v>2317</v>
      </c>
      <c r="HS60" s="160" t="s">
        <v>2317</v>
      </c>
      <c r="HT60" s="160" t="s">
        <v>2317</v>
      </c>
      <c r="HU60" s="160" t="s">
        <v>2317</v>
      </c>
      <c r="HV60" s="160" t="s">
        <v>2317</v>
      </c>
      <c r="HW60" s="160" t="s">
        <v>2317</v>
      </c>
      <c r="HX60" s="160" t="s">
        <v>2317</v>
      </c>
      <c r="HY60" s="160" t="s">
        <v>2317</v>
      </c>
      <c r="HZ60" s="160" t="s">
        <v>2317</v>
      </c>
      <c r="IA60" s="160" t="s">
        <v>2317</v>
      </c>
      <c r="IB60" s="160" t="s">
        <v>2317</v>
      </c>
      <c r="IC60" s="160" t="s">
        <v>2317</v>
      </c>
      <c r="ID60" s="160" t="s">
        <v>2317</v>
      </c>
      <c r="IE60" s="160" t="s">
        <v>2317</v>
      </c>
      <c r="IF60" s="160" t="s">
        <v>2317</v>
      </c>
      <c r="IG60" s="160" t="s">
        <v>2317</v>
      </c>
      <c r="IH60" s="160" t="s">
        <v>2317</v>
      </c>
      <c r="II60" s="160" t="s">
        <v>2317</v>
      </c>
      <c r="IJ60" s="160" t="s">
        <v>2317</v>
      </c>
      <c r="IK60" s="160" t="s">
        <v>2317</v>
      </c>
      <c r="IL60" s="160" t="s">
        <v>2317</v>
      </c>
      <c r="IM60" s="160" t="s">
        <v>2317</v>
      </c>
      <c r="IN60" s="160" t="s">
        <v>2317</v>
      </c>
      <c r="IO60" s="160" t="s">
        <v>2317</v>
      </c>
      <c r="IP60" s="160" t="s">
        <v>2317</v>
      </c>
      <c r="IQ60" s="160" t="s">
        <v>2317</v>
      </c>
      <c r="IR60" s="160" t="s">
        <v>181</v>
      </c>
      <c r="IS60" s="160" t="s">
        <v>2316</v>
      </c>
      <c r="IT60" s="160" t="s">
        <v>2317</v>
      </c>
      <c r="IU60" s="160" t="s">
        <v>2317</v>
      </c>
      <c r="IV60" s="160" t="s">
        <v>2317</v>
      </c>
      <c r="IW60" s="160" t="s">
        <v>181</v>
      </c>
      <c r="IX60" s="160" t="s">
        <v>181</v>
      </c>
      <c r="IY60" s="160" t="s">
        <v>181</v>
      </c>
      <c r="IZ60" s="160" t="s">
        <v>181</v>
      </c>
      <c r="JA60" s="160" t="s">
        <v>2316</v>
      </c>
      <c r="JB60" s="160" t="s">
        <v>2317</v>
      </c>
      <c r="JC60" s="160" t="s">
        <v>2316</v>
      </c>
      <c r="JD60" s="160" t="s">
        <v>2317</v>
      </c>
      <c r="JE60" s="160" t="s">
        <v>2317</v>
      </c>
      <c r="JF60" s="160" t="s">
        <v>2317</v>
      </c>
      <c r="JG60" s="160" t="s">
        <v>2317</v>
      </c>
      <c r="JH60" s="160" t="s">
        <v>2316</v>
      </c>
      <c r="JI60" s="160" t="s">
        <v>2316</v>
      </c>
      <c r="JJ60" s="160" t="s">
        <v>2316</v>
      </c>
      <c r="JK60" s="160" t="s">
        <v>2316</v>
      </c>
      <c r="JL60" s="160" t="s">
        <v>2317</v>
      </c>
      <c r="JM60" s="160" t="s">
        <v>2316</v>
      </c>
      <c r="JN60" s="160" t="s">
        <v>2316</v>
      </c>
      <c r="JO60" s="160" t="s">
        <v>2317</v>
      </c>
      <c r="JP60" s="160" t="s">
        <v>2317</v>
      </c>
      <c r="JQ60" s="160" t="s">
        <v>2317</v>
      </c>
      <c r="JR60" s="160" t="s">
        <v>2317</v>
      </c>
      <c r="JS60" s="160" t="s">
        <v>2316</v>
      </c>
      <c r="JT60" s="160" t="s">
        <v>2316</v>
      </c>
      <c r="JU60" s="160" t="s">
        <v>2317</v>
      </c>
      <c r="JV60" s="160" t="s">
        <v>2317</v>
      </c>
      <c r="JW60" s="160" t="s">
        <v>2317</v>
      </c>
      <c r="JX60" s="160" t="s">
        <v>2317</v>
      </c>
      <c r="JY60" s="160" t="s">
        <v>2317</v>
      </c>
      <c r="JZ60" s="160" t="s">
        <v>2317</v>
      </c>
      <c r="KA60" s="160" t="s">
        <v>2317</v>
      </c>
      <c r="KB60" s="160" t="s">
        <v>2317</v>
      </c>
      <c r="KC60" s="160" t="s">
        <v>2317</v>
      </c>
      <c r="KD60" s="160" t="s">
        <v>2317</v>
      </c>
      <c r="KE60" s="160" t="s">
        <v>2317</v>
      </c>
      <c r="KF60" s="160" t="s">
        <v>2317</v>
      </c>
      <c r="KG60" s="160" t="s">
        <v>2317</v>
      </c>
      <c r="KH60" s="160" t="s">
        <v>2316</v>
      </c>
      <c r="KI60" s="160" t="s">
        <v>2316</v>
      </c>
    </row>
    <row r="61" spans="1:295" ht="27" customHeight="1" x14ac:dyDescent="0.25">
      <c r="A61" s="231" t="s">
        <v>3</v>
      </c>
      <c r="B61" s="231"/>
      <c r="C61" s="232" t="s">
        <v>135</v>
      </c>
      <c r="D61" s="232"/>
      <c r="E61" s="232"/>
      <c r="F61" s="232"/>
      <c r="G61" s="232"/>
      <c r="H61" s="232"/>
      <c r="I61" s="232"/>
      <c r="J61" s="232"/>
      <c r="K61" s="232"/>
      <c r="L61" s="232"/>
      <c r="M61" s="232"/>
      <c r="N61" s="232" t="s">
        <v>2318</v>
      </c>
      <c r="O61" s="232"/>
      <c r="P61" s="232"/>
      <c r="Q61" s="232"/>
      <c r="R61" s="232"/>
      <c r="S61" s="232" t="s">
        <v>60</v>
      </c>
      <c r="T61" s="232" t="s">
        <v>135</v>
      </c>
      <c r="U61" s="232"/>
      <c r="V61" s="232"/>
      <c r="W61" s="232"/>
      <c r="X61" s="232" t="s">
        <v>795</v>
      </c>
      <c r="Y61" s="232"/>
      <c r="Z61" s="232"/>
      <c r="AA61" s="232" t="s">
        <v>32</v>
      </c>
      <c r="AB61" s="232" t="s">
        <v>135</v>
      </c>
      <c r="AC61" s="232" t="s">
        <v>14</v>
      </c>
      <c r="AD61" s="232"/>
      <c r="AE61" s="232" t="s">
        <v>135</v>
      </c>
      <c r="AF61" s="232" t="s">
        <v>2318</v>
      </c>
      <c r="AG61" s="232"/>
      <c r="AH61" s="232" t="s">
        <v>286</v>
      </c>
      <c r="AI61" s="232"/>
      <c r="AJ61" s="232" t="s">
        <v>14</v>
      </c>
      <c r="AK61" s="232"/>
      <c r="AL61" s="232"/>
      <c r="AM61" s="232"/>
      <c r="AN61" s="232"/>
      <c r="AO61" s="232" t="s">
        <v>2319</v>
      </c>
      <c r="AP61" s="232" t="s">
        <v>2320</v>
      </c>
      <c r="AQ61" s="232" t="s">
        <v>135</v>
      </c>
      <c r="AR61" s="232"/>
      <c r="AS61" s="232"/>
      <c r="AT61" s="232"/>
      <c r="AU61" s="232"/>
      <c r="AV61" s="232"/>
      <c r="AW61" s="232"/>
      <c r="AX61" s="232"/>
      <c r="AY61" s="232"/>
      <c r="AZ61" s="232"/>
      <c r="BA61" s="232" t="s">
        <v>2321</v>
      </c>
      <c r="BB61" s="232" t="s">
        <v>60</v>
      </c>
      <c r="BC61" s="232" t="s">
        <v>837</v>
      </c>
      <c r="BD61" s="232" t="s">
        <v>143</v>
      </c>
      <c r="BE61" s="232"/>
      <c r="BF61" s="232" t="s">
        <v>135</v>
      </c>
      <c r="BG61" s="232"/>
      <c r="BH61" s="232"/>
      <c r="BI61" s="232"/>
      <c r="BJ61" s="232"/>
      <c r="BK61" s="232"/>
      <c r="BL61" s="232"/>
      <c r="BM61" s="232"/>
      <c r="BN61" s="232" t="s">
        <v>60</v>
      </c>
      <c r="BO61" s="232"/>
      <c r="BP61" s="232"/>
      <c r="BQ61" s="232"/>
      <c r="BR61" s="232"/>
      <c r="BS61" s="232"/>
      <c r="BT61" s="232" t="s">
        <v>32</v>
      </c>
      <c r="BU61" s="232"/>
      <c r="BV61" s="232" t="s">
        <v>60</v>
      </c>
      <c r="BW61" s="232" t="s">
        <v>2322</v>
      </c>
      <c r="BX61" s="232"/>
      <c r="BY61" s="232"/>
      <c r="BZ61" s="232"/>
      <c r="CA61" s="232" t="s">
        <v>135</v>
      </c>
      <c r="CB61" s="232"/>
      <c r="CC61" s="232" t="s">
        <v>2323</v>
      </c>
      <c r="CD61" s="232"/>
      <c r="CE61" s="232" t="s">
        <v>120</v>
      </c>
      <c r="CF61" s="232" t="s">
        <v>135</v>
      </c>
      <c r="CG61" s="232"/>
      <c r="CH61" s="232"/>
      <c r="CI61" s="232"/>
      <c r="CJ61" s="232" t="s">
        <v>837</v>
      </c>
      <c r="CK61" s="232"/>
      <c r="CL61" s="232" t="s">
        <v>2322</v>
      </c>
      <c r="CM61" s="232"/>
      <c r="CN61" s="232"/>
      <c r="CO61" s="232" t="s">
        <v>135</v>
      </c>
      <c r="CP61" s="232"/>
      <c r="CQ61" s="232"/>
      <c r="CR61" s="232"/>
      <c r="CS61" s="232"/>
      <c r="CT61" s="232"/>
      <c r="CU61" s="232"/>
      <c r="CV61" s="232"/>
      <c r="CW61" s="232" t="s">
        <v>2323</v>
      </c>
      <c r="CX61" s="232" t="s">
        <v>2322</v>
      </c>
      <c r="CY61" s="232"/>
      <c r="CZ61" s="232" t="s">
        <v>297</v>
      </c>
      <c r="DA61" s="232"/>
      <c r="DB61" s="232"/>
      <c r="DC61" s="232"/>
      <c r="DD61" s="232" t="s">
        <v>135</v>
      </c>
      <c r="DE61" s="232"/>
      <c r="DF61" s="232"/>
      <c r="DG61" s="232" t="s">
        <v>297</v>
      </c>
      <c r="DH61" s="232"/>
      <c r="DI61" s="232" t="s">
        <v>819</v>
      </c>
      <c r="DJ61" s="232"/>
      <c r="DK61" s="232" t="s">
        <v>520</v>
      </c>
      <c r="DL61" s="232" t="s">
        <v>297</v>
      </c>
      <c r="DM61" s="232"/>
      <c r="DN61" s="232"/>
      <c r="DO61" s="232"/>
      <c r="DP61" s="232" t="s">
        <v>520</v>
      </c>
      <c r="DQ61" s="232" t="s">
        <v>297</v>
      </c>
      <c r="DR61" s="232" t="s">
        <v>520</v>
      </c>
      <c r="DS61" s="232" t="s">
        <v>297</v>
      </c>
      <c r="DT61" s="232"/>
      <c r="DU61" s="232"/>
      <c r="DV61" s="232"/>
      <c r="DW61" s="232" t="s">
        <v>135</v>
      </c>
      <c r="DX61" s="232" t="s">
        <v>520</v>
      </c>
      <c r="DY61" s="232" t="s">
        <v>135</v>
      </c>
      <c r="DZ61" s="232"/>
      <c r="EA61" s="232"/>
      <c r="EB61" s="232"/>
      <c r="EC61" s="232"/>
      <c r="ED61" s="232"/>
      <c r="EE61" s="232" t="s">
        <v>60</v>
      </c>
      <c r="EF61" s="232"/>
      <c r="EG61" s="232" t="s">
        <v>297</v>
      </c>
      <c r="EH61" s="232" t="s">
        <v>60</v>
      </c>
      <c r="EI61" s="232" t="s">
        <v>2324</v>
      </c>
      <c r="EJ61" s="232" t="s">
        <v>520</v>
      </c>
      <c r="EK61" s="232" t="s">
        <v>135</v>
      </c>
      <c r="EL61" s="232"/>
      <c r="EM61" s="232"/>
      <c r="EN61" s="232"/>
      <c r="EO61" s="232"/>
      <c r="EP61" s="232"/>
      <c r="EQ61" s="232"/>
      <c r="ER61" s="232"/>
      <c r="ES61" s="232"/>
      <c r="ET61" s="232" t="s">
        <v>814</v>
      </c>
      <c r="EU61" s="232"/>
      <c r="EV61" s="232"/>
      <c r="EW61" s="232" t="s">
        <v>135</v>
      </c>
      <c r="EX61" s="232"/>
      <c r="EY61" s="232"/>
      <c r="EZ61" s="232"/>
      <c r="FA61" s="232"/>
      <c r="FB61" s="232"/>
      <c r="FC61" s="232"/>
      <c r="FD61" s="232"/>
      <c r="FE61" s="232"/>
      <c r="FF61" s="232"/>
      <c r="FG61" s="232" t="s">
        <v>827</v>
      </c>
      <c r="FH61" s="232"/>
      <c r="FI61" s="232"/>
      <c r="FJ61" s="232" t="s">
        <v>135</v>
      </c>
      <c r="FK61" s="232"/>
      <c r="FL61" s="232"/>
      <c r="FM61" s="232"/>
      <c r="FN61" s="232"/>
      <c r="FO61" s="232"/>
      <c r="FP61" s="232" t="s">
        <v>2321</v>
      </c>
      <c r="FQ61" s="232" t="s">
        <v>143</v>
      </c>
      <c r="FR61" s="232"/>
      <c r="FS61" s="232"/>
      <c r="FT61" s="232"/>
      <c r="FU61" s="232"/>
      <c r="FV61" s="232"/>
      <c r="FW61" s="232" t="s">
        <v>2323</v>
      </c>
      <c r="FX61" s="232" t="s">
        <v>561</v>
      </c>
      <c r="FY61" s="232"/>
      <c r="FZ61" s="232"/>
      <c r="GA61" s="232" t="s">
        <v>520</v>
      </c>
      <c r="GB61" s="232" t="s">
        <v>14</v>
      </c>
      <c r="GC61" s="232" t="s">
        <v>2321</v>
      </c>
      <c r="GD61" s="232" t="s">
        <v>135</v>
      </c>
      <c r="GE61" s="232" t="s">
        <v>143</v>
      </c>
      <c r="GF61" s="232" t="s">
        <v>2321</v>
      </c>
      <c r="GG61" s="232" t="s">
        <v>14</v>
      </c>
      <c r="GH61" s="232" t="s">
        <v>135</v>
      </c>
      <c r="GI61" s="232" t="s">
        <v>2321</v>
      </c>
      <c r="GJ61" s="232" t="s">
        <v>135</v>
      </c>
      <c r="GK61" s="232"/>
      <c r="GL61" s="232" t="s">
        <v>2325</v>
      </c>
      <c r="GM61" s="232" t="s">
        <v>135</v>
      </c>
      <c r="GN61" s="232" t="s">
        <v>143</v>
      </c>
      <c r="GO61" s="232" t="s">
        <v>135</v>
      </c>
      <c r="GP61" s="232"/>
      <c r="GQ61" s="232"/>
      <c r="GR61" s="232" t="s">
        <v>825</v>
      </c>
      <c r="GS61" s="232"/>
      <c r="GT61" s="232" t="s">
        <v>2321</v>
      </c>
      <c r="GU61" s="232"/>
      <c r="GV61" s="232" t="s">
        <v>135</v>
      </c>
      <c r="GW61" s="232" t="s">
        <v>2321</v>
      </c>
      <c r="GX61" s="232" t="s">
        <v>523</v>
      </c>
      <c r="GY61" s="232" t="s">
        <v>135</v>
      </c>
      <c r="GZ61" s="232"/>
      <c r="HA61" s="232" t="s">
        <v>523</v>
      </c>
      <c r="HB61" s="232" t="s">
        <v>60</v>
      </c>
      <c r="HC61" s="232"/>
      <c r="HD61" s="232"/>
      <c r="HE61" s="232"/>
      <c r="HF61" s="232"/>
      <c r="HG61" s="232"/>
      <c r="HH61" s="232"/>
      <c r="HI61" s="232"/>
      <c r="HJ61" s="232"/>
      <c r="HK61" s="232"/>
      <c r="HL61" s="232"/>
      <c r="HM61" s="232" t="s">
        <v>2326</v>
      </c>
      <c r="HN61" s="232"/>
      <c r="HO61" s="232" t="s">
        <v>60</v>
      </c>
      <c r="HP61" s="232"/>
      <c r="HQ61" s="232" t="s">
        <v>2327</v>
      </c>
      <c r="HR61" s="232"/>
      <c r="HS61" s="232" t="s">
        <v>60</v>
      </c>
      <c r="HT61" s="232"/>
      <c r="HU61" s="232" t="s">
        <v>308</v>
      </c>
      <c r="HV61" s="232"/>
      <c r="HW61" s="232" t="s">
        <v>2328</v>
      </c>
      <c r="HX61" s="232"/>
      <c r="HY61" s="232" t="s">
        <v>308</v>
      </c>
      <c r="HZ61" s="232" t="s">
        <v>135</v>
      </c>
      <c r="IA61" s="232" t="s">
        <v>173</v>
      </c>
      <c r="IB61" s="232" t="s">
        <v>85</v>
      </c>
      <c r="IC61" s="232"/>
      <c r="ID61" s="232" t="s">
        <v>2327</v>
      </c>
      <c r="IE61" s="232"/>
      <c r="IF61" s="232"/>
      <c r="IG61" s="232"/>
      <c r="IH61" s="232" t="s">
        <v>85</v>
      </c>
      <c r="II61" s="232"/>
      <c r="IJ61" s="232" t="s">
        <v>60</v>
      </c>
      <c r="IK61" s="232" t="s">
        <v>173</v>
      </c>
      <c r="IL61" s="232" t="s">
        <v>60</v>
      </c>
      <c r="IM61" s="232" t="s">
        <v>173</v>
      </c>
      <c r="IN61" s="232"/>
      <c r="IO61" s="232"/>
      <c r="IP61" s="232"/>
      <c r="IQ61" s="232"/>
      <c r="IR61" s="232" t="s">
        <v>60</v>
      </c>
      <c r="IS61" s="232" t="s">
        <v>2324</v>
      </c>
      <c r="IT61" s="232" t="s">
        <v>308</v>
      </c>
      <c r="IU61" s="232"/>
      <c r="IV61" s="232" t="s">
        <v>173</v>
      </c>
      <c r="IW61" s="232" t="s">
        <v>60</v>
      </c>
      <c r="IX61" s="232"/>
      <c r="IY61" s="232"/>
      <c r="IZ61" s="232"/>
      <c r="JA61" s="232" t="s">
        <v>135</v>
      </c>
      <c r="JB61" s="232" t="s">
        <v>860</v>
      </c>
      <c r="JC61" s="232" t="s">
        <v>135</v>
      </c>
      <c r="JD61" s="232" t="s">
        <v>77</v>
      </c>
      <c r="JE61" s="232"/>
      <c r="JF61" s="232" t="s">
        <v>135</v>
      </c>
      <c r="JG61" s="232"/>
      <c r="JH61" s="232"/>
      <c r="JI61" s="232"/>
      <c r="JJ61" s="232"/>
      <c r="JK61" s="232"/>
      <c r="JL61" s="232" t="s">
        <v>2328</v>
      </c>
      <c r="JM61" s="232" t="s">
        <v>143</v>
      </c>
      <c r="JN61" s="232"/>
      <c r="JO61" s="232" t="s">
        <v>854</v>
      </c>
      <c r="JP61" s="232"/>
      <c r="JQ61" s="232" t="s">
        <v>856</v>
      </c>
      <c r="JR61" s="232"/>
      <c r="JS61" s="232"/>
      <c r="JT61" s="232" t="s">
        <v>135</v>
      </c>
      <c r="JU61" s="232" t="s">
        <v>2327</v>
      </c>
      <c r="JV61" s="232" t="s">
        <v>401</v>
      </c>
      <c r="JW61" s="232" t="s">
        <v>2329</v>
      </c>
      <c r="JX61" s="232"/>
      <c r="JY61" s="232" t="s">
        <v>60</v>
      </c>
      <c r="JZ61" s="232"/>
      <c r="KA61" s="232"/>
      <c r="KB61" s="232"/>
      <c r="KC61" s="232"/>
      <c r="KD61" s="232"/>
      <c r="KE61" s="232"/>
      <c r="KF61" s="232" t="s">
        <v>2327</v>
      </c>
      <c r="KG61" s="232"/>
      <c r="KH61" s="232" t="s">
        <v>60</v>
      </c>
      <c r="KI61" s="232"/>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3"/>
      <c r="B64" s="1" t="s">
        <v>2331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4"/>
      <c r="B65" s="1" t="s">
        <v>2332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5"/>
      <c r="B66" s="1" t="s">
        <v>2333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6" t="s">
        <v>0</v>
      </c>
      <c r="C3" s="197"/>
      <c r="D3" s="197"/>
      <c r="E3" s="197"/>
      <c r="F3" s="197"/>
      <c r="G3" s="197"/>
      <c r="H3" s="1"/>
      <c r="I3" s="1"/>
      <c r="J3" s="1"/>
      <c r="K3" s="1"/>
      <c r="L3" s="1"/>
      <c r="M3" s="1"/>
    </row>
    <row r="4" spans="1:13" ht="30" customHeight="1" x14ac:dyDescent="0.25">
      <c r="A4" s="233" t="s">
        <v>2623</v>
      </c>
      <c r="B4" s="234"/>
      <c r="C4" s="234"/>
      <c r="D4" s="234"/>
      <c r="E4" s="234"/>
      <c r="F4" s="234"/>
      <c r="G4" s="234"/>
      <c r="H4" s="234"/>
      <c r="I4" s="234"/>
      <c r="J4" s="234"/>
      <c r="K4" s="234"/>
      <c r="L4" s="234"/>
      <c r="M4" s="234"/>
    </row>
    <row r="5" spans="1:13" ht="20.100000000000001" hidden="1" customHeight="1" x14ac:dyDescent="0.25">
      <c r="A5" s="231" t="s">
        <v>1676</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25">
      <c r="A6" s="231" t="s">
        <v>35</v>
      </c>
      <c r="B6" s="231"/>
      <c r="C6" s="232" t="s">
        <v>2624</v>
      </c>
      <c r="D6" s="232"/>
      <c r="E6" s="232"/>
      <c r="F6" s="232"/>
      <c r="G6" s="232"/>
      <c r="H6" s="232"/>
      <c r="I6" s="232" t="s">
        <v>2625</v>
      </c>
      <c r="J6" s="232"/>
      <c r="K6" s="232"/>
      <c r="L6" s="232"/>
      <c r="M6" s="232"/>
    </row>
    <row r="7" spans="1:13" ht="27" customHeight="1" x14ac:dyDescent="0.25">
      <c r="A7" s="159" t="s">
        <v>66</v>
      </c>
      <c r="B7" s="159" t="s">
        <v>505</v>
      </c>
      <c r="C7" s="160" t="s">
        <v>2626</v>
      </c>
      <c r="D7" s="160" t="s">
        <v>2627</v>
      </c>
      <c r="E7" s="160" t="s">
        <v>2628</v>
      </c>
      <c r="F7" s="160" t="s">
        <v>2629</v>
      </c>
      <c r="G7" s="160" t="s">
        <v>2630</v>
      </c>
      <c r="H7" s="160" t="s">
        <v>876</v>
      </c>
      <c r="I7" s="160" t="s">
        <v>2631</v>
      </c>
      <c r="J7" s="160" t="s">
        <v>2632</v>
      </c>
      <c r="K7" s="160" t="s">
        <v>2633</v>
      </c>
      <c r="L7" s="160" t="s">
        <v>2634</v>
      </c>
      <c r="M7" s="160" t="s">
        <v>876</v>
      </c>
    </row>
    <row r="8" spans="1:13" ht="18" customHeight="1" x14ac:dyDescent="0.25">
      <c r="A8" s="162" t="s">
        <v>70</v>
      </c>
      <c r="B8" s="162" t="s">
        <v>723</v>
      </c>
      <c r="C8" s="163">
        <v>38.47</v>
      </c>
      <c r="D8" s="163">
        <v>38.548999999999999</v>
      </c>
      <c r="E8" s="163">
        <v>74.748999999999995</v>
      </c>
      <c r="F8" s="163">
        <v>0</v>
      </c>
      <c r="G8" s="163">
        <v>221.58</v>
      </c>
      <c r="H8" s="163">
        <v>373.34800000000001</v>
      </c>
      <c r="I8" s="163">
        <v>148.97</v>
      </c>
      <c r="J8" s="163">
        <v>149.84</v>
      </c>
      <c r="K8" s="163">
        <v>456.49</v>
      </c>
      <c r="L8" s="163">
        <v>345.94</v>
      </c>
      <c r="M8" s="163">
        <v>1101.24</v>
      </c>
    </row>
    <row r="9" spans="1:13" ht="18" customHeight="1" x14ac:dyDescent="0.25">
      <c r="A9" s="162" t="s">
        <v>70</v>
      </c>
      <c r="B9" s="162" t="s">
        <v>724</v>
      </c>
      <c r="C9" s="166">
        <v>35.840000000000003</v>
      </c>
      <c r="D9" s="166">
        <v>37.139000000000003</v>
      </c>
      <c r="E9" s="166">
        <v>74.614999999999995</v>
      </c>
      <c r="F9" s="166">
        <v>0</v>
      </c>
      <c r="G9" s="166">
        <v>206.93</v>
      </c>
      <c r="H9" s="166">
        <v>354.524</v>
      </c>
      <c r="I9" s="166">
        <v>154.02000000000001</v>
      </c>
      <c r="J9" s="166">
        <v>154.66</v>
      </c>
      <c r="K9" s="166">
        <v>452.91</v>
      </c>
      <c r="L9" s="166">
        <v>350.74</v>
      </c>
      <c r="M9" s="166">
        <v>1112.33</v>
      </c>
    </row>
    <row r="10" spans="1:13" ht="18" customHeight="1" x14ac:dyDescent="0.25">
      <c r="A10" s="162" t="s">
        <v>70</v>
      </c>
      <c r="B10" s="162" t="s">
        <v>725</v>
      </c>
      <c r="C10" s="166">
        <v>36.770000000000003</v>
      </c>
      <c r="D10" s="166">
        <v>37.81</v>
      </c>
      <c r="E10" s="166">
        <v>75.552000000000007</v>
      </c>
      <c r="F10" s="166">
        <v>0</v>
      </c>
      <c r="G10" s="166">
        <v>182.79</v>
      </c>
      <c r="H10" s="166">
        <v>332.92200000000003</v>
      </c>
      <c r="I10" s="166">
        <v>151.13</v>
      </c>
      <c r="J10" s="166">
        <v>152.24</v>
      </c>
      <c r="K10" s="166">
        <v>432.31</v>
      </c>
      <c r="L10" s="166">
        <v>332.9</v>
      </c>
      <c r="M10" s="166">
        <v>1068.58</v>
      </c>
    </row>
    <row r="11" spans="1:13" ht="18" customHeight="1" x14ac:dyDescent="0.25">
      <c r="A11" s="162" t="s">
        <v>70</v>
      </c>
      <c r="B11" s="162" t="s">
        <v>726</v>
      </c>
      <c r="C11" s="166">
        <v>33.83</v>
      </c>
      <c r="D11" s="166">
        <v>34.158999999999999</v>
      </c>
      <c r="E11" s="166">
        <v>73.677000000000007</v>
      </c>
      <c r="F11" s="166">
        <v>0</v>
      </c>
      <c r="G11" s="166">
        <v>180.41</v>
      </c>
      <c r="H11" s="166">
        <v>322.07600000000002</v>
      </c>
      <c r="I11" s="166">
        <v>149.27000000000001</v>
      </c>
      <c r="J11" s="166">
        <v>149.24</v>
      </c>
      <c r="K11" s="166">
        <v>428.06</v>
      </c>
      <c r="L11" s="166">
        <v>334.91</v>
      </c>
      <c r="M11" s="166">
        <v>1061.48</v>
      </c>
    </row>
    <row r="12" spans="1:13" ht="18" customHeight="1" x14ac:dyDescent="0.25">
      <c r="A12" s="162" t="s">
        <v>70</v>
      </c>
      <c r="B12" s="162" t="s">
        <v>727</v>
      </c>
      <c r="C12" s="166">
        <v>25.298999999999999</v>
      </c>
      <c r="D12" s="166">
        <v>25.69</v>
      </c>
      <c r="E12" s="166">
        <v>64.3</v>
      </c>
      <c r="F12" s="166">
        <v>0</v>
      </c>
      <c r="G12" s="166">
        <v>150.22999999999999</v>
      </c>
      <c r="H12" s="166">
        <v>265.51900000000001</v>
      </c>
      <c r="I12" s="166">
        <v>153.75</v>
      </c>
      <c r="J12" s="166">
        <v>151.26</v>
      </c>
      <c r="K12" s="166">
        <v>425.21</v>
      </c>
      <c r="L12" s="166">
        <v>348.5</v>
      </c>
      <c r="M12" s="166">
        <v>1078.72</v>
      </c>
    </row>
    <row r="13" spans="1:13" ht="18" customHeight="1" x14ac:dyDescent="0.25">
      <c r="A13" s="162" t="s">
        <v>70</v>
      </c>
      <c r="B13" s="162" t="s">
        <v>728</v>
      </c>
      <c r="C13" s="166">
        <v>27.94</v>
      </c>
      <c r="D13" s="166">
        <v>28.12</v>
      </c>
      <c r="E13" s="166">
        <v>69.122</v>
      </c>
      <c r="F13" s="166">
        <v>0</v>
      </c>
      <c r="G13" s="166">
        <v>174.06</v>
      </c>
      <c r="H13" s="166">
        <v>299.24200000000002</v>
      </c>
      <c r="I13" s="166">
        <v>151.66</v>
      </c>
      <c r="J13" s="166">
        <v>152.96</v>
      </c>
      <c r="K13" s="166">
        <v>425.9</v>
      </c>
      <c r="L13" s="166">
        <v>361.47</v>
      </c>
      <c r="M13" s="166">
        <v>1091.99</v>
      </c>
    </row>
    <row r="14" spans="1:13" ht="18" customHeight="1" x14ac:dyDescent="0.25">
      <c r="A14" s="162" t="s">
        <v>70</v>
      </c>
      <c r="B14" s="162" t="s">
        <v>729</v>
      </c>
      <c r="C14" s="166">
        <v>20.29</v>
      </c>
      <c r="D14" s="166">
        <v>20.379000000000001</v>
      </c>
      <c r="E14" s="166">
        <v>61.621000000000002</v>
      </c>
      <c r="F14" s="166">
        <v>0</v>
      </c>
      <c r="G14" s="166">
        <v>146.38</v>
      </c>
      <c r="H14" s="166">
        <v>248.67</v>
      </c>
      <c r="I14" s="166">
        <v>140.51</v>
      </c>
      <c r="J14" s="166">
        <v>141.38</v>
      </c>
      <c r="K14" s="166">
        <v>426.18</v>
      </c>
      <c r="L14" s="166">
        <v>391.21</v>
      </c>
      <c r="M14" s="166">
        <v>1099.28</v>
      </c>
    </row>
    <row r="15" spans="1:13" ht="18" customHeight="1" x14ac:dyDescent="0.25">
      <c r="A15" s="162" t="s">
        <v>70</v>
      </c>
      <c r="B15" s="162" t="s">
        <v>730</v>
      </c>
      <c r="C15" s="169">
        <v>22.62</v>
      </c>
      <c r="D15" s="169">
        <v>23.399000000000001</v>
      </c>
      <c r="E15" s="169">
        <v>64.567999999999998</v>
      </c>
      <c r="F15" s="169">
        <v>0</v>
      </c>
      <c r="G15" s="169">
        <v>157.69</v>
      </c>
      <c r="H15" s="169">
        <v>268.27699999999999</v>
      </c>
      <c r="I15" s="169">
        <v>138.66999999999999</v>
      </c>
      <c r="J15" s="169">
        <v>140.83000000000001</v>
      </c>
      <c r="K15" s="169">
        <v>419.25</v>
      </c>
      <c r="L15" s="169">
        <v>385.05</v>
      </c>
      <c r="M15" s="169">
        <v>1083.8</v>
      </c>
    </row>
    <row r="16" spans="1:13" ht="18" customHeight="1" x14ac:dyDescent="0.25">
      <c r="A16" s="162" t="s">
        <v>70</v>
      </c>
      <c r="B16" s="162" t="s">
        <v>731</v>
      </c>
      <c r="C16" s="163">
        <v>23.68</v>
      </c>
      <c r="D16" s="163">
        <v>23.879000000000001</v>
      </c>
      <c r="E16" s="163">
        <v>64.433999999999997</v>
      </c>
      <c r="F16" s="163">
        <v>0</v>
      </c>
      <c r="G16" s="163">
        <v>173.79</v>
      </c>
      <c r="H16" s="163">
        <v>285.78300000000002</v>
      </c>
      <c r="I16" s="163">
        <v>145.22</v>
      </c>
      <c r="J16" s="163">
        <v>145.35</v>
      </c>
      <c r="K16" s="163">
        <v>434.36</v>
      </c>
      <c r="L16" s="163">
        <v>394</v>
      </c>
      <c r="M16" s="163">
        <v>1118.93</v>
      </c>
    </row>
    <row r="17" spans="1:13" ht="18" customHeight="1" x14ac:dyDescent="0.25">
      <c r="A17" s="162" t="s">
        <v>70</v>
      </c>
      <c r="B17" s="162" t="s">
        <v>732</v>
      </c>
      <c r="C17" s="166">
        <v>24.629000000000001</v>
      </c>
      <c r="D17" s="166">
        <v>25.04</v>
      </c>
      <c r="E17" s="166">
        <v>66.174999999999997</v>
      </c>
      <c r="F17" s="166">
        <v>0</v>
      </c>
      <c r="G17" s="166">
        <v>173.2</v>
      </c>
      <c r="H17" s="166">
        <v>289.04399999999998</v>
      </c>
      <c r="I17" s="166">
        <v>142.87</v>
      </c>
      <c r="J17" s="166">
        <v>144.19999999999999</v>
      </c>
      <c r="K17" s="166">
        <v>435.71</v>
      </c>
      <c r="L17" s="166">
        <v>390.09</v>
      </c>
      <c r="M17" s="166">
        <v>1112.8699999999999</v>
      </c>
    </row>
    <row r="18" spans="1:13" ht="18" customHeight="1" x14ac:dyDescent="0.25">
      <c r="A18" s="162" t="s">
        <v>70</v>
      </c>
      <c r="B18" s="162" t="s">
        <v>733</v>
      </c>
      <c r="C18" s="166">
        <v>20.798999999999999</v>
      </c>
      <c r="D18" s="166">
        <v>21</v>
      </c>
      <c r="E18" s="166">
        <v>62.290999999999997</v>
      </c>
      <c r="F18" s="166">
        <v>0</v>
      </c>
      <c r="G18" s="166">
        <v>143.85</v>
      </c>
      <c r="H18" s="166">
        <v>247.94</v>
      </c>
      <c r="I18" s="166">
        <v>153.97</v>
      </c>
      <c r="J18" s="166">
        <v>152.33000000000001</v>
      </c>
      <c r="K18" s="166">
        <v>445.62</v>
      </c>
      <c r="L18" s="166">
        <v>388.87</v>
      </c>
      <c r="M18" s="166">
        <v>1140.79</v>
      </c>
    </row>
    <row r="19" spans="1:13" ht="18" customHeight="1" x14ac:dyDescent="0.25">
      <c r="A19" s="162" t="s">
        <v>70</v>
      </c>
      <c r="B19" s="162" t="s">
        <v>734</v>
      </c>
      <c r="C19" s="166">
        <v>25.36</v>
      </c>
      <c r="D19" s="166">
        <v>24.969000000000001</v>
      </c>
      <c r="E19" s="166">
        <v>62.96</v>
      </c>
      <c r="F19" s="166">
        <v>0</v>
      </c>
      <c r="G19" s="166">
        <v>166.57</v>
      </c>
      <c r="H19" s="166">
        <v>279.85899999999998</v>
      </c>
      <c r="I19" s="166">
        <v>152.06</v>
      </c>
      <c r="J19" s="166">
        <v>151.69</v>
      </c>
      <c r="K19" s="166">
        <v>430.1</v>
      </c>
      <c r="L19" s="166">
        <v>372.36</v>
      </c>
      <c r="M19" s="166">
        <v>1106.21</v>
      </c>
    </row>
    <row r="20" spans="1:13" ht="18" customHeight="1" x14ac:dyDescent="0.25">
      <c r="A20" s="162" t="s">
        <v>70</v>
      </c>
      <c r="B20" s="162" t="s">
        <v>735</v>
      </c>
      <c r="C20" s="166">
        <v>21.048999999999999</v>
      </c>
      <c r="D20" s="166">
        <v>21.03</v>
      </c>
      <c r="E20" s="166">
        <v>63.362000000000002</v>
      </c>
      <c r="F20" s="166">
        <v>0</v>
      </c>
      <c r="G20" s="166">
        <v>118.46</v>
      </c>
      <c r="H20" s="166">
        <v>223.90100000000001</v>
      </c>
      <c r="I20" s="166">
        <v>143.94999999999999</v>
      </c>
      <c r="J20" s="166">
        <v>143.24</v>
      </c>
      <c r="K20" s="166">
        <v>392.18</v>
      </c>
      <c r="L20" s="166">
        <v>351.31</v>
      </c>
      <c r="M20" s="166">
        <v>1030.68</v>
      </c>
    </row>
    <row r="21" spans="1:13" ht="18" customHeight="1" x14ac:dyDescent="0.25">
      <c r="A21" s="162" t="s">
        <v>70</v>
      </c>
      <c r="B21" s="162" t="s">
        <v>736</v>
      </c>
      <c r="C21" s="166">
        <v>37.009</v>
      </c>
      <c r="D21" s="166">
        <v>37.389000000000003</v>
      </c>
      <c r="E21" s="166">
        <v>68.721000000000004</v>
      </c>
      <c r="F21" s="166">
        <v>0</v>
      </c>
      <c r="G21" s="166">
        <v>109.59</v>
      </c>
      <c r="H21" s="166">
        <v>252.709</v>
      </c>
      <c r="I21" s="166">
        <v>196.12</v>
      </c>
      <c r="J21" s="166">
        <v>195.83</v>
      </c>
      <c r="K21" s="166">
        <v>296.33999999999997</v>
      </c>
      <c r="L21" s="166">
        <v>282.27</v>
      </c>
      <c r="M21" s="166">
        <v>970.56</v>
      </c>
    </row>
    <row r="22" spans="1:13" ht="18" customHeight="1" x14ac:dyDescent="0.25">
      <c r="A22" s="162" t="s">
        <v>70</v>
      </c>
      <c r="B22" s="162" t="s">
        <v>737</v>
      </c>
      <c r="C22" s="166">
        <v>28.818999999999999</v>
      </c>
      <c r="D22" s="166">
        <v>29.28</v>
      </c>
      <c r="E22" s="166">
        <v>59.878999999999998</v>
      </c>
      <c r="F22" s="166">
        <v>0</v>
      </c>
      <c r="G22" s="166">
        <v>99.337999999999994</v>
      </c>
      <c r="H22" s="166">
        <v>217.316</v>
      </c>
      <c r="I22" s="166">
        <v>187.97</v>
      </c>
      <c r="J22" s="166">
        <v>189.81</v>
      </c>
      <c r="K22" s="166">
        <v>280.32</v>
      </c>
      <c r="L22" s="166">
        <v>262.99</v>
      </c>
      <c r="M22" s="166">
        <v>921.09</v>
      </c>
    </row>
    <row r="23" spans="1:13" ht="18" customHeight="1" x14ac:dyDescent="0.25">
      <c r="A23" s="162" t="s">
        <v>70</v>
      </c>
      <c r="B23" s="162" t="s">
        <v>738</v>
      </c>
      <c r="C23" s="169">
        <v>28.76</v>
      </c>
      <c r="D23" s="169">
        <v>29.149000000000001</v>
      </c>
      <c r="E23" s="169">
        <v>58.137999999999998</v>
      </c>
      <c r="F23" s="169">
        <v>0</v>
      </c>
      <c r="G23" s="169">
        <v>114.74</v>
      </c>
      <c r="H23" s="169">
        <v>230.78700000000001</v>
      </c>
      <c r="I23" s="169">
        <v>172.69</v>
      </c>
      <c r="J23" s="169">
        <v>173.02</v>
      </c>
      <c r="K23" s="169">
        <v>230.9</v>
      </c>
      <c r="L23" s="169">
        <v>220.31</v>
      </c>
      <c r="M23" s="169">
        <v>796.92</v>
      </c>
    </row>
    <row r="24" spans="1:13" ht="18" customHeight="1" x14ac:dyDescent="0.25">
      <c r="A24" s="162" t="s">
        <v>70</v>
      </c>
      <c r="B24" s="162" t="s">
        <v>739</v>
      </c>
      <c r="C24" s="163">
        <v>32.689</v>
      </c>
      <c r="D24" s="163">
        <v>33.098999999999997</v>
      </c>
      <c r="E24" s="163">
        <v>60.012999999999998</v>
      </c>
      <c r="F24" s="163">
        <v>0</v>
      </c>
      <c r="G24" s="163">
        <v>118.67</v>
      </c>
      <c r="H24" s="163">
        <v>244.471</v>
      </c>
      <c r="I24" s="163">
        <v>172.53</v>
      </c>
      <c r="J24" s="163">
        <v>171.74</v>
      </c>
      <c r="K24" s="163">
        <v>213.49</v>
      </c>
      <c r="L24" s="163">
        <v>201.81</v>
      </c>
      <c r="M24" s="163">
        <v>759.57</v>
      </c>
    </row>
    <row r="25" spans="1:13" ht="18" customHeight="1" x14ac:dyDescent="0.25">
      <c r="A25" s="162" t="s">
        <v>70</v>
      </c>
      <c r="B25" s="162" t="s">
        <v>740</v>
      </c>
      <c r="C25" s="166">
        <v>37.189</v>
      </c>
      <c r="D25" s="166">
        <v>38</v>
      </c>
      <c r="E25" s="166">
        <v>62.692</v>
      </c>
      <c r="F25" s="166">
        <v>0</v>
      </c>
      <c r="G25" s="166">
        <v>141.16</v>
      </c>
      <c r="H25" s="166">
        <v>279.041</v>
      </c>
      <c r="I25" s="166">
        <v>169.88</v>
      </c>
      <c r="J25" s="166">
        <v>168.31</v>
      </c>
      <c r="K25" s="166">
        <v>206.78</v>
      </c>
      <c r="L25" s="166">
        <v>59.396999999999998</v>
      </c>
      <c r="M25" s="166">
        <v>604.36699999999996</v>
      </c>
    </row>
    <row r="26" spans="1:13" ht="18" customHeight="1" x14ac:dyDescent="0.25">
      <c r="A26" s="162" t="s">
        <v>70</v>
      </c>
      <c r="B26" s="162" t="s">
        <v>741</v>
      </c>
      <c r="C26" s="166">
        <v>44.54</v>
      </c>
      <c r="D26" s="166">
        <v>44.209000000000003</v>
      </c>
      <c r="E26" s="166">
        <v>68.855000000000004</v>
      </c>
      <c r="F26" s="166">
        <v>0</v>
      </c>
      <c r="G26" s="166">
        <v>179.36</v>
      </c>
      <c r="H26" s="166">
        <v>336.964</v>
      </c>
      <c r="I26" s="166">
        <v>166.82</v>
      </c>
      <c r="J26" s="166">
        <v>164.05</v>
      </c>
      <c r="K26" s="166">
        <v>194.46</v>
      </c>
      <c r="L26" s="166">
        <v>59.031999999999996</v>
      </c>
      <c r="M26" s="166">
        <v>584.36199999999997</v>
      </c>
    </row>
    <row r="27" spans="1:13" ht="18" customHeight="1" x14ac:dyDescent="0.25">
      <c r="A27" s="162" t="s">
        <v>70</v>
      </c>
      <c r="B27" s="162" t="s">
        <v>742</v>
      </c>
      <c r="C27" s="166">
        <v>42.029000000000003</v>
      </c>
      <c r="D27" s="166">
        <v>42.11</v>
      </c>
      <c r="E27" s="166">
        <v>64.97</v>
      </c>
      <c r="F27" s="166">
        <v>0</v>
      </c>
      <c r="G27" s="166">
        <v>135.35</v>
      </c>
      <c r="H27" s="166">
        <v>284.459</v>
      </c>
      <c r="I27" s="166">
        <v>169.7</v>
      </c>
      <c r="J27" s="166">
        <v>169.6</v>
      </c>
      <c r="K27" s="166">
        <v>205.33</v>
      </c>
      <c r="L27" s="166">
        <v>58.354999999999997</v>
      </c>
      <c r="M27" s="166">
        <v>602.98500000000001</v>
      </c>
    </row>
    <row r="28" spans="1:13" ht="18" customHeight="1" x14ac:dyDescent="0.25">
      <c r="A28" s="162" t="s">
        <v>70</v>
      </c>
      <c r="B28" s="162" t="s">
        <v>743</v>
      </c>
      <c r="C28" s="166">
        <v>42.918999999999997</v>
      </c>
      <c r="D28" s="166">
        <v>42.99</v>
      </c>
      <c r="E28" s="166">
        <v>64.97</v>
      </c>
      <c r="F28" s="166">
        <v>0</v>
      </c>
      <c r="G28" s="166">
        <v>132.88999999999999</v>
      </c>
      <c r="H28" s="166">
        <v>283.76900000000001</v>
      </c>
      <c r="I28" s="166">
        <v>177.42</v>
      </c>
      <c r="J28" s="166">
        <v>174.15</v>
      </c>
      <c r="K28" s="166">
        <v>218.96</v>
      </c>
      <c r="L28" s="166">
        <v>64.367999999999995</v>
      </c>
      <c r="M28" s="166">
        <v>634.89800000000002</v>
      </c>
    </row>
    <row r="29" spans="1:13" ht="18" customHeight="1" x14ac:dyDescent="0.25">
      <c r="A29" s="162" t="s">
        <v>70</v>
      </c>
      <c r="B29" s="162" t="s">
        <v>744</v>
      </c>
      <c r="C29" s="166">
        <v>43.77</v>
      </c>
      <c r="D29" s="166">
        <v>44.34</v>
      </c>
      <c r="E29" s="166">
        <v>65.638999999999996</v>
      </c>
      <c r="F29" s="166">
        <v>0</v>
      </c>
      <c r="G29" s="166">
        <v>133.82</v>
      </c>
      <c r="H29" s="166">
        <v>287.56900000000002</v>
      </c>
      <c r="I29" s="166">
        <v>182.41</v>
      </c>
      <c r="J29" s="166">
        <v>181.56</v>
      </c>
      <c r="K29" s="166">
        <v>246.37</v>
      </c>
      <c r="L29" s="166">
        <v>71.021000000000001</v>
      </c>
      <c r="M29" s="166">
        <v>681.36099999999999</v>
      </c>
    </row>
    <row r="30" spans="1:13" ht="18" customHeight="1" x14ac:dyDescent="0.25">
      <c r="A30" s="162" t="s">
        <v>70</v>
      </c>
      <c r="B30" s="162" t="s">
        <v>745</v>
      </c>
      <c r="C30" s="166">
        <v>27.95</v>
      </c>
      <c r="D30" s="166">
        <v>28.149000000000001</v>
      </c>
      <c r="E30" s="166">
        <v>55.593000000000004</v>
      </c>
      <c r="F30" s="166">
        <v>0</v>
      </c>
      <c r="G30" s="166">
        <v>153.13</v>
      </c>
      <c r="H30" s="166">
        <v>264.822</v>
      </c>
      <c r="I30" s="166">
        <v>185.69</v>
      </c>
      <c r="J30" s="166">
        <v>183.41</v>
      </c>
      <c r="K30" s="166">
        <v>262.56</v>
      </c>
      <c r="L30" s="166">
        <v>232.86</v>
      </c>
      <c r="M30" s="166">
        <v>864.52</v>
      </c>
    </row>
    <row r="31" spans="1:13" ht="18" customHeight="1" x14ac:dyDescent="0.25">
      <c r="A31" s="162" t="s">
        <v>70</v>
      </c>
      <c r="B31" s="162" t="s">
        <v>746</v>
      </c>
      <c r="C31" s="169">
        <v>30.2</v>
      </c>
      <c r="D31" s="169">
        <v>29.77</v>
      </c>
      <c r="E31" s="169">
        <v>57.468000000000004</v>
      </c>
      <c r="F31" s="169">
        <v>0</v>
      </c>
      <c r="G31" s="169">
        <v>141.22</v>
      </c>
      <c r="H31" s="169">
        <v>258.65800000000002</v>
      </c>
      <c r="I31" s="169">
        <v>185.73</v>
      </c>
      <c r="J31" s="169">
        <v>184.96</v>
      </c>
      <c r="K31" s="169">
        <v>284.44</v>
      </c>
      <c r="L31" s="169">
        <v>240.52</v>
      </c>
      <c r="M31" s="169">
        <v>895.65</v>
      </c>
    </row>
    <row r="32" spans="1:13" ht="18" customHeight="1" x14ac:dyDescent="0.25">
      <c r="A32" s="162" t="s">
        <v>70</v>
      </c>
      <c r="B32" s="162" t="s">
        <v>747</v>
      </c>
      <c r="C32" s="163">
        <v>31.469000000000001</v>
      </c>
      <c r="D32" s="163">
        <v>31.809000000000001</v>
      </c>
      <c r="E32" s="163">
        <v>56.798000000000002</v>
      </c>
      <c r="F32" s="163">
        <v>0</v>
      </c>
      <c r="G32" s="163">
        <v>144.21</v>
      </c>
      <c r="H32" s="163">
        <v>264.286</v>
      </c>
      <c r="I32" s="163">
        <v>194.12</v>
      </c>
      <c r="J32" s="163">
        <v>192.89</v>
      </c>
      <c r="K32" s="163">
        <v>284.14</v>
      </c>
      <c r="L32" s="163">
        <v>249.89</v>
      </c>
      <c r="M32" s="163">
        <v>921.04</v>
      </c>
    </row>
    <row r="33" spans="1:13" ht="18" customHeight="1" x14ac:dyDescent="0.25">
      <c r="A33" s="162" t="s">
        <v>70</v>
      </c>
      <c r="B33" s="162" t="s">
        <v>748</v>
      </c>
      <c r="C33" s="166">
        <v>37.728999999999999</v>
      </c>
      <c r="D33" s="166">
        <v>38.298999999999999</v>
      </c>
      <c r="E33" s="166">
        <v>61.755000000000003</v>
      </c>
      <c r="F33" s="166">
        <v>0</v>
      </c>
      <c r="G33" s="166">
        <v>125.87</v>
      </c>
      <c r="H33" s="166">
        <v>263.65300000000002</v>
      </c>
      <c r="I33" s="166">
        <v>196.44</v>
      </c>
      <c r="J33" s="166">
        <v>195.49</v>
      </c>
      <c r="K33" s="166">
        <v>298.60000000000002</v>
      </c>
      <c r="L33" s="166">
        <v>231.01</v>
      </c>
      <c r="M33" s="166">
        <v>921.54</v>
      </c>
    </row>
    <row r="34" spans="1:13" ht="18" customHeight="1" x14ac:dyDescent="0.25">
      <c r="A34" s="162" t="s">
        <v>70</v>
      </c>
      <c r="B34" s="162" t="s">
        <v>749</v>
      </c>
      <c r="C34" s="166">
        <v>36.08</v>
      </c>
      <c r="D34" s="166">
        <v>36.069000000000003</v>
      </c>
      <c r="E34" s="166">
        <v>60.548999999999999</v>
      </c>
      <c r="F34" s="166">
        <v>0</v>
      </c>
      <c r="G34" s="166">
        <v>120.84</v>
      </c>
      <c r="H34" s="166">
        <v>253.53800000000001</v>
      </c>
      <c r="I34" s="166">
        <v>187.36</v>
      </c>
      <c r="J34" s="166">
        <v>187.09</v>
      </c>
      <c r="K34" s="166">
        <v>248.45</v>
      </c>
      <c r="L34" s="166">
        <v>204.71</v>
      </c>
      <c r="M34" s="166">
        <v>827.61</v>
      </c>
    </row>
    <row r="35" spans="1:13" ht="18" customHeight="1" x14ac:dyDescent="0.25">
      <c r="A35" s="162" t="s">
        <v>70</v>
      </c>
      <c r="B35" s="162" t="s">
        <v>750</v>
      </c>
      <c r="C35" s="166">
        <v>43.33</v>
      </c>
      <c r="D35" s="166">
        <v>43.908999999999999</v>
      </c>
      <c r="E35" s="166">
        <v>65.372</v>
      </c>
      <c r="F35" s="166">
        <v>0</v>
      </c>
      <c r="G35" s="166">
        <v>160.47999999999999</v>
      </c>
      <c r="H35" s="166">
        <v>313.09100000000001</v>
      </c>
      <c r="I35" s="166">
        <v>180.64</v>
      </c>
      <c r="J35" s="166">
        <v>179.64</v>
      </c>
      <c r="K35" s="166">
        <v>229.91</v>
      </c>
      <c r="L35" s="166">
        <v>180.36</v>
      </c>
      <c r="M35" s="166">
        <v>770.55</v>
      </c>
    </row>
    <row r="36" spans="1:13" ht="18" customHeight="1" x14ac:dyDescent="0.25">
      <c r="A36" s="162" t="s">
        <v>70</v>
      </c>
      <c r="B36" s="162" t="s">
        <v>751</v>
      </c>
      <c r="C36" s="166">
        <v>39.08</v>
      </c>
      <c r="D36" s="166">
        <v>38.950000000000003</v>
      </c>
      <c r="E36" s="166">
        <v>63.094000000000001</v>
      </c>
      <c r="F36" s="166">
        <v>0</v>
      </c>
      <c r="G36" s="166">
        <v>117.39</v>
      </c>
      <c r="H36" s="166">
        <v>258.51400000000001</v>
      </c>
      <c r="I36" s="166">
        <v>186.35</v>
      </c>
      <c r="J36" s="166">
        <v>187.91</v>
      </c>
      <c r="K36" s="166">
        <v>252.17</v>
      </c>
      <c r="L36" s="166">
        <v>202.37</v>
      </c>
      <c r="M36" s="166">
        <v>828.8</v>
      </c>
    </row>
    <row r="37" spans="1:13" ht="18" customHeight="1" x14ac:dyDescent="0.25">
      <c r="A37" s="162" t="s">
        <v>70</v>
      </c>
      <c r="B37" s="162" t="s">
        <v>752</v>
      </c>
      <c r="C37" s="166">
        <v>42.99</v>
      </c>
      <c r="D37" s="166">
        <v>43.319000000000003</v>
      </c>
      <c r="E37" s="166">
        <v>63.898000000000003</v>
      </c>
      <c r="F37" s="166">
        <v>0</v>
      </c>
      <c r="G37" s="166">
        <v>136.68</v>
      </c>
      <c r="H37" s="166">
        <v>286.887</v>
      </c>
      <c r="I37" s="166">
        <v>184.71</v>
      </c>
      <c r="J37" s="166">
        <v>183.1</v>
      </c>
      <c r="K37" s="166">
        <v>282.06</v>
      </c>
      <c r="L37" s="166">
        <v>180.86</v>
      </c>
      <c r="M37" s="166">
        <v>830.73</v>
      </c>
    </row>
    <row r="38" spans="1:13" ht="18" customHeight="1" x14ac:dyDescent="0.25">
      <c r="A38" s="162" t="s">
        <v>70</v>
      </c>
      <c r="B38" s="162" t="s">
        <v>753</v>
      </c>
      <c r="C38" s="166">
        <v>37.668999999999997</v>
      </c>
      <c r="D38" s="166">
        <v>37.848999999999997</v>
      </c>
      <c r="E38" s="166">
        <v>64.935000000000002</v>
      </c>
      <c r="F38" s="166">
        <v>0</v>
      </c>
      <c r="G38" s="166">
        <v>99.22</v>
      </c>
      <c r="H38" s="166">
        <v>239.673</v>
      </c>
      <c r="I38" s="166">
        <v>192.56</v>
      </c>
      <c r="J38" s="166">
        <v>194.45</v>
      </c>
      <c r="K38" s="166">
        <v>312.39</v>
      </c>
      <c r="L38" s="166">
        <v>208.04</v>
      </c>
      <c r="M38" s="166">
        <v>907.44</v>
      </c>
    </row>
    <row r="39" spans="1:13" ht="18" customHeight="1" x14ac:dyDescent="0.25">
      <c r="A39" s="162" t="s">
        <v>70</v>
      </c>
      <c r="B39" s="162" t="s">
        <v>754</v>
      </c>
      <c r="C39" s="169">
        <v>31.709</v>
      </c>
      <c r="D39" s="169">
        <v>31.69</v>
      </c>
      <c r="E39" s="169">
        <v>60.463000000000001</v>
      </c>
      <c r="F39" s="169">
        <v>0</v>
      </c>
      <c r="G39" s="169">
        <v>113.51</v>
      </c>
      <c r="H39" s="169">
        <v>237.37200000000001</v>
      </c>
      <c r="I39" s="169">
        <v>203.01</v>
      </c>
      <c r="J39" s="169">
        <v>200.88</v>
      </c>
      <c r="K39" s="169">
        <v>342.13</v>
      </c>
      <c r="L39" s="169">
        <v>235.39</v>
      </c>
      <c r="M39" s="169">
        <v>981.41</v>
      </c>
    </row>
    <row r="40" spans="1:13" ht="18" customHeight="1" x14ac:dyDescent="0.25">
      <c r="A40" s="162" t="s">
        <v>70</v>
      </c>
      <c r="B40" s="162" t="s">
        <v>755</v>
      </c>
      <c r="C40" s="163">
        <v>29.478999999999999</v>
      </c>
      <c r="D40" s="163">
        <v>29.76</v>
      </c>
      <c r="E40" s="163">
        <v>58.017000000000003</v>
      </c>
      <c r="F40" s="163">
        <v>0</v>
      </c>
      <c r="G40" s="163">
        <v>135.30000000000001</v>
      </c>
      <c r="H40" s="163">
        <v>252.55600000000001</v>
      </c>
      <c r="I40" s="163">
        <v>201.42</v>
      </c>
      <c r="J40" s="163">
        <v>199.07</v>
      </c>
      <c r="K40" s="163">
        <v>356.21</v>
      </c>
      <c r="L40" s="163">
        <v>267.58999999999997</v>
      </c>
      <c r="M40" s="163">
        <v>1024.29</v>
      </c>
    </row>
    <row r="41" spans="1:13" ht="18" customHeight="1" x14ac:dyDescent="0.25">
      <c r="A41" s="162" t="s">
        <v>70</v>
      </c>
      <c r="B41" s="162" t="s">
        <v>756</v>
      </c>
      <c r="C41" s="166">
        <v>27.888999999999999</v>
      </c>
      <c r="D41" s="166">
        <v>28.158999999999999</v>
      </c>
      <c r="E41" s="166">
        <v>57.012</v>
      </c>
      <c r="F41" s="166">
        <v>0</v>
      </c>
      <c r="G41" s="166">
        <v>115.5</v>
      </c>
      <c r="H41" s="166">
        <v>228.56</v>
      </c>
      <c r="I41" s="166">
        <v>202.05</v>
      </c>
      <c r="J41" s="166">
        <v>202.51</v>
      </c>
      <c r="K41" s="166">
        <v>368.16</v>
      </c>
      <c r="L41" s="166">
        <v>271.86</v>
      </c>
      <c r="M41" s="166">
        <v>1044.58</v>
      </c>
    </row>
    <row r="42" spans="1:13" ht="18" customHeight="1" x14ac:dyDescent="0.25">
      <c r="A42" s="162" t="s">
        <v>70</v>
      </c>
      <c r="B42" s="162" t="s">
        <v>757</v>
      </c>
      <c r="C42" s="166">
        <v>28</v>
      </c>
      <c r="D42" s="166">
        <v>28.048999999999999</v>
      </c>
      <c r="E42" s="166">
        <v>56.863999999999997</v>
      </c>
      <c r="F42" s="166">
        <v>0</v>
      </c>
      <c r="G42" s="166">
        <v>123.13</v>
      </c>
      <c r="H42" s="166">
        <v>236.04300000000001</v>
      </c>
      <c r="I42" s="166">
        <v>151.86000000000001</v>
      </c>
      <c r="J42" s="166">
        <v>154.16</v>
      </c>
      <c r="K42" s="166">
        <v>475.16</v>
      </c>
      <c r="L42" s="166">
        <v>358.49</v>
      </c>
      <c r="M42" s="166">
        <v>1139.67</v>
      </c>
    </row>
    <row r="43" spans="1:13" ht="18" customHeight="1" x14ac:dyDescent="0.25">
      <c r="A43" s="162" t="s">
        <v>70</v>
      </c>
      <c r="B43" s="162" t="s">
        <v>758</v>
      </c>
      <c r="C43" s="166">
        <v>26.34</v>
      </c>
      <c r="D43" s="166">
        <v>26.809000000000001</v>
      </c>
      <c r="E43" s="166">
        <v>67.183000000000007</v>
      </c>
      <c r="F43" s="166">
        <v>3.3020999999999998</v>
      </c>
      <c r="G43" s="166">
        <v>184.38</v>
      </c>
      <c r="H43" s="166">
        <v>308.01409999999998</v>
      </c>
      <c r="I43" s="166">
        <v>160.19999999999999</v>
      </c>
      <c r="J43" s="166">
        <v>159.49</v>
      </c>
      <c r="K43" s="166">
        <v>506.45</v>
      </c>
      <c r="L43" s="166">
        <v>373.28</v>
      </c>
      <c r="M43" s="166">
        <v>1199.42</v>
      </c>
    </row>
    <row r="44" spans="1:13" ht="18" customHeight="1" x14ac:dyDescent="0.25">
      <c r="A44" s="162" t="s">
        <v>70</v>
      </c>
      <c r="B44" s="162" t="s">
        <v>759</v>
      </c>
      <c r="C44" s="166">
        <v>31.68</v>
      </c>
      <c r="D44" s="166">
        <v>31.51</v>
      </c>
      <c r="E44" s="166">
        <v>69.421000000000006</v>
      </c>
      <c r="F44" s="166">
        <v>3.1429</v>
      </c>
      <c r="G44" s="166">
        <v>229.76</v>
      </c>
      <c r="H44" s="166">
        <v>365.51389999999998</v>
      </c>
      <c r="I44" s="166">
        <v>171.56</v>
      </c>
      <c r="J44" s="166">
        <v>171.57</v>
      </c>
      <c r="K44" s="166">
        <v>550.98</v>
      </c>
      <c r="L44" s="166">
        <v>398.45</v>
      </c>
      <c r="M44" s="166">
        <v>1292.56</v>
      </c>
    </row>
    <row r="45" spans="1:13" ht="18" customHeight="1" x14ac:dyDescent="0.25">
      <c r="A45" s="162" t="s">
        <v>70</v>
      </c>
      <c r="B45" s="162" t="s">
        <v>760</v>
      </c>
      <c r="C45" s="166">
        <v>38.06</v>
      </c>
      <c r="D45" s="166">
        <v>38.24</v>
      </c>
      <c r="E45" s="166">
        <v>75.552000000000007</v>
      </c>
      <c r="F45" s="166">
        <v>2.9973000000000001</v>
      </c>
      <c r="G45" s="166">
        <v>303.66000000000003</v>
      </c>
      <c r="H45" s="166">
        <v>458.5093</v>
      </c>
      <c r="I45" s="166">
        <v>169.96</v>
      </c>
      <c r="J45" s="166">
        <v>170.08</v>
      </c>
      <c r="K45" s="166">
        <v>543.47</v>
      </c>
      <c r="L45" s="166">
        <v>408.28</v>
      </c>
      <c r="M45" s="166">
        <v>1291.79</v>
      </c>
    </row>
    <row r="46" spans="1:13" ht="18" customHeight="1" x14ac:dyDescent="0.25">
      <c r="A46" s="162" t="s">
        <v>70</v>
      </c>
      <c r="B46" s="162" t="s">
        <v>761</v>
      </c>
      <c r="C46" s="166">
        <v>39.58</v>
      </c>
      <c r="D46" s="166">
        <v>39.478999999999999</v>
      </c>
      <c r="E46" s="166">
        <v>77.561999999999998</v>
      </c>
      <c r="F46" s="166">
        <v>2.9125000000000001</v>
      </c>
      <c r="G46" s="166">
        <v>313.93</v>
      </c>
      <c r="H46" s="166">
        <v>473.46350000000001</v>
      </c>
      <c r="I46" s="166">
        <v>167.44</v>
      </c>
      <c r="J46" s="166">
        <v>167.6</v>
      </c>
      <c r="K46" s="166">
        <v>538.96</v>
      </c>
      <c r="L46" s="166">
        <v>451.41</v>
      </c>
      <c r="M46" s="166">
        <v>1325.41</v>
      </c>
    </row>
    <row r="47" spans="1:13" ht="18" customHeight="1" x14ac:dyDescent="0.25">
      <c r="A47" s="162" t="s">
        <v>70</v>
      </c>
      <c r="B47" s="162" t="s">
        <v>762</v>
      </c>
      <c r="C47" s="169">
        <v>35.598999999999997</v>
      </c>
      <c r="D47" s="169">
        <v>36.520000000000003</v>
      </c>
      <c r="E47" s="169">
        <v>73.811000000000007</v>
      </c>
      <c r="F47" s="169">
        <v>3.2231000000000001</v>
      </c>
      <c r="G47" s="169">
        <v>292.26</v>
      </c>
      <c r="H47" s="169">
        <v>441.41309999999999</v>
      </c>
      <c r="I47" s="169">
        <v>162.93</v>
      </c>
      <c r="J47" s="169">
        <v>164.46</v>
      </c>
      <c r="K47" s="169">
        <v>531.55999999999995</v>
      </c>
      <c r="L47" s="169">
        <v>416.21</v>
      </c>
      <c r="M47" s="169">
        <v>1275.1600000000001</v>
      </c>
    </row>
    <row r="48" spans="1:13" ht="18" customHeight="1" x14ac:dyDescent="0.25">
      <c r="A48" s="162" t="s">
        <v>70</v>
      </c>
      <c r="B48" s="162" t="s">
        <v>763</v>
      </c>
      <c r="C48" s="163">
        <v>35.200000000000003</v>
      </c>
      <c r="D48" s="163">
        <v>35.11</v>
      </c>
      <c r="E48" s="163">
        <v>73.007000000000005</v>
      </c>
      <c r="F48" s="163">
        <v>3.0516999999999999</v>
      </c>
      <c r="G48" s="163">
        <v>282.56</v>
      </c>
      <c r="H48" s="163">
        <v>428.92869999999999</v>
      </c>
      <c r="I48" s="163">
        <v>164.06</v>
      </c>
      <c r="J48" s="163">
        <v>162.25</v>
      </c>
      <c r="K48" s="163">
        <v>530.07000000000005</v>
      </c>
      <c r="L48" s="163">
        <v>421.38</v>
      </c>
      <c r="M48" s="163">
        <v>1277.76</v>
      </c>
    </row>
    <row r="49" spans="1:13" ht="18" customHeight="1" x14ac:dyDescent="0.25">
      <c r="A49" s="162" t="s">
        <v>70</v>
      </c>
      <c r="B49" s="162" t="s">
        <v>764</v>
      </c>
      <c r="C49" s="166">
        <v>32.259</v>
      </c>
      <c r="D49" s="166">
        <v>32.18</v>
      </c>
      <c r="E49" s="166">
        <v>70.06</v>
      </c>
      <c r="F49" s="166">
        <v>3.2263000000000002</v>
      </c>
      <c r="G49" s="166">
        <v>259.45</v>
      </c>
      <c r="H49" s="166">
        <v>397.17529999999999</v>
      </c>
      <c r="I49" s="166">
        <v>162.09</v>
      </c>
      <c r="J49" s="166">
        <v>162.71</v>
      </c>
      <c r="K49" s="166">
        <v>518.41</v>
      </c>
      <c r="L49" s="166">
        <v>434.91</v>
      </c>
      <c r="M49" s="166">
        <v>1278.1199999999999</v>
      </c>
    </row>
    <row r="50" spans="1:13" ht="18" customHeight="1" x14ac:dyDescent="0.25">
      <c r="A50" s="162" t="s">
        <v>70</v>
      </c>
      <c r="B50" s="162" t="s">
        <v>765</v>
      </c>
      <c r="C50" s="166">
        <v>34.658999999999999</v>
      </c>
      <c r="D50" s="166">
        <v>34.689</v>
      </c>
      <c r="E50" s="166">
        <v>71.802000000000007</v>
      </c>
      <c r="F50" s="166">
        <v>3.2263000000000002</v>
      </c>
      <c r="G50" s="166">
        <v>286.43</v>
      </c>
      <c r="H50" s="166">
        <v>430.80630000000002</v>
      </c>
      <c r="I50" s="166">
        <v>162.18</v>
      </c>
      <c r="J50" s="166">
        <v>161.96</v>
      </c>
      <c r="K50" s="166">
        <v>501.64</v>
      </c>
      <c r="L50" s="166">
        <v>410.05</v>
      </c>
      <c r="M50" s="166">
        <v>1235.83</v>
      </c>
    </row>
    <row r="51" spans="1:13" ht="18" customHeight="1" x14ac:dyDescent="0.25">
      <c r="A51" s="162" t="s">
        <v>70</v>
      </c>
      <c r="B51" s="162" t="s">
        <v>766</v>
      </c>
      <c r="C51" s="166">
        <v>32.840000000000003</v>
      </c>
      <c r="D51" s="166">
        <v>33.24</v>
      </c>
      <c r="E51" s="166">
        <v>69.658000000000001</v>
      </c>
      <c r="F51" s="166">
        <v>3.2391000000000001</v>
      </c>
      <c r="G51" s="166">
        <v>266.47000000000003</v>
      </c>
      <c r="H51" s="166">
        <v>405.44709999999998</v>
      </c>
      <c r="I51" s="166">
        <v>162.75</v>
      </c>
      <c r="J51" s="166">
        <v>160.69</v>
      </c>
      <c r="K51" s="166">
        <v>504.02</v>
      </c>
      <c r="L51" s="166">
        <v>425.77</v>
      </c>
      <c r="M51" s="166">
        <v>1253.23</v>
      </c>
    </row>
    <row r="52" spans="1:13" ht="18" customHeight="1" x14ac:dyDescent="0.25">
      <c r="A52" s="162" t="s">
        <v>70</v>
      </c>
      <c r="B52" s="162" t="s">
        <v>767</v>
      </c>
      <c r="C52" s="166">
        <v>29.68</v>
      </c>
      <c r="D52" s="166">
        <v>29.69</v>
      </c>
      <c r="E52" s="166">
        <v>67.113</v>
      </c>
      <c r="F52" s="166">
        <v>3.2391000000000001</v>
      </c>
      <c r="G52" s="166">
        <v>236.08</v>
      </c>
      <c r="H52" s="166">
        <v>365.8021</v>
      </c>
      <c r="I52" s="166">
        <v>153.57</v>
      </c>
      <c r="J52" s="166">
        <v>152.38999999999999</v>
      </c>
      <c r="K52" s="166">
        <v>473.27</v>
      </c>
      <c r="L52" s="166">
        <v>418.8</v>
      </c>
      <c r="M52" s="166">
        <v>1198.03</v>
      </c>
    </row>
    <row r="53" spans="1:13" ht="18" customHeight="1" x14ac:dyDescent="0.25">
      <c r="A53" s="162" t="s">
        <v>70</v>
      </c>
      <c r="B53" s="162" t="s">
        <v>768</v>
      </c>
      <c r="C53" s="166">
        <v>27.44</v>
      </c>
      <c r="D53" s="166">
        <v>27.44</v>
      </c>
      <c r="E53" s="166">
        <v>65.772999999999996</v>
      </c>
      <c r="F53" s="166">
        <v>3.3658000000000001</v>
      </c>
      <c r="G53" s="166">
        <v>226.91</v>
      </c>
      <c r="H53" s="166">
        <v>350.92880000000002</v>
      </c>
      <c r="I53" s="166">
        <v>159.87</v>
      </c>
      <c r="J53" s="166">
        <v>158.22</v>
      </c>
      <c r="K53" s="166">
        <v>475.29</v>
      </c>
      <c r="L53" s="166">
        <v>394.75</v>
      </c>
      <c r="M53" s="166">
        <v>1188.1300000000001</v>
      </c>
    </row>
    <row r="54" spans="1:13" ht="18" customHeight="1" x14ac:dyDescent="0.25">
      <c r="A54" s="162" t="s">
        <v>70</v>
      </c>
      <c r="B54" s="162" t="s">
        <v>769</v>
      </c>
      <c r="C54" s="166">
        <v>26.219000000000001</v>
      </c>
      <c r="D54" s="166">
        <v>26.43</v>
      </c>
      <c r="E54" s="166">
        <v>65.238</v>
      </c>
      <c r="F54" s="166">
        <v>3.4643000000000002</v>
      </c>
      <c r="G54" s="166">
        <v>190.21</v>
      </c>
      <c r="H54" s="166">
        <v>311.56130000000002</v>
      </c>
      <c r="I54" s="166">
        <v>158.82</v>
      </c>
      <c r="J54" s="166">
        <v>158.76</v>
      </c>
      <c r="K54" s="166">
        <v>468.43</v>
      </c>
      <c r="L54" s="166">
        <v>388.25</v>
      </c>
      <c r="M54" s="166">
        <v>1174.26</v>
      </c>
    </row>
    <row r="55" spans="1:13" ht="18" customHeight="1" x14ac:dyDescent="0.25">
      <c r="A55" s="162" t="s">
        <v>770</v>
      </c>
      <c r="B55" s="162" t="s">
        <v>71</v>
      </c>
      <c r="C55" s="169">
        <v>23.59</v>
      </c>
      <c r="D55" s="169">
        <v>23.68</v>
      </c>
      <c r="E55" s="169">
        <v>63.898000000000003</v>
      </c>
      <c r="F55" s="169">
        <v>3.2724000000000002</v>
      </c>
      <c r="G55" s="169">
        <v>171.96</v>
      </c>
      <c r="H55" s="169">
        <v>286.40039999999999</v>
      </c>
      <c r="I55" s="169">
        <v>158.81</v>
      </c>
      <c r="J55" s="169">
        <v>157.65</v>
      </c>
      <c r="K55" s="169">
        <v>469.16</v>
      </c>
      <c r="L55" s="169">
        <v>397.09</v>
      </c>
      <c r="M55" s="169">
        <v>1182.71</v>
      </c>
    </row>
    <row r="56" spans="1:13" x14ac:dyDescent="0.25">
      <c r="A56" s="231" t="s">
        <v>782</v>
      </c>
      <c r="B56" s="231"/>
      <c r="C56" s="172">
        <v>-20.29</v>
      </c>
      <c r="D56" s="172">
        <v>-20.379000000000001</v>
      </c>
      <c r="E56" s="172">
        <v>-55.593000000000004</v>
      </c>
      <c r="F56" s="172">
        <v>3.4643000000000002</v>
      </c>
      <c r="G56" s="172">
        <v>-99.22</v>
      </c>
      <c r="H56" s="172"/>
      <c r="I56" s="172">
        <v>203.01</v>
      </c>
      <c r="J56" s="172">
        <v>202.51</v>
      </c>
      <c r="K56" s="172">
        <v>550.98</v>
      </c>
      <c r="L56" s="172">
        <v>451.41</v>
      </c>
      <c r="M56" s="172"/>
    </row>
    <row r="57" spans="1:13" x14ac:dyDescent="0.25">
      <c r="A57" s="231" t="s">
        <v>783</v>
      </c>
      <c r="B57" s="231"/>
      <c r="C57" s="172">
        <v>-44.54</v>
      </c>
      <c r="D57" s="172">
        <v>-44.34</v>
      </c>
      <c r="E57" s="172">
        <v>-77.561999999999998</v>
      </c>
      <c r="F57" s="172">
        <v>0</v>
      </c>
      <c r="G57" s="172">
        <v>-313.93</v>
      </c>
      <c r="H57" s="172"/>
      <c r="I57" s="172">
        <v>138.66999999999999</v>
      </c>
      <c r="J57" s="172">
        <v>140.83000000000001</v>
      </c>
      <c r="K57" s="172">
        <v>194.46</v>
      </c>
      <c r="L57" s="172">
        <v>58.354999999999997</v>
      </c>
      <c r="M57" s="172"/>
    </row>
    <row r="58" spans="1:13" x14ac:dyDescent="0.25">
      <c r="A58" s="231" t="s">
        <v>784</v>
      </c>
      <c r="B58" s="231"/>
      <c r="C58" s="172">
        <v>-32.312916666666666</v>
      </c>
      <c r="D58" s="172">
        <v>-32.552645833333337</v>
      </c>
      <c r="E58" s="172">
        <v>-65.483312499999997</v>
      </c>
      <c r="F58" s="172">
        <v>0.86797708333333334</v>
      </c>
      <c r="G58" s="172">
        <v>-172.73745833333334</v>
      </c>
      <c r="H58" s="172"/>
      <c r="I58" s="172">
        <v>168.49520833333332</v>
      </c>
      <c r="J58" s="172">
        <v>168.13916666666665</v>
      </c>
      <c r="K58" s="172">
        <v>381.36083333333335</v>
      </c>
      <c r="L58" s="172">
        <v>300.61422916666663</v>
      </c>
      <c r="M58" s="172"/>
    </row>
    <row r="59" spans="1:13" ht="27" customHeight="1" x14ac:dyDescent="0.25">
      <c r="A59" s="231" t="s">
        <v>3</v>
      </c>
      <c r="B59" s="231"/>
      <c r="C59" s="232" t="s">
        <v>14</v>
      </c>
      <c r="D59" s="232"/>
      <c r="E59" s="232" t="s">
        <v>135</v>
      </c>
      <c r="F59" s="232"/>
      <c r="G59" s="232" t="s">
        <v>60</v>
      </c>
      <c r="H59" s="232" t="s">
        <v>880</v>
      </c>
      <c r="I59" s="232" t="s">
        <v>60</v>
      </c>
      <c r="J59" s="232"/>
      <c r="K59" s="232"/>
      <c r="L59" s="232" t="s">
        <v>173</v>
      </c>
      <c r="M59" s="232" t="s">
        <v>880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3" t="s">
        <v>2635</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20.100000000000001" hidden="1" customHeight="1" x14ac:dyDescent="0.25">
      <c r="A5" s="231" t="s">
        <v>1676</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25">
      <c r="A6" s="231" t="s">
        <v>1677</v>
      </c>
      <c r="B6" s="231"/>
      <c r="C6" s="176" t="s">
        <v>2636</v>
      </c>
      <c r="D6" s="176" t="s">
        <v>2637</v>
      </c>
      <c r="E6" s="176" t="s">
        <v>2638</v>
      </c>
      <c r="F6" s="176" t="s">
        <v>2639</v>
      </c>
      <c r="G6" s="176" t="s">
        <v>2640</v>
      </c>
      <c r="H6" s="176" t="s">
        <v>2641</v>
      </c>
      <c r="I6" s="176" t="s">
        <v>2642</v>
      </c>
      <c r="J6" s="176" t="s">
        <v>2643</v>
      </c>
      <c r="K6" s="176" t="s">
        <v>2644</v>
      </c>
      <c r="L6" s="176" t="s">
        <v>2645</v>
      </c>
      <c r="M6" s="176" t="s">
        <v>2646</v>
      </c>
      <c r="N6" s="176" t="s">
        <v>2647</v>
      </c>
      <c r="O6" s="11" t="s">
        <v>2648</v>
      </c>
      <c r="P6" s="11" t="s">
        <v>2649</v>
      </c>
      <c r="Q6" s="11" t="s">
        <v>2650</v>
      </c>
      <c r="R6" s="11" t="s">
        <v>2651</v>
      </c>
      <c r="S6" s="11" t="s">
        <v>2652</v>
      </c>
      <c r="T6" s="11" t="s">
        <v>2653</v>
      </c>
      <c r="U6" s="11" t="s">
        <v>2654</v>
      </c>
      <c r="V6" s="11" t="s">
        <v>2655</v>
      </c>
      <c r="W6" s="11" t="s">
        <v>2656</v>
      </c>
      <c r="X6" s="177" t="s">
        <v>2657</v>
      </c>
      <c r="Y6" s="177" t="s">
        <v>2658</v>
      </c>
      <c r="Z6" s="177" t="s">
        <v>2659</v>
      </c>
      <c r="AA6" s="177" t="s">
        <v>2660</v>
      </c>
      <c r="AB6" s="177" t="s">
        <v>2661</v>
      </c>
      <c r="AC6" s="177" t="s">
        <v>2662</v>
      </c>
      <c r="AD6" s="177" t="s">
        <v>2663</v>
      </c>
      <c r="AE6" s="177" t="s">
        <v>2664</v>
      </c>
      <c r="AF6" s="177" t="s">
        <v>2665</v>
      </c>
    </row>
    <row r="7" spans="1:32" ht="27" customHeight="1" x14ac:dyDescent="0.25">
      <c r="A7" s="231" t="s">
        <v>35</v>
      </c>
      <c r="B7" s="231"/>
      <c r="C7" s="235" t="s">
        <v>2666</v>
      </c>
      <c r="D7" s="235" t="s">
        <v>2667</v>
      </c>
      <c r="E7" s="235" t="s">
        <v>2668</v>
      </c>
      <c r="F7" s="235" t="s">
        <v>2669</v>
      </c>
      <c r="G7" s="235" t="s">
        <v>423</v>
      </c>
      <c r="H7" s="235" t="s">
        <v>174</v>
      </c>
      <c r="I7" s="235" t="s">
        <v>189</v>
      </c>
      <c r="J7" s="235" t="s">
        <v>450</v>
      </c>
      <c r="K7" s="235" t="s">
        <v>184</v>
      </c>
      <c r="L7" s="235" t="s">
        <v>492</v>
      </c>
      <c r="M7" s="235" t="s">
        <v>309</v>
      </c>
      <c r="N7" s="235" t="s">
        <v>276</v>
      </c>
      <c r="O7" s="229" t="s">
        <v>395</v>
      </c>
      <c r="P7" s="229" t="s">
        <v>384</v>
      </c>
      <c r="Q7" s="229" t="s">
        <v>337</v>
      </c>
      <c r="R7" s="229" t="s">
        <v>2670</v>
      </c>
      <c r="S7" s="229" t="s">
        <v>298</v>
      </c>
      <c r="T7" s="229" t="s">
        <v>465</v>
      </c>
      <c r="U7" s="229" t="s">
        <v>2671</v>
      </c>
      <c r="V7" s="229" t="s">
        <v>2672</v>
      </c>
      <c r="W7" s="229" t="s">
        <v>2673</v>
      </c>
      <c r="X7" s="236" t="s">
        <v>2674</v>
      </c>
      <c r="Y7" s="236" t="s">
        <v>2675</v>
      </c>
      <c r="Z7" s="236" t="s">
        <v>2676</v>
      </c>
      <c r="AA7" s="236" t="s">
        <v>2677</v>
      </c>
      <c r="AB7" s="236" t="s">
        <v>2678</v>
      </c>
      <c r="AC7" s="236" t="s">
        <v>2679</v>
      </c>
      <c r="AD7" s="236" t="s">
        <v>2671</v>
      </c>
      <c r="AE7" s="236" t="s">
        <v>2680</v>
      </c>
      <c r="AF7" s="236" t="s">
        <v>2672</v>
      </c>
    </row>
    <row r="8" spans="1:32" x14ac:dyDescent="0.25">
      <c r="A8" s="231" t="s">
        <v>2681</v>
      </c>
      <c r="B8" s="231"/>
      <c r="C8" s="176" t="s">
        <v>2682</v>
      </c>
      <c r="D8" s="176" t="s">
        <v>2682</v>
      </c>
      <c r="E8" s="176" t="s">
        <v>2682</v>
      </c>
      <c r="F8" s="176" t="s">
        <v>2682</v>
      </c>
      <c r="G8" s="176" t="s">
        <v>2682</v>
      </c>
      <c r="H8" s="176" t="s">
        <v>2682</v>
      </c>
      <c r="I8" s="176" t="s">
        <v>2682</v>
      </c>
      <c r="J8" s="176" t="s">
        <v>2682</v>
      </c>
      <c r="K8" s="176" t="s">
        <v>2682</v>
      </c>
      <c r="L8" s="176" t="s">
        <v>2682</v>
      </c>
      <c r="M8" s="176" t="s">
        <v>2682</v>
      </c>
      <c r="N8" s="176" t="s">
        <v>2682</v>
      </c>
      <c r="O8" s="11" t="s">
        <v>2683</v>
      </c>
      <c r="P8" s="11" t="s">
        <v>2683</v>
      </c>
      <c r="Q8" s="11" t="s">
        <v>2683</v>
      </c>
      <c r="R8" s="11" t="s">
        <v>2683</v>
      </c>
      <c r="S8" s="11" t="s">
        <v>2683</v>
      </c>
      <c r="T8" s="11" t="s">
        <v>2683</v>
      </c>
      <c r="U8" s="11" t="s">
        <v>2683</v>
      </c>
      <c r="V8" s="11" t="s">
        <v>2683</v>
      </c>
      <c r="W8" s="11" t="s">
        <v>2683</v>
      </c>
      <c r="X8" s="177" t="s">
        <v>2684</v>
      </c>
      <c r="Y8" s="177" t="s">
        <v>2684</v>
      </c>
      <c r="Z8" s="177" t="s">
        <v>2684</v>
      </c>
      <c r="AA8" s="177" t="s">
        <v>2684</v>
      </c>
      <c r="AB8" s="177" t="s">
        <v>2684</v>
      </c>
      <c r="AC8" s="177" t="s">
        <v>2684</v>
      </c>
      <c r="AD8" s="177" t="s">
        <v>2684</v>
      </c>
      <c r="AE8" s="177" t="s">
        <v>2684</v>
      </c>
      <c r="AF8" s="177" t="s">
        <v>2684</v>
      </c>
    </row>
    <row r="9" spans="1:32" ht="27" customHeight="1" x14ac:dyDescent="0.25">
      <c r="A9" s="159" t="s">
        <v>66</v>
      </c>
      <c r="B9" s="159" t="s">
        <v>505</v>
      </c>
      <c r="C9" s="176" t="s">
        <v>2685</v>
      </c>
      <c r="D9" s="176" t="s">
        <v>2685</v>
      </c>
      <c r="E9" s="176" t="s">
        <v>2685</v>
      </c>
      <c r="F9" s="176" t="s">
        <v>2685</v>
      </c>
      <c r="G9" s="176" t="s">
        <v>2685</v>
      </c>
      <c r="H9" s="176" t="s">
        <v>2685</v>
      </c>
      <c r="I9" s="176" t="s">
        <v>2685</v>
      </c>
      <c r="J9" s="176" t="s">
        <v>2685</v>
      </c>
      <c r="K9" s="176" t="s">
        <v>2685</v>
      </c>
      <c r="L9" s="176" t="s">
        <v>2685</v>
      </c>
      <c r="M9" s="176" t="s">
        <v>2685</v>
      </c>
      <c r="N9" s="176" t="s">
        <v>2685</v>
      </c>
      <c r="O9" s="11" t="s">
        <v>2685</v>
      </c>
      <c r="P9" s="11" t="s">
        <v>2685</v>
      </c>
      <c r="Q9" s="11" t="s">
        <v>2685</v>
      </c>
      <c r="R9" s="11" t="s">
        <v>2685</v>
      </c>
      <c r="S9" s="11" t="s">
        <v>2685</v>
      </c>
      <c r="T9" s="11" t="s">
        <v>2685</v>
      </c>
      <c r="U9" s="11" t="s">
        <v>2685</v>
      </c>
      <c r="V9" s="11" t="s">
        <v>2685</v>
      </c>
      <c r="W9" s="11" t="s">
        <v>2685</v>
      </c>
      <c r="X9" s="177" t="s">
        <v>2685</v>
      </c>
      <c r="Y9" s="177" t="s">
        <v>2685</v>
      </c>
      <c r="Z9" s="177" t="s">
        <v>2685</v>
      </c>
      <c r="AA9" s="177" t="s">
        <v>2685</v>
      </c>
      <c r="AB9" s="177" t="s">
        <v>2685</v>
      </c>
      <c r="AC9" s="177" t="s">
        <v>2685</v>
      </c>
      <c r="AD9" s="177" t="s">
        <v>2685</v>
      </c>
      <c r="AE9" s="177" t="s">
        <v>2685</v>
      </c>
      <c r="AF9" s="177" t="s">
        <v>2685</v>
      </c>
    </row>
    <row r="10" spans="1:32" ht="18" customHeight="1" x14ac:dyDescent="0.25">
      <c r="A10" s="162" t="s">
        <v>70</v>
      </c>
      <c r="B10" s="162" t="s">
        <v>723</v>
      </c>
      <c r="C10" s="163">
        <v>503.84</v>
      </c>
      <c r="D10" s="163">
        <v>506.95</v>
      </c>
      <c r="E10" s="163">
        <v>507.96</v>
      </c>
      <c r="F10" s="163">
        <v>515.92999999999995</v>
      </c>
      <c r="G10" s="163">
        <v>517.09</v>
      </c>
      <c r="H10" s="164"/>
      <c r="I10" s="163">
        <v>514.44000000000005</v>
      </c>
      <c r="J10" s="163">
        <v>501</v>
      </c>
      <c r="K10" s="163">
        <v>501.95</v>
      </c>
      <c r="L10" s="163">
        <v>486.29</v>
      </c>
      <c r="M10" s="163">
        <v>503.75</v>
      </c>
      <c r="N10" s="163">
        <v>491.77</v>
      </c>
      <c r="O10" s="163">
        <v>225.43</v>
      </c>
      <c r="P10" s="163">
        <v>228.4</v>
      </c>
      <c r="Q10" s="163">
        <v>227.73</v>
      </c>
      <c r="R10" s="163">
        <v>222.9</v>
      </c>
      <c r="S10" s="163">
        <v>218.39</v>
      </c>
      <c r="T10" s="163">
        <v>0.42130000000000001</v>
      </c>
      <c r="U10" s="163">
        <v>221.89</v>
      </c>
      <c r="V10" s="163">
        <v>0.4</v>
      </c>
      <c r="W10" s="163">
        <v>222.8</v>
      </c>
      <c r="X10" s="163">
        <v>142.97</v>
      </c>
      <c r="Y10" s="163">
        <v>140.29</v>
      </c>
      <c r="Z10" s="163">
        <v>139.96</v>
      </c>
      <c r="AA10" s="163">
        <v>139.36000000000001</v>
      </c>
      <c r="AB10" s="163">
        <v>135.63999999999999</v>
      </c>
      <c r="AC10" s="163">
        <v>139.53</v>
      </c>
      <c r="AD10" s="163">
        <v>141.22</v>
      </c>
      <c r="AE10" s="163">
        <v>127.92</v>
      </c>
      <c r="AF10" s="163">
        <v>143.24</v>
      </c>
    </row>
    <row r="11" spans="1:32" ht="18" customHeight="1" x14ac:dyDescent="0.25">
      <c r="A11" s="162" t="s">
        <v>70</v>
      </c>
      <c r="B11" s="162" t="s">
        <v>724</v>
      </c>
      <c r="C11" s="166">
        <v>503.84</v>
      </c>
      <c r="D11" s="166">
        <v>506.95</v>
      </c>
      <c r="E11" s="166">
        <v>507.96</v>
      </c>
      <c r="F11" s="166">
        <v>515.92999999999995</v>
      </c>
      <c r="G11" s="166">
        <v>517.09</v>
      </c>
      <c r="H11" s="167"/>
      <c r="I11" s="166">
        <v>514.44000000000005</v>
      </c>
      <c r="J11" s="166">
        <v>501</v>
      </c>
      <c r="K11" s="166">
        <v>501.95</v>
      </c>
      <c r="L11" s="166">
        <v>491.62</v>
      </c>
      <c r="M11" s="166">
        <v>508.83</v>
      </c>
      <c r="N11" s="166">
        <v>491.77</v>
      </c>
      <c r="O11" s="166">
        <v>225.43</v>
      </c>
      <c r="P11" s="166">
        <v>226.19</v>
      </c>
      <c r="Q11" s="166">
        <v>227.73</v>
      </c>
      <c r="R11" s="166">
        <v>222.9</v>
      </c>
      <c r="S11" s="166">
        <v>219.9</v>
      </c>
      <c r="T11" s="166">
        <v>0.38379999999999997</v>
      </c>
      <c r="U11" s="166">
        <v>221.89</v>
      </c>
      <c r="V11" s="166">
        <v>0.4</v>
      </c>
      <c r="W11" s="166">
        <v>222.8</v>
      </c>
      <c r="X11" s="166">
        <v>142.97</v>
      </c>
      <c r="Y11" s="166">
        <v>140.29</v>
      </c>
      <c r="Z11" s="166">
        <v>139.96</v>
      </c>
      <c r="AA11" s="166">
        <v>139.36000000000001</v>
      </c>
      <c r="AB11" s="166">
        <v>135.63999999999999</v>
      </c>
      <c r="AC11" s="166">
        <v>139.53</v>
      </c>
      <c r="AD11" s="166">
        <v>141.22</v>
      </c>
      <c r="AE11" s="166">
        <v>126.47</v>
      </c>
      <c r="AF11" s="166">
        <v>143.24</v>
      </c>
    </row>
    <row r="12" spans="1:32" ht="18" customHeight="1" x14ac:dyDescent="0.25">
      <c r="A12" s="162" t="s">
        <v>70</v>
      </c>
      <c r="B12" s="162" t="s">
        <v>725</v>
      </c>
      <c r="C12" s="166">
        <v>509.3</v>
      </c>
      <c r="D12" s="166">
        <v>512.29</v>
      </c>
      <c r="E12" s="166">
        <v>513.95000000000005</v>
      </c>
      <c r="F12" s="166">
        <v>521.44000000000005</v>
      </c>
      <c r="G12" s="166">
        <v>522.52</v>
      </c>
      <c r="H12" s="167"/>
      <c r="I12" s="166">
        <v>514.44000000000005</v>
      </c>
      <c r="J12" s="166">
        <v>501</v>
      </c>
      <c r="K12" s="166">
        <v>501.95</v>
      </c>
      <c r="L12" s="166">
        <v>491.62</v>
      </c>
      <c r="M12" s="166">
        <v>508.83</v>
      </c>
      <c r="N12" s="166">
        <v>497.57</v>
      </c>
      <c r="O12" s="166">
        <v>225.43</v>
      </c>
      <c r="P12" s="166">
        <v>228.15</v>
      </c>
      <c r="Q12" s="166">
        <v>227.73</v>
      </c>
      <c r="R12" s="166">
        <v>223.95</v>
      </c>
      <c r="S12" s="166">
        <v>219.9</v>
      </c>
      <c r="T12" s="166">
        <v>0.32819999999999999</v>
      </c>
      <c r="U12" s="166">
        <v>221.89</v>
      </c>
      <c r="V12" s="166">
        <v>0.4</v>
      </c>
      <c r="W12" s="166">
        <v>225.1</v>
      </c>
      <c r="X12" s="166">
        <v>145.08000000000001</v>
      </c>
      <c r="Y12" s="166">
        <v>140.29</v>
      </c>
      <c r="Z12" s="166">
        <v>139.96</v>
      </c>
      <c r="AA12" s="166">
        <v>140.87</v>
      </c>
      <c r="AB12" s="166">
        <v>135.63999999999999</v>
      </c>
      <c r="AC12" s="166">
        <v>140.97</v>
      </c>
      <c r="AD12" s="166">
        <v>141.22</v>
      </c>
      <c r="AE12" s="166">
        <v>125.11</v>
      </c>
      <c r="AF12" s="166">
        <v>143.24</v>
      </c>
    </row>
    <row r="13" spans="1:32" ht="18" customHeight="1" x14ac:dyDescent="0.25">
      <c r="A13" s="162" t="s">
        <v>70</v>
      </c>
      <c r="B13" s="162" t="s">
        <v>726</v>
      </c>
      <c r="C13" s="166">
        <v>508.46</v>
      </c>
      <c r="D13" s="166">
        <v>512.29</v>
      </c>
      <c r="E13" s="166">
        <v>513.63</v>
      </c>
      <c r="F13" s="166">
        <v>521.44000000000005</v>
      </c>
      <c r="G13" s="166">
        <v>522.52</v>
      </c>
      <c r="H13" s="167"/>
      <c r="I13" s="166">
        <v>518.44000000000005</v>
      </c>
      <c r="J13" s="166">
        <v>501</v>
      </c>
      <c r="K13" s="166">
        <v>501.95</v>
      </c>
      <c r="L13" s="166">
        <v>491.62</v>
      </c>
      <c r="M13" s="166">
        <v>508.83</v>
      </c>
      <c r="N13" s="166">
        <v>495.99</v>
      </c>
      <c r="O13" s="166">
        <v>225.43</v>
      </c>
      <c r="P13" s="166">
        <v>228.07</v>
      </c>
      <c r="Q13" s="166">
        <v>227.46</v>
      </c>
      <c r="R13" s="166">
        <v>223.95</v>
      </c>
      <c r="S13" s="166">
        <v>220.02</v>
      </c>
      <c r="T13" s="166">
        <v>0.35489999999999999</v>
      </c>
      <c r="U13" s="166">
        <v>221.89</v>
      </c>
      <c r="V13" s="166">
        <v>0.4</v>
      </c>
      <c r="W13" s="166">
        <v>225.1</v>
      </c>
      <c r="X13" s="166">
        <v>145.08000000000001</v>
      </c>
      <c r="Y13" s="166">
        <v>141.75</v>
      </c>
      <c r="Z13" s="166">
        <v>139.96</v>
      </c>
      <c r="AA13" s="166">
        <v>140.87</v>
      </c>
      <c r="AB13" s="166">
        <v>137.08000000000001</v>
      </c>
      <c r="AC13" s="166">
        <v>140.97</v>
      </c>
      <c r="AD13" s="166">
        <v>142.93</v>
      </c>
      <c r="AE13" s="166">
        <v>125.11</v>
      </c>
      <c r="AF13" s="166">
        <v>144.96</v>
      </c>
    </row>
    <row r="14" spans="1:32" ht="18" customHeight="1" x14ac:dyDescent="0.25">
      <c r="A14" s="162" t="s">
        <v>70</v>
      </c>
      <c r="B14" s="162" t="s">
        <v>727</v>
      </c>
      <c r="C14" s="166">
        <v>506.94</v>
      </c>
      <c r="D14" s="166">
        <v>513.88</v>
      </c>
      <c r="E14" s="166">
        <v>513.95000000000005</v>
      </c>
      <c r="F14" s="166">
        <v>521.44000000000005</v>
      </c>
      <c r="G14" s="166">
        <v>522.52</v>
      </c>
      <c r="H14" s="167"/>
      <c r="I14" s="166">
        <v>518.35</v>
      </c>
      <c r="J14" s="166">
        <v>501</v>
      </c>
      <c r="K14" s="166">
        <v>501.95</v>
      </c>
      <c r="L14" s="166">
        <v>491.62</v>
      </c>
      <c r="M14" s="166">
        <v>508.83</v>
      </c>
      <c r="N14" s="166">
        <v>495.99</v>
      </c>
      <c r="O14" s="166">
        <v>225.43</v>
      </c>
      <c r="P14" s="166">
        <v>228.07</v>
      </c>
      <c r="Q14" s="166">
        <v>229.53</v>
      </c>
      <c r="R14" s="166">
        <v>223.95</v>
      </c>
      <c r="S14" s="166">
        <v>220.02</v>
      </c>
      <c r="T14" s="166">
        <v>0.3221</v>
      </c>
      <c r="U14" s="166">
        <v>221.89</v>
      </c>
      <c r="V14" s="166">
        <v>0.4</v>
      </c>
      <c r="W14" s="166">
        <v>225.1</v>
      </c>
      <c r="X14" s="166">
        <v>141.97</v>
      </c>
      <c r="Y14" s="166">
        <v>141.75</v>
      </c>
      <c r="Z14" s="166">
        <v>139.96</v>
      </c>
      <c r="AA14" s="166">
        <v>138.46</v>
      </c>
      <c r="AB14" s="166">
        <v>137.08000000000001</v>
      </c>
      <c r="AC14" s="166">
        <v>139.49</v>
      </c>
      <c r="AD14" s="166">
        <v>142.93</v>
      </c>
      <c r="AE14" s="166">
        <v>125.11</v>
      </c>
      <c r="AF14" s="166">
        <v>141.33000000000001</v>
      </c>
    </row>
    <row r="15" spans="1:32" ht="18" customHeight="1" x14ac:dyDescent="0.25">
      <c r="A15" s="162" t="s">
        <v>70</v>
      </c>
      <c r="B15" s="162" t="s">
        <v>728</v>
      </c>
      <c r="C15" s="166">
        <v>506.52</v>
      </c>
      <c r="D15" s="166">
        <v>513.29</v>
      </c>
      <c r="E15" s="166">
        <v>515.26</v>
      </c>
      <c r="F15" s="166">
        <v>521.44000000000005</v>
      </c>
      <c r="G15" s="166">
        <v>522.52</v>
      </c>
      <c r="H15" s="166">
        <v>518.27</v>
      </c>
      <c r="I15" s="166">
        <v>513.13</v>
      </c>
      <c r="J15" s="166">
        <v>501</v>
      </c>
      <c r="K15" s="166">
        <v>501.95</v>
      </c>
      <c r="L15" s="166">
        <v>491.62</v>
      </c>
      <c r="M15" s="166">
        <v>508.83</v>
      </c>
      <c r="N15" s="166">
        <v>495.99</v>
      </c>
      <c r="O15" s="166">
        <v>227.02</v>
      </c>
      <c r="P15" s="166">
        <v>228.69</v>
      </c>
      <c r="Q15" s="166">
        <v>229.35</v>
      </c>
      <c r="R15" s="166">
        <v>223.95</v>
      </c>
      <c r="S15" s="166">
        <v>222.28</v>
      </c>
      <c r="T15" s="166">
        <v>0.34889999999999999</v>
      </c>
      <c r="U15" s="166">
        <v>221.89</v>
      </c>
      <c r="V15" s="166">
        <v>0.4</v>
      </c>
      <c r="W15" s="166">
        <v>225.1</v>
      </c>
      <c r="X15" s="166">
        <v>140.74</v>
      </c>
      <c r="Y15" s="166">
        <v>140.26</v>
      </c>
      <c r="Z15" s="166">
        <v>139.96</v>
      </c>
      <c r="AA15" s="166">
        <v>138.46</v>
      </c>
      <c r="AB15" s="166">
        <v>137.08000000000001</v>
      </c>
      <c r="AC15" s="166">
        <v>139.49</v>
      </c>
      <c r="AD15" s="166">
        <v>141.28</v>
      </c>
      <c r="AE15" s="166">
        <v>125.11</v>
      </c>
      <c r="AF15" s="166">
        <v>141.35</v>
      </c>
    </row>
    <row r="16" spans="1:32" ht="18" customHeight="1" x14ac:dyDescent="0.25">
      <c r="A16" s="162" t="s">
        <v>70</v>
      </c>
      <c r="B16" s="162" t="s">
        <v>729</v>
      </c>
      <c r="C16" s="166">
        <v>511.29</v>
      </c>
      <c r="D16" s="166">
        <v>513.29</v>
      </c>
      <c r="E16" s="166">
        <v>515.26</v>
      </c>
      <c r="F16" s="166">
        <v>521.44000000000005</v>
      </c>
      <c r="G16" s="166">
        <v>522.52</v>
      </c>
      <c r="H16" s="166">
        <v>518.27</v>
      </c>
      <c r="I16" s="166">
        <v>518.33000000000004</v>
      </c>
      <c r="J16" s="166">
        <v>506.13</v>
      </c>
      <c r="K16" s="166">
        <v>507.92</v>
      </c>
      <c r="L16" s="166">
        <v>491.62</v>
      </c>
      <c r="M16" s="166">
        <v>514.33000000000004</v>
      </c>
      <c r="N16" s="166">
        <v>495.99</v>
      </c>
      <c r="O16" s="166">
        <v>227.17</v>
      </c>
      <c r="P16" s="166">
        <v>228.69</v>
      </c>
      <c r="Q16" s="166">
        <v>229.35</v>
      </c>
      <c r="R16" s="166">
        <v>223.95</v>
      </c>
      <c r="S16" s="166">
        <v>222.28</v>
      </c>
      <c r="T16" s="166">
        <v>0.37719999999999998</v>
      </c>
      <c r="U16" s="166">
        <v>224.39</v>
      </c>
      <c r="V16" s="166">
        <v>0.4</v>
      </c>
      <c r="W16" s="166">
        <v>225.1</v>
      </c>
      <c r="X16" s="166">
        <v>140.63999999999999</v>
      </c>
      <c r="Y16" s="166">
        <v>141.79</v>
      </c>
      <c r="Z16" s="166">
        <v>139.96</v>
      </c>
      <c r="AA16" s="166">
        <v>138.46</v>
      </c>
      <c r="AB16" s="166">
        <v>137.08000000000001</v>
      </c>
      <c r="AC16" s="166">
        <v>139.49</v>
      </c>
      <c r="AD16" s="166">
        <v>142.93</v>
      </c>
      <c r="AE16" s="166">
        <v>126.42</v>
      </c>
      <c r="AF16" s="166">
        <v>141.33000000000001</v>
      </c>
    </row>
    <row r="17" spans="1:32" ht="18" customHeight="1" x14ac:dyDescent="0.25">
      <c r="A17" s="162" t="s">
        <v>70</v>
      </c>
      <c r="B17" s="162" t="s">
        <v>730</v>
      </c>
      <c r="C17" s="169">
        <v>511.19</v>
      </c>
      <c r="D17" s="169">
        <v>513.46</v>
      </c>
      <c r="E17" s="170"/>
      <c r="F17" s="169">
        <v>521.44000000000005</v>
      </c>
      <c r="G17" s="169">
        <v>522.52</v>
      </c>
      <c r="H17" s="169">
        <v>518.27</v>
      </c>
      <c r="I17" s="169">
        <v>518.77</v>
      </c>
      <c r="J17" s="169">
        <v>506.13</v>
      </c>
      <c r="K17" s="169">
        <v>502.4</v>
      </c>
      <c r="L17" s="169">
        <v>491.64</v>
      </c>
      <c r="M17" s="169">
        <v>509.16</v>
      </c>
      <c r="N17" s="169">
        <v>495.99</v>
      </c>
      <c r="O17" s="169">
        <v>227.17</v>
      </c>
      <c r="P17" s="169">
        <v>228.34</v>
      </c>
      <c r="Q17" s="169">
        <v>229.35</v>
      </c>
      <c r="R17" s="169">
        <v>223.95</v>
      </c>
      <c r="S17" s="169">
        <v>222.19</v>
      </c>
      <c r="T17" s="169">
        <v>0.35410000000000003</v>
      </c>
      <c r="U17" s="169">
        <v>221.89</v>
      </c>
      <c r="V17" s="169">
        <v>0.4</v>
      </c>
      <c r="W17" s="169">
        <v>225.1</v>
      </c>
      <c r="X17" s="169">
        <v>140.69</v>
      </c>
      <c r="Y17" s="169">
        <v>140.31</v>
      </c>
      <c r="Z17" s="169">
        <v>139.96</v>
      </c>
      <c r="AA17" s="169">
        <v>138.46</v>
      </c>
      <c r="AB17" s="169">
        <v>137.08000000000001</v>
      </c>
      <c r="AC17" s="169">
        <v>139.49</v>
      </c>
      <c r="AD17" s="169">
        <v>142.93</v>
      </c>
      <c r="AE17" s="169">
        <v>126.42</v>
      </c>
      <c r="AF17" s="169">
        <v>141.33000000000001</v>
      </c>
    </row>
    <row r="18" spans="1:32" ht="18" customHeight="1" x14ac:dyDescent="0.25">
      <c r="A18" s="162" t="s">
        <v>70</v>
      </c>
      <c r="B18" s="162" t="s">
        <v>731</v>
      </c>
      <c r="C18" s="163">
        <v>511.4</v>
      </c>
      <c r="D18" s="163">
        <v>513.46</v>
      </c>
      <c r="E18" s="164"/>
      <c r="F18" s="163">
        <v>521.44000000000005</v>
      </c>
      <c r="G18" s="163">
        <v>522.52</v>
      </c>
      <c r="H18" s="163">
        <v>518.27</v>
      </c>
      <c r="I18" s="163">
        <v>518.62</v>
      </c>
      <c r="J18" s="163">
        <v>506.13</v>
      </c>
      <c r="K18" s="163">
        <v>502.4</v>
      </c>
      <c r="L18" s="163">
        <v>491.64</v>
      </c>
      <c r="M18" s="163">
        <v>509.16</v>
      </c>
      <c r="N18" s="163">
        <v>495.99</v>
      </c>
      <c r="O18" s="163">
        <v>227.37</v>
      </c>
      <c r="P18" s="163">
        <v>230.04</v>
      </c>
      <c r="Q18" s="163">
        <v>229.35</v>
      </c>
      <c r="R18" s="163">
        <v>223.95</v>
      </c>
      <c r="S18" s="163">
        <v>222.19</v>
      </c>
      <c r="T18" s="163">
        <v>0.37640000000000001</v>
      </c>
      <c r="U18" s="163">
        <v>221.89</v>
      </c>
      <c r="V18" s="163">
        <v>0.4</v>
      </c>
      <c r="W18" s="163">
        <v>225.1</v>
      </c>
      <c r="X18" s="163">
        <v>140.69</v>
      </c>
      <c r="Y18" s="163">
        <v>138.66</v>
      </c>
      <c r="Z18" s="163">
        <v>139.96</v>
      </c>
      <c r="AA18" s="163">
        <v>138.46</v>
      </c>
      <c r="AB18" s="163">
        <v>137.08000000000001</v>
      </c>
      <c r="AC18" s="163">
        <v>139.49</v>
      </c>
      <c r="AD18" s="163">
        <v>141.41999999999999</v>
      </c>
      <c r="AE18" s="163">
        <v>126.42</v>
      </c>
      <c r="AF18" s="163">
        <v>139.77000000000001</v>
      </c>
    </row>
    <row r="19" spans="1:32" ht="18" customHeight="1" x14ac:dyDescent="0.25">
      <c r="A19" s="162" t="s">
        <v>70</v>
      </c>
      <c r="B19" s="162" t="s">
        <v>732</v>
      </c>
      <c r="C19" s="166">
        <v>509.3</v>
      </c>
      <c r="D19" s="166">
        <v>513.20000000000005</v>
      </c>
      <c r="E19" s="167"/>
      <c r="F19" s="166">
        <v>521.44000000000005</v>
      </c>
      <c r="G19" s="166">
        <v>522.52</v>
      </c>
      <c r="H19" s="166">
        <v>518.27</v>
      </c>
      <c r="I19" s="166">
        <v>518.9</v>
      </c>
      <c r="J19" s="166">
        <v>506.13</v>
      </c>
      <c r="K19" s="166">
        <v>502.4</v>
      </c>
      <c r="L19" s="166">
        <v>491.64</v>
      </c>
      <c r="M19" s="166">
        <v>509.16</v>
      </c>
      <c r="N19" s="166">
        <v>495.99</v>
      </c>
      <c r="O19" s="166">
        <v>223.7</v>
      </c>
      <c r="P19" s="166">
        <v>229.44</v>
      </c>
      <c r="Q19" s="166">
        <v>229.35</v>
      </c>
      <c r="R19" s="166">
        <v>223.95</v>
      </c>
      <c r="S19" s="166">
        <v>222.19</v>
      </c>
      <c r="T19" s="166">
        <v>0.46589999999999998</v>
      </c>
      <c r="U19" s="166">
        <v>221.89</v>
      </c>
      <c r="V19" s="166">
        <v>0.4</v>
      </c>
      <c r="W19" s="166">
        <v>225.1</v>
      </c>
      <c r="X19" s="166">
        <v>140.69</v>
      </c>
      <c r="Y19" s="166">
        <v>140.16</v>
      </c>
      <c r="Z19" s="166">
        <v>139.96</v>
      </c>
      <c r="AA19" s="166">
        <v>138.27000000000001</v>
      </c>
      <c r="AB19" s="166">
        <v>137.08000000000001</v>
      </c>
      <c r="AC19" s="166">
        <v>139.49</v>
      </c>
      <c r="AD19" s="166">
        <v>141.41999999999999</v>
      </c>
      <c r="AE19" s="166">
        <v>126.42</v>
      </c>
      <c r="AF19" s="166">
        <v>139.77000000000001</v>
      </c>
    </row>
    <row r="20" spans="1:32" ht="18" customHeight="1" x14ac:dyDescent="0.25">
      <c r="A20" s="162" t="s">
        <v>70</v>
      </c>
      <c r="B20" s="162" t="s">
        <v>733</v>
      </c>
      <c r="C20" s="166">
        <v>507.25</v>
      </c>
      <c r="D20" s="166">
        <v>516.5</v>
      </c>
      <c r="E20" s="167"/>
      <c r="F20" s="166">
        <v>521.44000000000005</v>
      </c>
      <c r="G20" s="166">
        <v>522.52</v>
      </c>
      <c r="H20" s="166">
        <v>518.27</v>
      </c>
      <c r="I20" s="166">
        <v>518.53</v>
      </c>
      <c r="J20" s="166">
        <v>506.07</v>
      </c>
      <c r="K20" s="166">
        <v>502.4</v>
      </c>
      <c r="L20" s="166">
        <v>491.64</v>
      </c>
      <c r="M20" s="166">
        <v>509.16</v>
      </c>
      <c r="N20" s="166">
        <v>490.16</v>
      </c>
      <c r="O20" s="166">
        <v>223.44</v>
      </c>
      <c r="P20" s="166">
        <v>227.97</v>
      </c>
      <c r="Q20" s="166">
        <v>229.58</v>
      </c>
      <c r="R20" s="166">
        <v>223.95</v>
      </c>
      <c r="S20" s="166">
        <v>221.47</v>
      </c>
      <c r="T20" s="166">
        <v>0.41799999999999998</v>
      </c>
      <c r="U20" s="166">
        <v>221.89</v>
      </c>
      <c r="V20" s="166">
        <v>0.4</v>
      </c>
      <c r="W20" s="166">
        <v>225.1</v>
      </c>
      <c r="X20" s="166">
        <v>140.69</v>
      </c>
      <c r="Y20" s="166">
        <v>140.16</v>
      </c>
      <c r="Z20" s="166">
        <v>139.96</v>
      </c>
      <c r="AA20" s="166">
        <v>136.63</v>
      </c>
      <c r="AB20" s="166">
        <v>137.08000000000001</v>
      </c>
      <c r="AC20" s="166">
        <v>139.49</v>
      </c>
      <c r="AD20" s="166">
        <v>141.41999999999999</v>
      </c>
      <c r="AE20" s="166">
        <v>126.42</v>
      </c>
      <c r="AF20" s="166">
        <v>139.77000000000001</v>
      </c>
    </row>
    <row r="21" spans="1:32" ht="18" customHeight="1" x14ac:dyDescent="0.25">
      <c r="A21" s="162" t="s">
        <v>70</v>
      </c>
      <c r="B21" s="162" t="s">
        <v>734</v>
      </c>
      <c r="C21" s="166">
        <v>502.32</v>
      </c>
      <c r="D21" s="166">
        <v>511.41</v>
      </c>
      <c r="E21" s="167"/>
      <c r="F21" s="166">
        <v>521.44000000000005</v>
      </c>
      <c r="G21" s="166">
        <v>522.52</v>
      </c>
      <c r="H21" s="166">
        <v>518.27</v>
      </c>
      <c r="I21" s="166">
        <v>515.88</v>
      </c>
      <c r="J21" s="166">
        <v>506.25</v>
      </c>
      <c r="K21" s="166">
        <v>502.4</v>
      </c>
      <c r="L21" s="166">
        <v>491.64</v>
      </c>
      <c r="M21" s="166">
        <v>508.71</v>
      </c>
      <c r="N21" s="166">
        <v>495.29</v>
      </c>
      <c r="O21" s="166">
        <v>222.68</v>
      </c>
      <c r="P21" s="166">
        <v>228.67</v>
      </c>
      <c r="Q21" s="166">
        <v>229.4</v>
      </c>
      <c r="R21" s="166">
        <v>223.95</v>
      </c>
      <c r="S21" s="166">
        <v>221.92</v>
      </c>
      <c r="T21" s="166">
        <v>0.42609999999999998</v>
      </c>
      <c r="U21" s="166">
        <v>221.89</v>
      </c>
      <c r="V21" s="166">
        <v>0.4</v>
      </c>
      <c r="W21" s="166">
        <v>225.1</v>
      </c>
      <c r="X21" s="166">
        <v>140.69</v>
      </c>
      <c r="Y21" s="166">
        <v>140.16</v>
      </c>
      <c r="Z21" s="166">
        <v>139.96</v>
      </c>
      <c r="AA21" s="166">
        <v>138.32</v>
      </c>
      <c r="AB21" s="166">
        <v>137.08000000000001</v>
      </c>
      <c r="AC21" s="166">
        <v>139.49</v>
      </c>
      <c r="AD21" s="166">
        <v>141.41999999999999</v>
      </c>
      <c r="AE21" s="166">
        <v>126.42</v>
      </c>
      <c r="AF21" s="166">
        <v>139.77000000000001</v>
      </c>
    </row>
    <row r="22" spans="1:32" ht="18" customHeight="1" x14ac:dyDescent="0.25">
      <c r="A22" s="162" t="s">
        <v>70</v>
      </c>
      <c r="B22" s="162" t="s">
        <v>735</v>
      </c>
      <c r="C22" s="166">
        <v>509.25</v>
      </c>
      <c r="D22" s="166">
        <v>511.41</v>
      </c>
      <c r="E22" s="167"/>
      <c r="F22" s="166">
        <v>522.16</v>
      </c>
      <c r="G22" s="166">
        <v>522.53</v>
      </c>
      <c r="H22" s="166">
        <v>511.74</v>
      </c>
      <c r="I22" s="166">
        <v>516.89</v>
      </c>
      <c r="J22" s="166">
        <v>501.05</v>
      </c>
      <c r="K22" s="166">
        <v>502.4</v>
      </c>
      <c r="L22" s="166">
        <v>491.64</v>
      </c>
      <c r="M22" s="166">
        <v>508.71</v>
      </c>
      <c r="N22" s="166">
        <v>495.29</v>
      </c>
      <c r="O22" s="166">
        <v>222.68</v>
      </c>
      <c r="P22" s="166">
        <v>228.67</v>
      </c>
      <c r="Q22" s="166">
        <v>229.28</v>
      </c>
      <c r="R22" s="166">
        <v>223.95</v>
      </c>
      <c r="S22" s="166">
        <v>219.49</v>
      </c>
      <c r="T22" s="166">
        <v>0.33339999999999997</v>
      </c>
      <c r="U22" s="166">
        <v>221.89</v>
      </c>
      <c r="V22" s="166">
        <v>0.4</v>
      </c>
      <c r="W22" s="166">
        <v>225.1</v>
      </c>
      <c r="X22" s="166">
        <v>140.69</v>
      </c>
      <c r="Y22" s="166">
        <v>140.16</v>
      </c>
      <c r="Z22" s="166">
        <v>139.96</v>
      </c>
      <c r="AA22" s="166">
        <v>138.32</v>
      </c>
      <c r="AB22" s="166">
        <v>137.08000000000001</v>
      </c>
      <c r="AC22" s="166">
        <v>139.49</v>
      </c>
      <c r="AD22" s="166">
        <v>141.41999999999999</v>
      </c>
      <c r="AE22" s="166">
        <v>126.42</v>
      </c>
      <c r="AF22" s="166">
        <v>139.77000000000001</v>
      </c>
    </row>
    <row r="23" spans="1:32" ht="18" customHeight="1" x14ac:dyDescent="0.25">
      <c r="A23" s="162" t="s">
        <v>70</v>
      </c>
      <c r="B23" s="162" t="s">
        <v>736</v>
      </c>
      <c r="C23" s="166">
        <v>504.11</v>
      </c>
      <c r="D23" s="166">
        <v>511.73</v>
      </c>
      <c r="E23" s="166">
        <v>498.98</v>
      </c>
      <c r="F23" s="166">
        <v>520.76</v>
      </c>
      <c r="G23" s="166">
        <v>518.04</v>
      </c>
      <c r="H23" s="166">
        <v>517.52</v>
      </c>
      <c r="I23" s="166">
        <v>518.75</v>
      </c>
      <c r="J23" s="166">
        <v>507.51</v>
      </c>
      <c r="K23" s="166">
        <v>508.06</v>
      </c>
      <c r="L23" s="166">
        <v>497.24</v>
      </c>
      <c r="M23" s="166">
        <v>515.55999999999995</v>
      </c>
      <c r="N23" s="166">
        <v>500.41</v>
      </c>
      <c r="O23" s="166">
        <v>222.16</v>
      </c>
      <c r="P23" s="166">
        <v>226.26</v>
      </c>
      <c r="Q23" s="166">
        <v>226.97</v>
      </c>
      <c r="R23" s="166">
        <v>223.95</v>
      </c>
      <c r="S23" s="166">
        <v>221.26</v>
      </c>
      <c r="T23" s="166">
        <v>0.39169999999999999</v>
      </c>
      <c r="U23" s="166">
        <v>224.39</v>
      </c>
      <c r="V23" s="166">
        <v>0.4</v>
      </c>
      <c r="W23" s="166">
        <v>227.39</v>
      </c>
      <c r="X23" s="166">
        <v>140.47</v>
      </c>
      <c r="Y23" s="166">
        <v>139.85</v>
      </c>
      <c r="Z23" s="166">
        <v>141.5</v>
      </c>
      <c r="AA23" s="166">
        <v>138.32</v>
      </c>
      <c r="AB23" s="166">
        <v>137.08000000000001</v>
      </c>
      <c r="AC23" s="166">
        <v>139.75</v>
      </c>
      <c r="AD23" s="166">
        <v>141.66999999999999</v>
      </c>
      <c r="AE23" s="166">
        <v>126.47</v>
      </c>
      <c r="AF23" s="166">
        <v>140.12</v>
      </c>
    </row>
    <row r="24" spans="1:32" ht="18" customHeight="1" x14ac:dyDescent="0.25">
      <c r="A24" s="162" t="s">
        <v>70</v>
      </c>
      <c r="B24" s="162" t="s">
        <v>737</v>
      </c>
      <c r="C24" s="166">
        <v>504.11</v>
      </c>
      <c r="D24" s="166">
        <v>511.73</v>
      </c>
      <c r="E24" s="166">
        <v>498.14</v>
      </c>
      <c r="F24" s="166">
        <v>521.13</v>
      </c>
      <c r="G24" s="166">
        <v>518.04</v>
      </c>
      <c r="H24" s="166">
        <v>511.29</v>
      </c>
      <c r="I24" s="167"/>
      <c r="J24" s="166">
        <v>502.2</v>
      </c>
      <c r="K24" s="166">
        <v>502.71</v>
      </c>
      <c r="L24" s="166">
        <v>492.13</v>
      </c>
      <c r="M24" s="166">
        <v>510.27</v>
      </c>
      <c r="N24" s="166">
        <v>495.34</v>
      </c>
      <c r="O24" s="166">
        <v>224.49</v>
      </c>
      <c r="P24" s="166">
        <v>226.26</v>
      </c>
      <c r="Q24" s="166">
        <v>226.97</v>
      </c>
      <c r="R24" s="166">
        <v>224.72</v>
      </c>
      <c r="S24" s="166">
        <v>221.07</v>
      </c>
      <c r="T24" s="166">
        <v>0.34760000000000002</v>
      </c>
      <c r="U24" s="166">
        <v>221.89</v>
      </c>
      <c r="V24" s="166">
        <v>0.4</v>
      </c>
      <c r="W24" s="166">
        <v>227.3</v>
      </c>
      <c r="X24" s="166">
        <v>140.47</v>
      </c>
      <c r="Y24" s="166">
        <v>139.85</v>
      </c>
      <c r="Z24" s="166">
        <v>141.5</v>
      </c>
      <c r="AA24" s="166">
        <v>138.56</v>
      </c>
      <c r="AB24" s="166">
        <v>137.08000000000001</v>
      </c>
      <c r="AC24" s="166">
        <v>139.75</v>
      </c>
      <c r="AD24" s="166">
        <v>141.66999999999999</v>
      </c>
      <c r="AE24" s="166">
        <v>126.47</v>
      </c>
      <c r="AF24" s="166">
        <v>140.12</v>
      </c>
    </row>
    <row r="25" spans="1:32" ht="18" customHeight="1" x14ac:dyDescent="0.25">
      <c r="A25" s="162" t="s">
        <v>70</v>
      </c>
      <c r="B25" s="162" t="s">
        <v>738</v>
      </c>
      <c r="C25" s="169">
        <v>504.11</v>
      </c>
      <c r="D25" s="169">
        <v>507.05</v>
      </c>
      <c r="E25" s="169">
        <v>499.14</v>
      </c>
      <c r="F25" s="169">
        <v>515.79</v>
      </c>
      <c r="G25" s="169">
        <v>518.04</v>
      </c>
      <c r="H25" s="169">
        <v>511.29</v>
      </c>
      <c r="I25" s="170"/>
      <c r="J25" s="170"/>
      <c r="K25" s="169">
        <v>507.88</v>
      </c>
      <c r="L25" s="169">
        <v>497.3</v>
      </c>
      <c r="M25" s="169">
        <v>510.27</v>
      </c>
      <c r="N25" s="169">
        <v>500.4</v>
      </c>
      <c r="O25" s="169">
        <v>222.24</v>
      </c>
      <c r="P25" s="169">
        <v>225.91</v>
      </c>
      <c r="Q25" s="169">
        <v>224.51</v>
      </c>
      <c r="R25" s="169">
        <v>224.72</v>
      </c>
      <c r="S25" s="169">
        <v>221.07</v>
      </c>
      <c r="T25" s="169">
        <v>0.37840000000000001</v>
      </c>
      <c r="U25" s="169">
        <v>224.39</v>
      </c>
      <c r="V25" s="169">
        <v>0.4</v>
      </c>
      <c r="W25" s="169">
        <v>227.3</v>
      </c>
      <c r="X25" s="169">
        <v>140.47</v>
      </c>
      <c r="Y25" s="169">
        <v>141.26</v>
      </c>
      <c r="Z25" s="169">
        <v>140.05000000000001</v>
      </c>
      <c r="AA25" s="169">
        <v>138.49</v>
      </c>
      <c r="AB25" s="169">
        <v>137.08000000000001</v>
      </c>
      <c r="AC25" s="169">
        <v>139.75</v>
      </c>
      <c r="AD25" s="169">
        <v>141.66999999999999</v>
      </c>
      <c r="AE25" s="170"/>
      <c r="AF25" s="169">
        <v>140.12</v>
      </c>
    </row>
    <row r="26" spans="1:32" ht="18" customHeight="1" x14ac:dyDescent="0.25">
      <c r="A26" s="162" t="s">
        <v>70</v>
      </c>
      <c r="B26" s="162" t="s">
        <v>739</v>
      </c>
      <c r="C26" s="163">
        <v>498.96</v>
      </c>
      <c r="D26" s="163">
        <v>501.27</v>
      </c>
      <c r="E26" s="163">
        <v>492.47</v>
      </c>
      <c r="F26" s="163">
        <v>515.79</v>
      </c>
      <c r="G26" s="163">
        <v>518.04</v>
      </c>
      <c r="H26" s="163">
        <v>511.29</v>
      </c>
      <c r="I26" s="164"/>
      <c r="J26" s="164"/>
      <c r="K26" s="163">
        <v>507.88</v>
      </c>
      <c r="L26" s="163">
        <v>497.3</v>
      </c>
      <c r="M26" s="163">
        <v>510.27</v>
      </c>
      <c r="N26" s="163">
        <v>500.4</v>
      </c>
      <c r="O26" s="163">
        <v>222.24</v>
      </c>
      <c r="P26" s="163">
        <v>223.25</v>
      </c>
      <c r="Q26" s="163">
        <v>224.51</v>
      </c>
      <c r="R26" s="163">
        <v>222.39</v>
      </c>
      <c r="S26" s="163">
        <v>218.83</v>
      </c>
      <c r="T26" s="163">
        <v>0.44619999999999999</v>
      </c>
      <c r="U26" s="163">
        <v>222</v>
      </c>
      <c r="V26" s="163">
        <v>0.4</v>
      </c>
      <c r="W26" s="163">
        <v>225</v>
      </c>
      <c r="X26" s="163">
        <v>140.47</v>
      </c>
      <c r="Y26" s="163">
        <v>139.75</v>
      </c>
      <c r="Z26" s="163">
        <v>140.05000000000001</v>
      </c>
      <c r="AA26" s="163">
        <v>137.01</v>
      </c>
      <c r="AB26" s="163">
        <v>137.08000000000001</v>
      </c>
      <c r="AC26" s="163">
        <v>139.75</v>
      </c>
      <c r="AD26" s="163">
        <v>140.16999999999999</v>
      </c>
      <c r="AE26" s="164"/>
      <c r="AF26" s="163">
        <v>140.12</v>
      </c>
    </row>
    <row r="27" spans="1:32" ht="18" customHeight="1" x14ac:dyDescent="0.25">
      <c r="A27" s="162" t="s">
        <v>70</v>
      </c>
      <c r="B27" s="162" t="s">
        <v>740</v>
      </c>
      <c r="C27" s="166">
        <v>497.92</v>
      </c>
      <c r="D27" s="166">
        <v>501.43</v>
      </c>
      <c r="E27" s="166">
        <v>489.74</v>
      </c>
      <c r="F27" s="166">
        <v>510.44</v>
      </c>
      <c r="G27" s="166">
        <v>512.86</v>
      </c>
      <c r="H27" s="166">
        <v>510.47</v>
      </c>
      <c r="I27" s="167"/>
      <c r="J27" s="167"/>
      <c r="K27" s="166">
        <v>502.71</v>
      </c>
      <c r="L27" s="166">
        <v>492.22</v>
      </c>
      <c r="M27" s="166">
        <v>510.27</v>
      </c>
      <c r="N27" s="166">
        <v>500.4</v>
      </c>
      <c r="O27" s="166">
        <v>219.64</v>
      </c>
      <c r="P27" s="166">
        <v>223.28</v>
      </c>
      <c r="Q27" s="166">
        <v>221.52</v>
      </c>
      <c r="R27" s="166">
        <v>222.39</v>
      </c>
      <c r="S27" s="166">
        <v>218.83</v>
      </c>
      <c r="T27" s="166">
        <v>0.39369999999999999</v>
      </c>
      <c r="U27" s="166">
        <v>222</v>
      </c>
      <c r="V27" s="166">
        <v>0.4</v>
      </c>
      <c r="W27" s="166">
        <v>225</v>
      </c>
      <c r="X27" s="166">
        <v>140.47</v>
      </c>
      <c r="Y27" s="166">
        <v>139.75</v>
      </c>
      <c r="Z27" s="166">
        <v>140.05000000000001</v>
      </c>
      <c r="AA27" s="166">
        <v>137.01</v>
      </c>
      <c r="AB27" s="166">
        <v>137.08000000000001</v>
      </c>
      <c r="AC27" s="166">
        <v>139.36000000000001</v>
      </c>
      <c r="AD27" s="166">
        <v>141.83000000000001</v>
      </c>
      <c r="AE27" s="167"/>
      <c r="AF27" s="166">
        <v>140.12</v>
      </c>
    </row>
    <row r="28" spans="1:32" ht="18" customHeight="1" x14ac:dyDescent="0.25">
      <c r="A28" s="162" t="s">
        <v>70</v>
      </c>
      <c r="B28" s="162" t="s">
        <v>741</v>
      </c>
      <c r="C28" s="166">
        <v>491.88</v>
      </c>
      <c r="D28" s="166">
        <v>495.76</v>
      </c>
      <c r="E28" s="166">
        <v>489.95</v>
      </c>
      <c r="F28" s="166">
        <v>509.9</v>
      </c>
      <c r="G28" s="166">
        <v>512.86</v>
      </c>
      <c r="H28" s="166">
        <v>510.47</v>
      </c>
      <c r="I28" s="167"/>
      <c r="J28" s="167"/>
      <c r="K28" s="166">
        <v>502.71</v>
      </c>
      <c r="L28" s="166">
        <v>492.22</v>
      </c>
      <c r="M28" s="166">
        <v>510.27</v>
      </c>
      <c r="N28" s="166">
        <v>500.4</v>
      </c>
      <c r="O28" s="166">
        <v>221.59</v>
      </c>
      <c r="P28" s="166">
        <v>222.9</v>
      </c>
      <c r="Q28" s="166">
        <v>224.16</v>
      </c>
      <c r="R28" s="166">
        <v>219.87</v>
      </c>
      <c r="S28" s="166">
        <v>218.83</v>
      </c>
      <c r="T28" s="166">
        <v>0.39910000000000001</v>
      </c>
      <c r="U28" s="166">
        <v>222</v>
      </c>
      <c r="V28" s="166">
        <v>0.4</v>
      </c>
      <c r="W28" s="166">
        <v>225</v>
      </c>
      <c r="X28" s="166">
        <v>139.03</v>
      </c>
      <c r="Y28" s="166">
        <v>139.75</v>
      </c>
      <c r="Z28" s="166">
        <v>140.05000000000001</v>
      </c>
      <c r="AA28" s="166">
        <v>137.01</v>
      </c>
      <c r="AB28" s="166">
        <v>137.08000000000001</v>
      </c>
      <c r="AC28" s="166">
        <v>137.94</v>
      </c>
      <c r="AD28" s="166">
        <v>141.83000000000001</v>
      </c>
      <c r="AE28" s="167"/>
      <c r="AF28" s="166">
        <v>138.57</v>
      </c>
    </row>
    <row r="29" spans="1:32" ht="18" customHeight="1" x14ac:dyDescent="0.25">
      <c r="A29" s="162" t="s">
        <v>70</v>
      </c>
      <c r="B29" s="162" t="s">
        <v>742</v>
      </c>
      <c r="C29" s="166">
        <v>491.88</v>
      </c>
      <c r="D29" s="166">
        <v>495.76</v>
      </c>
      <c r="E29" s="166">
        <v>488.47</v>
      </c>
      <c r="F29" s="166">
        <v>509.9</v>
      </c>
      <c r="G29" s="166">
        <v>512.86</v>
      </c>
      <c r="H29" s="166">
        <v>505.31</v>
      </c>
      <c r="I29" s="167"/>
      <c r="J29" s="167"/>
      <c r="K29" s="166">
        <v>502.71</v>
      </c>
      <c r="L29" s="166">
        <v>492.22</v>
      </c>
      <c r="M29" s="166">
        <v>510.27</v>
      </c>
      <c r="N29" s="166">
        <v>494.68</v>
      </c>
      <c r="O29" s="166">
        <v>221.59</v>
      </c>
      <c r="P29" s="166">
        <v>222.9</v>
      </c>
      <c r="Q29" s="166">
        <v>224.16</v>
      </c>
      <c r="R29" s="166">
        <v>219.87</v>
      </c>
      <c r="S29" s="166">
        <v>216.49</v>
      </c>
      <c r="T29" s="166">
        <v>0.3856</v>
      </c>
      <c r="U29" s="166">
        <v>222</v>
      </c>
      <c r="V29" s="166">
        <v>0.4</v>
      </c>
      <c r="W29" s="166">
        <v>222.69</v>
      </c>
      <c r="X29" s="166">
        <v>139.03</v>
      </c>
      <c r="Y29" s="166">
        <v>139.75</v>
      </c>
      <c r="Z29" s="166">
        <v>140.05000000000001</v>
      </c>
      <c r="AA29" s="166">
        <v>137.01</v>
      </c>
      <c r="AB29" s="166">
        <v>135.68</v>
      </c>
      <c r="AC29" s="166">
        <v>137.94</v>
      </c>
      <c r="AD29" s="166">
        <v>141.83000000000001</v>
      </c>
      <c r="AE29" s="167"/>
      <c r="AF29" s="166">
        <v>138.57</v>
      </c>
    </row>
    <row r="30" spans="1:32" ht="18" customHeight="1" x14ac:dyDescent="0.25">
      <c r="A30" s="162" t="s">
        <v>70</v>
      </c>
      <c r="B30" s="162" t="s">
        <v>743</v>
      </c>
      <c r="C30" s="166">
        <v>491.88</v>
      </c>
      <c r="D30" s="166">
        <v>500.96</v>
      </c>
      <c r="E30" s="166">
        <v>488.47</v>
      </c>
      <c r="F30" s="166">
        <v>504.8</v>
      </c>
      <c r="G30" s="166">
        <v>507.19</v>
      </c>
      <c r="H30" s="166">
        <v>505.31</v>
      </c>
      <c r="I30" s="167"/>
      <c r="J30" s="167"/>
      <c r="K30" s="166">
        <v>502.71</v>
      </c>
      <c r="L30" s="166">
        <v>492.22</v>
      </c>
      <c r="M30" s="166">
        <v>510.27</v>
      </c>
      <c r="N30" s="166">
        <v>494.68</v>
      </c>
      <c r="O30" s="166">
        <v>221.59</v>
      </c>
      <c r="P30" s="166">
        <v>223.89</v>
      </c>
      <c r="Q30" s="166">
        <v>223.87</v>
      </c>
      <c r="R30" s="166">
        <v>218.25</v>
      </c>
      <c r="S30" s="166">
        <v>216.49</v>
      </c>
      <c r="T30" s="166">
        <v>0.35239999999999999</v>
      </c>
      <c r="U30" s="166">
        <v>222</v>
      </c>
      <c r="V30" s="166">
        <v>0.4</v>
      </c>
      <c r="W30" s="166">
        <v>222.69</v>
      </c>
      <c r="X30" s="166">
        <v>139.03</v>
      </c>
      <c r="Y30" s="166">
        <v>139.75</v>
      </c>
      <c r="Z30" s="166">
        <v>138.46</v>
      </c>
      <c r="AA30" s="166">
        <v>135.5</v>
      </c>
      <c r="AB30" s="166">
        <v>135.68</v>
      </c>
      <c r="AC30" s="166">
        <v>137.94</v>
      </c>
      <c r="AD30" s="166">
        <v>141.83000000000001</v>
      </c>
      <c r="AE30" s="167"/>
      <c r="AF30" s="166">
        <v>138.57</v>
      </c>
    </row>
    <row r="31" spans="1:32" ht="18" customHeight="1" x14ac:dyDescent="0.25">
      <c r="A31" s="162" t="s">
        <v>70</v>
      </c>
      <c r="B31" s="162" t="s">
        <v>744</v>
      </c>
      <c r="C31" s="166">
        <v>491.88</v>
      </c>
      <c r="D31" s="166">
        <v>495.13</v>
      </c>
      <c r="E31" s="166">
        <v>488.47</v>
      </c>
      <c r="F31" s="166">
        <v>504.8</v>
      </c>
      <c r="G31" s="166">
        <v>507.19</v>
      </c>
      <c r="H31" s="166">
        <v>505.31</v>
      </c>
      <c r="I31" s="166">
        <v>513.29</v>
      </c>
      <c r="J31" s="166">
        <v>496.08</v>
      </c>
      <c r="K31" s="166">
        <v>502.71</v>
      </c>
      <c r="L31" s="166">
        <v>492.22</v>
      </c>
      <c r="M31" s="166">
        <v>508.22</v>
      </c>
      <c r="N31" s="166">
        <v>494.68</v>
      </c>
      <c r="O31" s="166">
        <v>221.59</v>
      </c>
      <c r="P31" s="166">
        <v>223.89</v>
      </c>
      <c r="Q31" s="166">
        <v>223.87</v>
      </c>
      <c r="R31" s="166">
        <v>218.25</v>
      </c>
      <c r="S31" s="166">
        <v>214.3</v>
      </c>
      <c r="T31" s="166">
        <v>0.36859999999999998</v>
      </c>
      <c r="U31" s="166">
        <v>222</v>
      </c>
      <c r="V31" s="166">
        <v>0.4</v>
      </c>
      <c r="W31" s="166">
        <v>222.69</v>
      </c>
      <c r="X31" s="166">
        <v>142.53</v>
      </c>
      <c r="Y31" s="166">
        <v>139.75</v>
      </c>
      <c r="Z31" s="166">
        <v>138.46</v>
      </c>
      <c r="AA31" s="166">
        <v>138.16</v>
      </c>
      <c r="AB31" s="166">
        <v>135.68</v>
      </c>
      <c r="AC31" s="166">
        <v>137.94</v>
      </c>
      <c r="AD31" s="166">
        <v>141.83000000000001</v>
      </c>
      <c r="AE31" s="166">
        <v>125.11</v>
      </c>
      <c r="AF31" s="166">
        <v>141.19999999999999</v>
      </c>
    </row>
    <row r="32" spans="1:32" ht="18" customHeight="1" x14ac:dyDescent="0.25">
      <c r="A32" s="162" t="s">
        <v>70</v>
      </c>
      <c r="B32" s="162" t="s">
        <v>745</v>
      </c>
      <c r="C32" s="166">
        <v>489.89</v>
      </c>
      <c r="D32" s="166">
        <v>500.64</v>
      </c>
      <c r="E32" s="166">
        <v>487.84</v>
      </c>
      <c r="F32" s="166">
        <v>504.8</v>
      </c>
      <c r="G32" s="166">
        <v>507.19</v>
      </c>
      <c r="H32" s="166">
        <v>505.31</v>
      </c>
      <c r="I32" s="166">
        <v>513.29</v>
      </c>
      <c r="J32" s="166">
        <v>496.08</v>
      </c>
      <c r="K32" s="166">
        <v>503.11</v>
      </c>
      <c r="L32" s="166">
        <v>491.96</v>
      </c>
      <c r="M32" s="166">
        <v>508.22</v>
      </c>
      <c r="N32" s="166">
        <v>494.68</v>
      </c>
      <c r="O32" s="166">
        <v>221.59</v>
      </c>
      <c r="P32" s="166">
        <v>223.61</v>
      </c>
      <c r="Q32" s="166">
        <v>223.85</v>
      </c>
      <c r="R32" s="166">
        <v>218.25</v>
      </c>
      <c r="S32" s="166">
        <v>215.15</v>
      </c>
      <c r="T32" s="166">
        <v>0.33289999999999997</v>
      </c>
      <c r="U32" s="166">
        <v>222</v>
      </c>
      <c r="V32" s="166">
        <v>0.4</v>
      </c>
      <c r="W32" s="166">
        <v>222.69</v>
      </c>
      <c r="X32" s="166">
        <v>142.53</v>
      </c>
      <c r="Y32" s="166">
        <v>139.75</v>
      </c>
      <c r="Z32" s="166">
        <v>138.46</v>
      </c>
      <c r="AA32" s="166">
        <v>138.16</v>
      </c>
      <c r="AB32" s="166">
        <v>135.68</v>
      </c>
      <c r="AC32" s="166">
        <v>137.94</v>
      </c>
      <c r="AD32" s="166">
        <v>141.83000000000001</v>
      </c>
      <c r="AE32" s="166">
        <v>126.57</v>
      </c>
      <c r="AF32" s="166">
        <v>141.19999999999999</v>
      </c>
    </row>
    <row r="33" spans="1:32" ht="18" customHeight="1" x14ac:dyDescent="0.25">
      <c r="A33" s="162" t="s">
        <v>70</v>
      </c>
      <c r="B33" s="162" t="s">
        <v>746</v>
      </c>
      <c r="C33" s="169">
        <v>489.89</v>
      </c>
      <c r="D33" s="169">
        <v>494.5</v>
      </c>
      <c r="E33" s="169">
        <v>482.7</v>
      </c>
      <c r="F33" s="169">
        <v>504.8</v>
      </c>
      <c r="G33" s="169">
        <v>507.19</v>
      </c>
      <c r="H33" s="169">
        <v>505.31</v>
      </c>
      <c r="I33" s="169">
        <v>513.29</v>
      </c>
      <c r="J33" s="169">
        <v>496.08</v>
      </c>
      <c r="K33" s="169">
        <v>503.11</v>
      </c>
      <c r="L33" s="169">
        <v>491.96</v>
      </c>
      <c r="M33" s="169">
        <v>508.22</v>
      </c>
      <c r="N33" s="169">
        <v>494.68</v>
      </c>
      <c r="O33" s="169">
        <v>221.59</v>
      </c>
      <c r="P33" s="169">
        <v>223.61</v>
      </c>
      <c r="Q33" s="169">
        <v>223.85</v>
      </c>
      <c r="R33" s="169">
        <v>218.25</v>
      </c>
      <c r="S33" s="169">
        <v>215.15</v>
      </c>
      <c r="T33" s="169">
        <v>0.33</v>
      </c>
      <c r="U33" s="169">
        <v>222</v>
      </c>
      <c r="V33" s="169">
        <v>0.4</v>
      </c>
      <c r="W33" s="169">
        <v>225</v>
      </c>
      <c r="X33" s="169">
        <v>142.53</v>
      </c>
      <c r="Y33" s="169">
        <v>141.19</v>
      </c>
      <c r="Z33" s="169">
        <v>138.46</v>
      </c>
      <c r="AA33" s="169">
        <v>138.02000000000001</v>
      </c>
      <c r="AB33" s="169">
        <v>135.68</v>
      </c>
      <c r="AC33" s="169">
        <v>138.38</v>
      </c>
      <c r="AD33" s="169">
        <v>141.83000000000001</v>
      </c>
      <c r="AE33" s="169">
        <v>126.57</v>
      </c>
      <c r="AF33" s="169">
        <v>142.86000000000001</v>
      </c>
    </row>
    <row r="34" spans="1:32" ht="18" customHeight="1" x14ac:dyDescent="0.25">
      <c r="A34" s="162" t="s">
        <v>70</v>
      </c>
      <c r="B34" s="162" t="s">
        <v>747</v>
      </c>
      <c r="C34" s="163">
        <v>489.89</v>
      </c>
      <c r="D34" s="163">
        <v>494.08</v>
      </c>
      <c r="E34" s="163">
        <v>482.7</v>
      </c>
      <c r="F34" s="163">
        <v>504.97</v>
      </c>
      <c r="G34" s="163">
        <v>501.85</v>
      </c>
      <c r="H34" s="163">
        <v>505.31</v>
      </c>
      <c r="I34" s="163">
        <v>513.29</v>
      </c>
      <c r="J34" s="163">
        <v>496.08</v>
      </c>
      <c r="K34" s="163">
        <v>503.11</v>
      </c>
      <c r="L34" s="163">
        <v>491.96</v>
      </c>
      <c r="M34" s="163">
        <v>508.22</v>
      </c>
      <c r="N34" s="163">
        <v>494.68</v>
      </c>
      <c r="O34" s="163">
        <v>220.38</v>
      </c>
      <c r="P34" s="163">
        <v>223.61</v>
      </c>
      <c r="Q34" s="163">
        <v>223.85</v>
      </c>
      <c r="R34" s="163">
        <v>215.74</v>
      </c>
      <c r="S34" s="163">
        <v>213</v>
      </c>
      <c r="T34" s="163">
        <v>0.33679999999999999</v>
      </c>
      <c r="U34" s="163">
        <v>222</v>
      </c>
      <c r="V34" s="163">
        <v>0.4</v>
      </c>
      <c r="W34" s="163">
        <v>222.69</v>
      </c>
      <c r="X34" s="163">
        <v>142.53</v>
      </c>
      <c r="Y34" s="163">
        <v>141.15</v>
      </c>
      <c r="Z34" s="163">
        <v>138.46</v>
      </c>
      <c r="AA34" s="163">
        <v>138.02000000000001</v>
      </c>
      <c r="AB34" s="163">
        <v>135.68</v>
      </c>
      <c r="AC34" s="163">
        <v>138.5</v>
      </c>
      <c r="AD34" s="163">
        <v>141.83000000000001</v>
      </c>
      <c r="AE34" s="163">
        <v>126.57</v>
      </c>
      <c r="AF34" s="163">
        <v>142.51</v>
      </c>
    </row>
    <row r="35" spans="1:32" ht="18" customHeight="1" x14ac:dyDescent="0.25">
      <c r="A35" s="162" t="s">
        <v>70</v>
      </c>
      <c r="B35" s="162" t="s">
        <v>748</v>
      </c>
      <c r="C35" s="166">
        <v>494.87</v>
      </c>
      <c r="D35" s="166">
        <v>505.79</v>
      </c>
      <c r="E35" s="166">
        <v>508.17</v>
      </c>
      <c r="F35" s="166">
        <v>510.06</v>
      </c>
      <c r="G35" s="166">
        <v>509.21</v>
      </c>
      <c r="H35" s="166">
        <v>510.17</v>
      </c>
      <c r="I35" s="166">
        <v>513.28</v>
      </c>
      <c r="J35" s="166">
        <v>495.95</v>
      </c>
      <c r="K35" s="166">
        <v>503.11</v>
      </c>
      <c r="L35" s="166">
        <v>491.96</v>
      </c>
      <c r="M35" s="166">
        <v>508.22</v>
      </c>
      <c r="N35" s="166">
        <v>494.68</v>
      </c>
      <c r="O35" s="166">
        <v>221.16</v>
      </c>
      <c r="P35" s="166">
        <v>226.19</v>
      </c>
      <c r="Q35" s="166">
        <v>226.17</v>
      </c>
      <c r="R35" s="166">
        <v>218.49</v>
      </c>
      <c r="S35" s="166">
        <v>215.45</v>
      </c>
      <c r="T35" s="166">
        <v>0.40079999999999999</v>
      </c>
      <c r="U35" s="166">
        <v>222</v>
      </c>
      <c r="V35" s="166">
        <v>0.4</v>
      </c>
      <c r="W35" s="166">
        <v>225.19</v>
      </c>
      <c r="X35" s="166">
        <v>142.53</v>
      </c>
      <c r="Y35" s="166">
        <v>141.15</v>
      </c>
      <c r="Z35" s="166">
        <v>139.86000000000001</v>
      </c>
      <c r="AA35" s="166">
        <v>138.11000000000001</v>
      </c>
      <c r="AB35" s="166">
        <v>135.68</v>
      </c>
      <c r="AC35" s="166">
        <v>139.91</v>
      </c>
      <c r="AD35" s="166">
        <v>141.83000000000001</v>
      </c>
      <c r="AE35" s="166">
        <v>126.57</v>
      </c>
      <c r="AF35" s="166">
        <v>142.51</v>
      </c>
    </row>
    <row r="36" spans="1:32" ht="18" customHeight="1" x14ac:dyDescent="0.25">
      <c r="A36" s="162" t="s">
        <v>70</v>
      </c>
      <c r="B36" s="162" t="s">
        <v>749</v>
      </c>
      <c r="C36" s="166">
        <v>494.87</v>
      </c>
      <c r="D36" s="166">
        <v>505.79</v>
      </c>
      <c r="E36" s="166">
        <v>508.17</v>
      </c>
      <c r="F36" s="166">
        <v>510.06</v>
      </c>
      <c r="G36" s="166">
        <v>509.21</v>
      </c>
      <c r="H36" s="166">
        <v>509.88</v>
      </c>
      <c r="I36" s="166">
        <v>513.28</v>
      </c>
      <c r="J36" s="166">
        <v>495.95</v>
      </c>
      <c r="K36" s="166">
        <v>503.11</v>
      </c>
      <c r="L36" s="166">
        <v>491.96</v>
      </c>
      <c r="M36" s="166">
        <v>508.22</v>
      </c>
      <c r="N36" s="166">
        <v>494.68</v>
      </c>
      <c r="O36" s="166">
        <v>221.43</v>
      </c>
      <c r="P36" s="166">
        <v>226.19</v>
      </c>
      <c r="Q36" s="166">
        <v>226.17</v>
      </c>
      <c r="R36" s="166">
        <v>218.01</v>
      </c>
      <c r="S36" s="166">
        <v>215.14</v>
      </c>
      <c r="T36" s="166">
        <v>0.45619999999999999</v>
      </c>
      <c r="U36" s="166">
        <v>222</v>
      </c>
      <c r="V36" s="166">
        <v>0.4</v>
      </c>
      <c r="W36" s="166">
        <v>225.19</v>
      </c>
      <c r="X36" s="166">
        <v>144.06</v>
      </c>
      <c r="Y36" s="166">
        <v>141.15</v>
      </c>
      <c r="Z36" s="166">
        <v>139.86000000000001</v>
      </c>
      <c r="AA36" s="166">
        <v>139.5</v>
      </c>
      <c r="AB36" s="166">
        <v>135.68</v>
      </c>
      <c r="AC36" s="166">
        <v>139.91</v>
      </c>
      <c r="AD36" s="166">
        <v>141.44</v>
      </c>
      <c r="AE36" s="166">
        <v>125.16</v>
      </c>
      <c r="AF36" s="166">
        <v>142.51</v>
      </c>
    </row>
    <row r="37" spans="1:32" ht="18" customHeight="1" x14ac:dyDescent="0.25">
      <c r="A37" s="162" t="s">
        <v>70</v>
      </c>
      <c r="B37" s="162" t="s">
        <v>750</v>
      </c>
      <c r="C37" s="166">
        <v>494.87</v>
      </c>
      <c r="D37" s="166">
        <v>505.79</v>
      </c>
      <c r="E37" s="166">
        <v>508.17</v>
      </c>
      <c r="F37" s="166">
        <v>510.06</v>
      </c>
      <c r="G37" s="166">
        <v>514.63</v>
      </c>
      <c r="H37" s="166">
        <v>509.88</v>
      </c>
      <c r="I37" s="166">
        <v>517.85</v>
      </c>
      <c r="J37" s="166">
        <v>501.15</v>
      </c>
      <c r="K37" s="166">
        <v>503.11</v>
      </c>
      <c r="L37" s="166">
        <v>491.96</v>
      </c>
      <c r="M37" s="166">
        <v>508.22</v>
      </c>
      <c r="N37" s="166">
        <v>494.68</v>
      </c>
      <c r="O37" s="166">
        <v>221.43</v>
      </c>
      <c r="P37" s="166">
        <v>226.19</v>
      </c>
      <c r="Q37" s="166">
        <v>226.17</v>
      </c>
      <c r="R37" s="166">
        <v>220.3</v>
      </c>
      <c r="S37" s="166">
        <v>215.14</v>
      </c>
      <c r="T37" s="166">
        <v>0.41449999999999998</v>
      </c>
      <c r="U37" s="166">
        <v>222</v>
      </c>
      <c r="V37" s="166">
        <v>0.4</v>
      </c>
      <c r="W37" s="166">
        <v>225.19</v>
      </c>
      <c r="X37" s="166">
        <v>144.06</v>
      </c>
      <c r="Y37" s="166">
        <v>141.15</v>
      </c>
      <c r="Z37" s="166">
        <v>139.86000000000001</v>
      </c>
      <c r="AA37" s="166">
        <v>139.5</v>
      </c>
      <c r="AB37" s="166">
        <v>135.68</v>
      </c>
      <c r="AC37" s="166">
        <v>139.91</v>
      </c>
      <c r="AD37" s="166">
        <v>141.44</v>
      </c>
      <c r="AE37" s="166">
        <v>125.16</v>
      </c>
      <c r="AF37" s="166">
        <v>142.51</v>
      </c>
    </row>
    <row r="38" spans="1:32" ht="18" customHeight="1" x14ac:dyDescent="0.25">
      <c r="A38" s="162" t="s">
        <v>70</v>
      </c>
      <c r="B38" s="162" t="s">
        <v>751</v>
      </c>
      <c r="C38" s="166">
        <v>494.87</v>
      </c>
      <c r="D38" s="166">
        <v>505.79</v>
      </c>
      <c r="E38" s="166">
        <v>508.17</v>
      </c>
      <c r="F38" s="166">
        <v>510.06</v>
      </c>
      <c r="G38" s="166">
        <v>514.63</v>
      </c>
      <c r="H38" s="166">
        <v>515.07000000000005</v>
      </c>
      <c r="I38" s="166">
        <v>518.36</v>
      </c>
      <c r="J38" s="166">
        <v>501.15</v>
      </c>
      <c r="K38" s="166">
        <v>503.11</v>
      </c>
      <c r="L38" s="166">
        <v>491.96</v>
      </c>
      <c r="M38" s="166">
        <v>508.22</v>
      </c>
      <c r="N38" s="166">
        <v>495.37</v>
      </c>
      <c r="O38" s="166">
        <v>221.43</v>
      </c>
      <c r="P38" s="166">
        <v>226.19</v>
      </c>
      <c r="Q38" s="166">
        <v>226.17</v>
      </c>
      <c r="R38" s="166">
        <v>220.3</v>
      </c>
      <c r="S38" s="166">
        <v>217.37</v>
      </c>
      <c r="T38" s="166">
        <v>0.39700000000000002</v>
      </c>
      <c r="U38" s="166">
        <v>222</v>
      </c>
      <c r="V38" s="166">
        <v>0.4</v>
      </c>
      <c r="W38" s="166">
        <v>225.19</v>
      </c>
      <c r="X38" s="166">
        <v>144.06</v>
      </c>
      <c r="Y38" s="166">
        <v>141.15</v>
      </c>
      <c r="Z38" s="166">
        <v>139.86000000000001</v>
      </c>
      <c r="AA38" s="166">
        <v>139.5</v>
      </c>
      <c r="AB38" s="166">
        <v>135.68</v>
      </c>
      <c r="AC38" s="166">
        <v>139.91</v>
      </c>
      <c r="AD38" s="166">
        <v>141.44</v>
      </c>
      <c r="AE38" s="166">
        <v>125.16</v>
      </c>
      <c r="AF38" s="166">
        <v>142.59</v>
      </c>
    </row>
    <row r="39" spans="1:32" ht="18" customHeight="1" x14ac:dyDescent="0.25">
      <c r="A39" s="162" t="s">
        <v>70</v>
      </c>
      <c r="B39" s="162" t="s">
        <v>752</v>
      </c>
      <c r="C39" s="166">
        <v>494.87</v>
      </c>
      <c r="D39" s="166">
        <v>505.79</v>
      </c>
      <c r="E39" s="166">
        <v>508.17</v>
      </c>
      <c r="F39" s="166">
        <v>515.86</v>
      </c>
      <c r="G39" s="166">
        <v>514.63</v>
      </c>
      <c r="H39" s="166">
        <v>515.07000000000005</v>
      </c>
      <c r="I39" s="166">
        <v>518.24</v>
      </c>
      <c r="J39" s="166">
        <v>501.15</v>
      </c>
      <c r="K39" s="166">
        <v>503.11</v>
      </c>
      <c r="L39" s="166">
        <v>491.96</v>
      </c>
      <c r="M39" s="166">
        <v>508.22</v>
      </c>
      <c r="N39" s="166">
        <v>495.37</v>
      </c>
      <c r="O39" s="166">
        <v>221.33</v>
      </c>
      <c r="P39" s="166">
        <v>226.19</v>
      </c>
      <c r="Q39" s="166">
        <v>226.17</v>
      </c>
      <c r="R39" s="166">
        <v>220.3</v>
      </c>
      <c r="S39" s="166">
        <v>217.37</v>
      </c>
      <c r="T39" s="166">
        <v>0.38340000000000002</v>
      </c>
      <c r="U39" s="166">
        <v>222</v>
      </c>
      <c r="V39" s="166">
        <v>0.4</v>
      </c>
      <c r="W39" s="166">
        <v>225.19</v>
      </c>
      <c r="X39" s="166">
        <v>144.06</v>
      </c>
      <c r="Y39" s="166">
        <v>141.15</v>
      </c>
      <c r="Z39" s="166">
        <v>139.86000000000001</v>
      </c>
      <c r="AA39" s="166">
        <v>139.5</v>
      </c>
      <c r="AB39" s="166">
        <v>135.68</v>
      </c>
      <c r="AC39" s="166">
        <v>139.91</v>
      </c>
      <c r="AD39" s="166">
        <v>141.44</v>
      </c>
      <c r="AE39" s="166">
        <v>126.42</v>
      </c>
      <c r="AF39" s="166">
        <v>142.59</v>
      </c>
    </row>
    <row r="40" spans="1:32" ht="18" customHeight="1" x14ac:dyDescent="0.25">
      <c r="A40" s="162" t="s">
        <v>70</v>
      </c>
      <c r="B40" s="162" t="s">
        <v>753</v>
      </c>
      <c r="C40" s="166">
        <v>494.87</v>
      </c>
      <c r="D40" s="166">
        <v>505.79</v>
      </c>
      <c r="E40" s="166">
        <v>508.17</v>
      </c>
      <c r="F40" s="166">
        <v>515.86</v>
      </c>
      <c r="G40" s="166">
        <v>514.63</v>
      </c>
      <c r="H40" s="166">
        <v>515.07000000000005</v>
      </c>
      <c r="I40" s="167"/>
      <c r="J40" s="166">
        <v>501.15</v>
      </c>
      <c r="K40" s="166">
        <v>503.11</v>
      </c>
      <c r="L40" s="166">
        <v>491.96</v>
      </c>
      <c r="M40" s="166">
        <v>508.22</v>
      </c>
      <c r="N40" s="166">
        <v>495.37</v>
      </c>
      <c r="O40" s="166">
        <v>220.44</v>
      </c>
      <c r="P40" s="166">
        <v>228.54</v>
      </c>
      <c r="Q40" s="166">
        <v>226.17</v>
      </c>
      <c r="R40" s="166">
        <v>220.3</v>
      </c>
      <c r="S40" s="166">
        <v>217.37</v>
      </c>
      <c r="T40" s="167"/>
      <c r="U40" s="166">
        <v>222</v>
      </c>
      <c r="V40" s="166">
        <v>0.4</v>
      </c>
      <c r="W40" s="166">
        <v>225.19</v>
      </c>
      <c r="X40" s="166">
        <v>142.19</v>
      </c>
      <c r="Y40" s="166">
        <v>139.72</v>
      </c>
      <c r="Z40" s="166">
        <v>139.86000000000001</v>
      </c>
      <c r="AA40" s="166">
        <v>138.04</v>
      </c>
      <c r="AB40" s="166">
        <v>135.68</v>
      </c>
      <c r="AC40" s="166">
        <v>139.91</v>
      </c>
      <c r="AD40" s="166">
        <v>140.02000000000001</v>
      </c>
      <c r="AE40" s="166">
        <v>125.16</v>
      </c>
      <c r="AF40" s="166">
        <v>142.59</v>
      </c>
    </row>
    <row r="41" spans="1:32" ht="18" customHeight="1" x14ac:dyDescent="0.25">
      <c r="A41" s="162" t="s">
        <v>70</v>
      </c>
      <c r="B41" s="162" t="s">
        <v>754</v>
      </c>
      <c r="C41" s="169">
        <v>494.87</v>
      </c>
      <c r="D41" s="169">
        <v>505.79</v>
      </c>
      <c r="E41" s="170"/>
      <c r="F41" s="169">
        <v>515.86</v>
      </c>
      <c r="G41" s="169">
        <v>514.63</v>
      </c>
      <c r="H41" s="169">
        <v>515.07000000000005</v>
      </c>
      <c r="I41" s="170"/>
      <c r="J41" s="170"/>
      <c r="K41" s="169">
        <v>503.11</v>
      </c>
      <c r="L41" s="169">
        <v>491.96</v>
      </c>
      <c r="M41" s="169">
        <v>508.22</v>
      </c>
      <c r="N41" s="169">
        <v>495.37</v>
      </c>
      <c r="O41" s="169">
        <v>220.02</v>
      </c>
      <c r="P41" s="169">
        <v>228.54</v>
      </c>
      <c r="Q41" s="169">
        <v>226.17</v>
      </c>
      <c r="R41" s="169">
        <v>220.3</v>
      </c>
      <c r="S41" s="169">
        <v>217.37</v>
      </c>
      <c r="T41" s="170"/>
      <c r="U41" s="169">
        <v>222</v>
      </c>
      <c r="V41" s="169">
        <v>0.4</v>
      </c>
      <c r="W41" s="169">
        <v>222.8</v>
      </c>
      <c r="X41" s="169">
        <v>142.19</v>
      </c>
      <c r="Y41" s="169">
        <v>141.29</v>
      </c>
      <c r="Z41" s="169">
        <v>139.86000000000001</v>
      </c>
      <c r="AA41" s="169">
        <v>138.04</v>
      </c>
      <c r="AB41" s="169">
        <v>135.68</v>
      </c>
      <c r="AC41" s="169">
        <v>138.49</v>
      </c>
      <c r="AD41" s="169">
        <v>141.63999999999999</v>
      </c>
      <c r="AE41" s="169">
        <v>125.16</v>
      </c>
      <c r="AF41" s="170"/>
    </row>
    <row r="42" spans="1:32" ht="18" customHeight="1" x14ac:dyDescent="0.25">
      <c r="A42" s="162" t="s">
        <v>70</v>
      </c>
      <c r="B42" s="162" t="s">
        <v>755</v>
      </c>
      <c r="C42" s="163">
        <v>494.87</v>
      </c>
      <c r="D42" s="163">
        <v>505.79</v>
      </c>
      <c r="E42" s="164"/>
      <c r="F42" s="163">
        <v>515.86</v>
      </c>
      <c r="G42" s="163">
        <v>514.63</v>
      </c>
      <c r="H42" s="163">
        <v>515.07000000000005</v>
      </c>
      <c r="I42" s="164"/>
      <c r="J42" s="164"/>
      <c r="K42" s="163">
        <v>503.11</v>
      </c>
      <c r="L42" s="163">
        <v>491.96</v>
      </c>
      <c r="M42" s="163">
        <v>508.22</v>
      </c>
      <c r="N42" s="163">
        <v>495.37</v>
      </c>
      <c r="O42" s="163">
        <v>219.77</v>
      </c>
      <c r="P42" s="163">
        <v>228.54</v>
      </c>
      <c r="Q42" s="163">
        <v>226.17</v>
      </c>
      <c r="R42" s="163">
        <v>220.3</v>
      </c>
      <c r="S42" s="163">
        <v>217.37</v>
      </c>
      <c r="T42" s="164"/>
      <c r="U42" s="163">
        <v>222</v>
      </c>
      <c r="V42" s="163">
        <v>0.4</v>
      </c>
      <c r="W42" s="163">
        <v>225.1</v>
      </c>
      <c r="X42" s="163">
        <v>144.27000000000001</v>
      </c>
      <c r="Y42" s="163">
        <v>141.29</v>
      </c>
      <c r="Z42" s="163">
        <v>139.86000000000001</v>
      </c>
      <c r="AA42" s="163">
        <v>139.47</v>
      </c>
      <c r="AB42" s="163">
        <v>135.68</v>
      </c>
      <c r="AC42" s="163">
        <v>140</v>
      </c>
      <c r="AD42" s="163">
        <v>141.63999999999999</v>
      </c>
      <c r="AE42" s="163">
        <v>126.42</v>
      </c>
      <c r="AF42" s="164"/>
    </row>
    <row r="43" spans="1:32" ht="18" customHeight="1" x14ac:dyDescent="0.25">
      <c r="A43" s="162" t="s">
        <v>70</v>
      </c>
      <c r="B43" s="162" t="s">
        <v>756</v>
      </c>
      <c r="C43" s="166">
        <v>494.87</v>
      </c>
      <c r="D43" s="166">
        <v>505.79</v>
      </c>
      <c r="E43" s="167"/>
      <c r="F43" s="166">
        <v>515.86</v>
      </c>
      <c r="G43" s="166">
        <v>514.63</v>
      </c>
      <c r="H43" s="166">
        <v>515.07000000000005</v>
      </c>
      <c r="I43" s="167"/>
      <c r="J43" s="167"/>
      <c r="K43" s="166">
        <v>503.11</v>
      </c>
      <c r="L43" s="166">
        <v>490.52</v>
      </c>
      <c r="M43" s="166">
        <v>508.22</v>
      </c>
      <c r="N43" s="166">
        <v>495.37</v>
      </c>
      <c r="O43" s="166">
        <v>219.77</v>
      </c>
      <c r="P43" s="166">
        <v>228.54</v>
      </c>
      <c r="Q43" s="166">
        <v>226.17</v>
      </c>
      <c r="R43" s="166">
        <v>220.3</v>
      </c>
      <c r="S43" s="166">
        <v>217.37</v>
      </c>
      <c r="T43" s="167"/>
      <c r="U43" s="166">
        <v>222</v>
      </c>
      <c r="V43" s="166">
        <v>0.4</v>
      </c>
      <c r="W43" s="166">
        <v>221.6</v>
      </c>
      <c r="X43" s="166">
        <v>142.72</v>
      </c>
      <c r="Y43" s="166">
        <v>139.5</v>
      </c>
      <c r="Z43" s="166">
        <v>139.86000000000001</v>
      </c>
      <c r="AA43" s="166">
        <v>139.55000000000001</v>
      </c>
      <c r="AB43" s="166">
        <v>135.68</v>
      </c>
      <c r="AC43" s="166">
        <v>140</v>
      </c>
      <c r="AD43" s="166">
        <v>141.63999999999999</v>
      </c>
      <c r="AE43" s="166">
        <v>126.42</v>
      </c>
      <c r="AF43" s="167"/>
    </row>
    <row r="44" spans="1:32" ht="18" customHeight="1" x14ac:dyDescent="0.25">
      <c r="A44" s="162" t="s">
        <v>70</v>
      </c>
      <c r="B44" s="162" t="s">
        <v>757</v>
      </c>
      <c r="C44" s="166">
        <v>500.22</v>
      </c>
      <c r="D44" s="166">
        <v>505.79</v>
      </c>
      <c r="E44" s="167"/>
      <c r="F44" s="166">
        <v>515.86</v>
      </c>
      <c r="G44" s="166">
        <v>514.63</v>
      </c>
      <c r="H44" s="166">
        <v>512.04</v>
      </c>
      <c r="I44" s="167"/>
      <c r="J44" s="167"/>
      <c r="K44" s="166">
        <v>497.7</v>
      </c>
      <c r="L44" s="166">
        <v>490.52</v>
      </c>
      <c r="M44" s="166">
        <v>508.22</v>
      </c>
      <c r="N44" s="166">
        <v>489.47</v>
      </c>
      <c r="O44" s="166">
        <v>219.77</v>
      </c>
      <c r="P44" s="166">
        <v>228.54</v>
      </c>
      <c r="Q44" s="166">
        <v>226.17</v>
      </c>
      <c r="R44" s="166">
        <v>220.3</v>
      </c>
      <c r="S44" s="166">
        <v>217.37</v>
      </c>
      <c r="T44" s="167"/>
      <c r="U44" s="166">
        <v>222</v>
      </c>
      <c r="V44" s="166">
        <v>0.4</v>
      </c>
      <c r="W44" s="166">
        <v>224.3</v>
      </c>
      <c r="X44" s="166">
        <v>142.88</v>
      </c>
      <c r="Y44" s="166">
        <v>139.4</v>
      </c>
      <c r="Z44" s="166">
        <v>139.86000000000001</v>
      </c>
      <c r="AA44" s="166">
        <v>139.46</v>
      </c>
      <c r="AB44" s="166">
        <v>135.68</v>
      </c>
      <c r="AC44" s="166">
        <v>140</v>
      </c>
      <c r="AD44" s="166">
        <v>141.63999999999999</v>
      </c>
      <c r="AE44" s="166">
        <v>126.42</v>
      </c>
      <c r="AF44" s="167"/>
    </row>
    <row r="45" spans="1:32" ht="18" customHeight="1" x14ac:dyDescent="0.25">
      <c r="A45" s="162" t="s">
        <v>70</v>
      </c>
      <c r="B45" s="162" t="s">
        <v>758</v>
      </c>
      <c r="C45" s="166">
        <v>501.06</v>
      </c>
      <c r="D45" s="166">
        <v>504.79</v>
      </c>
      <c r="E45" s="167"/>
      <c r="F45" s="166">
        <v>510.46</v>
      </c>
      <c r="G45" s="166">
        <v>514.63</v>
      </c>
      <c r="H45" s="166">
        <v>512.04</v>
      </c>
      <c r="I45" s="167"/>
      <c r="J45" s="167"/>
      <c r="K45" s="166">
        <v>497.7</v>
      </c>
      <c r="L45" s="166">
        <v>485.5</v>
      </c>
      <c r="M45" s="166">
        <v>503.11</v>
      </c>
      <c r="N45" s="166">
        <v>489.47</v>
      </c>
      <c r="O45" s="166">
        <v>220.66</v>
      </c>
      <c r="P45" s="166">
        <v>226.85</v>
      </c>
      <c r="Q45" s="166">
        <v>228.57</v>
      </c>
      <c r="R45" s="166">
        <v>220.3</v>
      </c>
      <c r="S45" s="166">
        <v>217.37</v>
      </c>
      <c r="T45" s="167"/>
      <c r="U45" s="166">
        <v>219.39</v>
      </c>
      <c r="V45" s="166">
        <v>0.4</v>
      </c>
      <c r="W45" s="166">
        <v>222</v>
      </c>
      <c r="X45" s="166">
        <v>142.88</v>
      </c>
      <c r="Y45" s="166">
        <v>139.4</v>
      </c>
      <c r="Z45" s="166">
        <v>139.86000000000001</v>
      </c>
      <c r="AA45" s="166">
        <v>139.46</v>
      </c>
      <c r="AB45" s="166">
        <v>135.68</v>
      </c>
      <c r="AC45" s="166">
        <v>140</v>
      </c>
      <c r="AD45" s="166">
        <v>141.63999999999999</v>
      </c>
      <c r="AE45" s="166">
        <v>126.42</v>
      </c>
      <c r="AF45" s="167"/>
    </row>
    <row r="46" spans="1:32" ht="18" customHeight="1" x14ac:dyDescent="0.25">
      <c r="A46" s="162" t="s">
        <v>70</v>
      </c>
      <c r="B46" s="162" t="s">
        <v>759</v>
      </c>
      <c r="C46" s="166">
        <v>495.66</v>
      </c>
      <c r="D46" s="166">
        <v>504.79</v>
      </c>
      <c r="E46" s="167"/>
      <c r="F46" s="166">
        <v>510.46</v>
      </c>
      <c r="G46" s="166">
        <v>508.58</v>
      </c>
      <c r="H46" s="166">
        <v>512.04</v>
      </c>
      <c r="I46" s="167"/>
      <c r="J46" s="167"/>
      <c r="K46" s="166">
        <v>491.43</v>
      </c>
      <c r="L46" s="166">
        <v>480.54</v>
      </c>
      <c r="M46" s="166">
        <v>497.75</v>
      </c>
      <c r="N46" s="166">
        <v>484.01</v>
      </c>
      <c r="O46" s="166">
        <v>220.66</v>
      </c>
      <c r="P46" s="166">
        <v>226.85</v>
      </c>
      <c r="Q46" s="166">
        <v>228.57</v>
      </c>
      <c r="R46" s="166">
        <v>220.3</v>
      </c>
      <c r="S46" s="166">
        <v>217.37</v>
      </c>
      <c r="T46" s="167"/>
      <c r="U46" s="166">
        <v>219.39</v>
      </c>
      <c r="V46" s="166">
        <v>0.4</v>
      </c>
      <c r="W46" s="166">
        <v>219.69</v>
      </c>
      <c r="X46" s="166">
        <v>141.12</v>
      </c>
      <c r="Y46" s="166">
        <v>139.4</v>
      </c>
      <c r="Z46" s="166">
        <v>139.86000000000001</v>
      </c>
      <c r="AA46" s="166">
        <v>138.03</v>
      </c>
      <c r="AB46" s="166">
        <v>134.26</v>
      </c>
      <c r="AC46" s="166">
        <v>140</v>
      </c>
      <c r="AD46" s="166">
        <v>141.82</v>
      </c>
      <c r="AE46" s="166">
        <v>126.42</v>
      </c>
      <c r="AF46" s="167"/>
    </row>
    <row r="47" spans="1:32" ht="18" customHeight="1" x14ac:dyDescent="0.25">
      <c r="A47" s="162" t="s">
        <v>70</v>
      </c>
      <c r="B47" s="162" t="s">
        <v>760</v>
      </c>
      <c r="C47" s="166">
        <v>490.36</v>
      </c>
      <c r="D47" s="166">
        <v>499.17</v>
      </c>
      <c r="E47" s="166">
        <v>500.03</v>
      </c>
      <c r="F47" s="166">
        <v>505.29</v>
      </c>
      <c r="G47" s="166">
        <v>508.58</v>
      </c>
      <c r="H47" s="166">
        <v>505.9</v>
      </c>
      <c r="I47" s="166">
        <v>501.9</v>
      </c>
      <c r="J47" s="166">
        <v>490.15</v>
      </c>
      <c r="K47" s="166">
        <v>491.43</v>
      </c>
      <c r="L47" s="166">
        <v>480.54</v>
      </c>
      <c r="M47" s="166">
        <v>497.75</v>
      </c>
      <c r="N47" s="166">
        <v>483.91</v>
      </c>
      <c r="O47" s="166">
        <v>218.21</v>
      </c>
      <c r="P47" s="166">
        <v>224.48</v>
      </c>
      <c r="Q47" s="166">
        <v>223.86</v>
      </c>
      <c r="R47" s="166">
        <v>217.92</v>
      </c>
      <c r="S47" s="166">
        <v>214.95</v>
      </c>
      <c r="T47" s="166">
        <v>0.36990000000000001</v>
      </c>
      <c r="U47" s="166">
        <v>216.8</v>
      </c>
      <c r="V47" s="166">
        <v>0.4</v>
      </c>
      <c r="W47" s="166">
        <v>219.69</v>
      </c>
      <c r="X47" s="166">
        <v>141.12</v>
      </c>
      <c r="Y47" s="166">
        <v>139.4</v>
      </c>
      <c r="Z47" s="166">
        <v>139.86000000000001</v>
      </c>
      <c r="AA47" s="166">
        <v>138.47</v>
      </c>
      <c r="AB47" s="166">
        <v>134.26</v>
      </c>
      <c r="AC47" s="166">
        <v>140.08000000000001</v>
      </c>
      <c r="AD47" s="166">
        <v>141.61000000000001</v>
      </c>
      <c r="AE47" s="166">
        <v>126.42</v>
      </c>
      <c r="AF47" s="166">
        <v>141.04</v>
      </c>
    </row>
    <row r="48" spans="1:32" ht="18" customHeight="1" x14ac:dyDescent="0.25">
      <c r="A48" s="162" t="s">
        <v>70</v>
      </c>
      <c r="B48" s="162" t="s">
        <v>761</v>
      </c>
      <c r="C48" s="166">
        <v>490.68</v>
      </c>
      <c r="D48" s="166">
        <v>499.17</v>
      </c>
      <c r="E48" s="166">
        <v>500.03</v>
      </c>
      <c r="F48" s="166">
        <v>505.29</v>
      </c>
      <c r="G48" s="166">
        <v>508.58</v>
      </c>
      <c r="H48" s="166">
        <v>505.9</v>
      </c>
      <c r="I48" s="166">
        <v>513.89</v>
      </c>
      <c r="J48" s="166">
        <v>495.09</v>
      </c>
      <c r="K48" s="166">
        <v>497.93</v>
      </c>
      <c r="L48" s="166">
        <v>486.47</v>
      </c>
      <c r="M48" s="166">
        <v>503.21</v>
      </c>
      <c r="N48" s="166">
        <v>490.42</v>
      </c>
      <c r="O48" s="166">
        <v>220.54</v>
      </c>
      <c r="P48" s="166">
        <v>224.48</v>
      </c>
      <c r="Q48" s="166">
        <v>223.86</v>
      </c>
      <c r="R48" s="166">
        <v>217.43</v>
      </c>
      <c r="S48" s="166">
        <v>214.47</v>
      </c>
      <c r="T48" s="166">
        <v>0.37669999999999998</v>
      </c>
      <c r="U48" s="166">
        <v>220.6</v>
      </c>
      <c r="V48" s="166">
        <v>0.4</v>
      </c>
      <c r="W48" s="166">
        <v>222.6</v>
      </c>
      <c r="X48" s="166">
        <v>143.24</v>
      </c>
      <c r="Y48" s="166">
        <v>140.06</v>
      </c>
      <c r="Z48" s="166">
        <v>139.86000000000001</v>
      </c>
      <c r="AA48" s="166">
        <v>140.02000000000001</v>
      </c>
      <c r="AB48" s="166">
        <v>134.26</v>
      </c>
      <c r="AC48" s="166">
        <v>140.08000000000001</v>
      </c>
      <c r="AD48" s="166">
        <v>141.35</v>
      </c>
      <c r="AE48" s="166">
        <v>125.07</v>
      </c>
      <c r="AF48" s="166">
        <v>142.47</v>
      </c>
    </row>
    <row r="49" spans="1:32" ht="18" customHeight="1" x14ac:dyDescent="0.25">
      <c r="A49" s="162" t="s">
        <v>70</v>
      </c>
      <c r="B49" s="162" t="s">
        <v>762</v>
      </c>
      <c r="C49" s="169">
        <v>496.45</v>
      </c>
      <c r="D49" s="169">
        <v>499.17</v>
      </c>
      <c r="E49" s="170"/>
      <c r="F49" s="169">
        <v>505.29</v>
      </c>
      <c r="G49" s="169">
        <v>508.58</v>
      </c>
      <c r="H49" s="169">
        <v>505.9</v>
      </c>
      <c r="I49" s="169">
        <v>518.49</v>
      </c>
      <c r="J49" s="169">
        <v>500.56</v>
      </c>
      <c r="K49" s="169">
        <v>502.91</v>
      </c>
      <c r="L49" s="169">
        <v>491.39</v>
      </c>
      <c r="M49" s="169">
        <v>508.36</v>
      </c>
      <c r="N49" s="169">
        <v>495.63</v>
      </c>
      <c r="O49" s="169">
        <v>220.54</v>
      </c>
      <c r="P49" s="169">
        <v>227.05</v>
      </c>
      <c r="Q49" s="169">
        <v>226.13</v>
      </c>
      <c r="R49" s="169">
        <v>219.63</v>
      </c>
      <c r="S49" s="169">
        <v>215.17</v>
      </c>
      <c r="T49" s="169">
        <v>0.3679</v>
      </c>
      <c r="U49" s="169">
        <v>223.19</v>
      </c>
      <c r="V49" s="169">
        <v>0.4</v>
      </c>
      <c r="W49" s="169">
        <v>224.89</v>
      </c>
      <c r="X49" s="169">
        <v>144.91999999999999</v>
      </c>
      <c r="Y49" s="169">
        <v>141.52000000000001</v>
      </c>
      <c r="Z49" s="169">
        <v>139.86000000000001</v>
      </c>
      <c r="AA49" s="169">
        <v>141.44</v>
      </c>
      <c r="AB49" s="169">
        <v>134.26</v>
      </c>
      <c r="AC49" s="169">
        <v>140.08000000000001</v>
      </c>
      <c r="AD49" s="169">
        <v>142.79</v>
      </c>
      <c r="AE49" s="169">
        <v>125.07</v>
      </c>
      <c r="AF49" s="169">
        <v>144.1</v>
      </c>
    </row>
    <row r="50" spans="1:32" ht="18" customHeight="1" x14ac:dyDescent="0.25">
      <c r="A50" s="162" t="s">
        <v>70</v>
      </c>
      <c r="B50" s="162" t="s">
        <v>763</v>
      </c>
      <c r="C50" s="163">
        <v>496.45</v>
      </c>
      <c r="D50" s="163">
        <v>499.17</v>
      </c>
      <c r="E50" s="164"/>
      <c r="F50" s="163">
        <v>505.29</v>
      </c>
      <c r="G50" s="163">
        <v>508.58</v>
      </c>
      <c r="H50" s="163">
        <v>505.9</v>
      </c>
      <c r="I50" s="163">
        <v>518.49</v>
      </c>
      <c r="J50" s="163">
        <v>496.71</v>
      </c>
      <c r="K50" s="163">
        <v>502.91</v>
      </c>
      <c r="L50" s="163">
        <v>486.68</v>
      </c>
      <c r="M50" s="163">
        <v>508.36</v>
      </c>
      <c r="N50" s="163">
        <v>495.63</v>
      </c>
      <c r="O50" s="163">
        <v>220.54</v>
      </c>
      <c r="P50" s="163">
        <v>227.05</v>
      </c>
      <c r="Q50" s="163">
        <v>226.13</v>
      </c>
      <c r="R50" s="163">
        <v>219.63</v>
      </c>
      <c r="S50" s="163">
        <v>214.99</v>
      </c>
      <c r="T50" s="163">
        <v>0.35470000000000002</v>
      </c>
      <c r="U50" s="163">
        <v>223.19</v>
      </c>
      <c r="V50" s="163">
        <v>0.4</v>
      </c>
      <c r="W50" s="163">
        <v>224.89</v>
      </c>
      <c r="X50" s="163">
        <v>144.07</v>
      </c>
      <c r="Y50" s="163">
        <v>141.69</v>
      </c>
      <c r="Z50" s="163">
        <v>140.11000000000001</v>
      </c>
      <c r="AA50" s="163">
        <v>139.96</v>
      </c>
      <c r="AB50" s="163">
        <v>135.61000000000001</v>
      </c>
      <c r="AC50" s="163">
        <v>140.08000000000001</v>
      </c>
      <c r="AD50" s="163">
        <v>142.1</v>
      </c>
      <c r="AE50" s="163">
        <v>125.07</v>
      </c>
      <c r="AF50" s="163">
        <v>144.1</v>
      </c>
    </row>
    <row r="51" spans="1:32" ht="18" customHeight="1" x14ac:dyDescent="0.25">
      <c r="A51" s="162" t="s">
        <v>70</v>
      </c>
      <c r="B51" s="162" t="s">
        <v>764</v>
      </c>
      <c r="C51" s="166">
        <v>496.45</v>
      </c>
      <c r="D51" s="166">
        <v>504.69</v>
      </c>
      <c r="E51" s="167"/>
      <c r="F51" s="166">
        <v>505.29</v>
      </c>
      <c r="G51" s="166">
        <v>508.58</v>
      </c>
      <c r="H51" s="166">
        <v>505.9</v>
      </c>
      <c r="I51" s="166">
        <v>518.49</v>
      </c>
      <c r="J51" s="166">
        <v>496.71</v>
      </c>
      <c r="K51" s="166">
        <v>502.91</v>
      </c>
      <c r="L51" s="166">
        <v>486.68</v>
      </c>
      <c r="M51" s="166">
        <v>508.36</v>
      </c>
      <c r="N51" s="166">
        <v>495.63</v>
      </c>
      <c r="O51" s="166">
        <v>222.74</v>
      </c>
      <c r="P51" s="166">
        <v>227.05</v>
      </c>
      <c r="Q51" s="166">
        <v>228.41</v>
      </c>
      <c r="R51" s="166">
        <v>219.63</v>
      </c>
      <c r="S51" s="166">
        <v>214.99</v>
      </c>
      <c r="T51" s="166">
        <v>0.37530000000000002</v>
      </c>
      <c r="U51" s="166">
        <v>223.19</v>
      </c>
      <c r="V51" s="166">
        <v>0.4</v>
      </c>
      <c r="W51" s="166">
        <v>224.89</v>
      </c>
      <c r="X51" s="166">
        <v>144.07</v>
      </c>
      <c r="Y51" s="166">
        <v>140.22</v>
      </c>
      <c r="Z51" s="166">
        <v>140.11000000000001</v>
      </c>
      <c r="AA51" s="166">
        <v>139.96</v>
      </c>
      <c r="AB51" s="166">
        <v>135.61000000000001</v>
      </c>
      <c r="AC51" s="166">
        <v>140.08000000000001</v>
      </c>
      <c r="AD51" s="166">
        <v>142.1</v>
      </c>
      <c r="AE51" s="166">
        <v>125.07</v>
      </c>
      <c r="AF51" s="166">
        <v>144.1</v>
      </c>
    </row>
    <row r="52" spans="1:32" ht="18" customHeight="1" x14ac:dyDescent="0.25">
      <c r="A52" s="162" t="s">
        <v>70</v>
      </c>
      <c r="B52" s="162" t="s">
        <v>765</v>
      </c>
      <c r="C52" s="166">
        <v>496.45</v>
      </c>
      <c r="D52" s="166">
        <v>504.69</v>
      </c>
      <c r="E52" s="167"/>
      <c r="F52" s="166">
        <v>505.29</v>
      </c>
      <c r="G52" s="166">
        <v>508.58</v>
      </c>
      <c r="H52" s="166">
        <v>505.9</v>
      </c>
      <c r="I52" s="166">
        <v>518.79</v>
      </c>
      <c r="J52" s="166">
        <v>496.71</v>
      </c>
      <c r="K52" s="166">
        <v>502.91</v>
      </c>
      <c r="L52" s="166">
        <v>491.64</v>
      </c>
      <c r="M52" s="166">
        <v>508.36</v>
      </c>
      <c r="N52" s="166">
        <v>495.63</v>
      </c>
      <c r="O52" s="166">
        <v>222.74</v>
      </c>
      <c r="P52" s="166">
        <v>227.05</v>
      </c>
      <c r="Q52" s="166">
        <v>228.41</v>
      </c>
      <c r="R52" s="166">
        <v>219.63</v>
      </c>
      <c r="S52" s="166">
        <v>214.99</v>
      </c>
      <c r="T52" s="166">
        <v>0.41120000000000001</v>
      </c>
      <c r="U52" s="166">
        <v>223.19</v>
      </c>
      <c r="V52" s="166">
        <v>0.4</v>
      </c>
      <c r="W52" s="166">
        <v>224.89</v>
      </c>
      <c r="X52" s="166">
        <v>144.07</v>
      </c>
      <c r="Y52" s="166">
        <v>141.65</v>
      </c>
      <c r="Z52" s="166">
        <v>140.11000000000001</v>
      </c>
      <c r="AA52" s="166">
        <v>140.28</v>
      </c>
      <c r="AB52" s="166">
        <v>135.61000000000001</v>
      </c>
      <c r="AC52" s="166">
        <v>140.08000000000001</v>
      </c>
      <c r="AD52" s="166">
        <v>142.1</v>
      </c>
      <c r="AE52" s="166">
        <v>125.07</v>
      </c>
      <c r="AF52" s="166">
        <v>144.1</v>
      </c>
    </row>
    <row r="53" spans="1:32" ht="18" customHeight="1" x14ac:dyDescent="0.25">
      <c r="A53" s="162" t="s">
        <v>70</v>
      </c>
      <c r="B53" s="162" t="s">
        <v>766</v>
      </c>
      <c r="C53" s="166">
        <v>496.45</v>
      </c>
      <c r="D53" s="166">
        <v>504.64</v>
      </c>
      <c r="E53" s="167"/>
      <c r="F53" s="166">
        <v>505.29</v>
      </c>
      <c r="G53" s="166">
        <v>508.58</v>
      </c>
      <c r="H53" s="166">
        <v>505.9</v>
      </c>
      <c r="I53" s="166">
        <v>518.52</v>
      </c>
      <c r="J53" s="166">
        <v>496.71</v>
      </c>
      <c r="K53" s="166">
        <v>502.91</v>
      </c>
      <c r="L53" s="166">
        <v>491.64</v>
      </c>
      <c r="M53" s="166">
        <v>508.36</v>
      </c>
      <c r="N53" s="166">
        <v>495.63</v>
      </c>
      <c r="O53" s="166">
        <v>222.74</v>
      </c>
      <c r="P53" s="166">
        <v>227.05</v>
      </c>
      <c r="Q53" s="166">
        <v>226.17</v>
      </c>
      <c r="R53" s="166">
        <v>219.63</v>
      </c>
      <c r="S53" s="166">
        <v>214.92</v>
      </c>
      <c r="T53" s="166">
        <v>0.33329999999999999</v>
      </c>
      <c r="U53" s="166">
        <v>223.19</v>
      </c>
      <c r="V53" s="166">
        <v>0.4</v>
      </c>
      <c r="W53" s="166">
        <v>224.89</v>
      </c>
      <c r="X53" s="166">
        <v>144.07</v>
      </c>
      <c r="Y53" s="166">
        <v>141.65</v>
      </c>
      <c r="Z53" s="166">
        <v>140.11000000000001</v>
      </c>
      <c r="AA53" s="166">
        <v>140.28</v>
      </c>
      <c r="AB53" s="166">
        <v>135.61000000000001</v>
      </c>
      <c r="AC53" s="166">
        <v>141.55000000000001</v>
      </c>
      <c r="AD53" s="166">
        <v>142.1</v>
      </c>
      <c r="AE53" s="166">
        <v>125.07</v>
      </c>
      <c r="AF53" s="166">
        <v>144.1</v>
      </c>
    </row>
    <row r="54" spans="1:32" ht="18" customHeight="1" x14ac:dyDescent="0.25">
      <c r="A54" s="162" t="s">
        <v>70</v>
      </c>
      <c r="B54" s="162" t="s">
        <v>767</v>
      </c>
      <c r="C54" s="166">
        <v>501.43</v>
      </c>
      <c r="D54" s="166">
        <v>504.64</v>
      </c>
      <c r="E54" s="167"/>
      <c r="F54" s="166">
        <v>510.93</v>
      </c>
      <c r="G54" s="166">
        <v>513.75</v>
      </c>
      <c r="H54" s="166">
        <v>505.9</v>
      </c>
      <c r="I54" s="166">
        <v>518.55999999999995</v>
      </c>
      <c r="J54" s="166">
        <v>501.74</v>
      </c>
      <c r="K54" s="166">
        <v>502.91</v>
      </c>
      <c r="L54" s="166">
        <v>491.64</v>
      </c>
      <c r="M54" s="166">
        <v>508.36</v>
      </c>
      <c r="N54" s="166">
        <v>495.63</v>
      </c>
      <c r="O54" s="166">
        <v>225.07</v>
      </c>
      <c r="P54" s="166">
        <v>229.41</v>
      </c>
      <c r="Q54" s="166">
        <v>228.45</v>
      </c>
      <c r="R54" s="166">
        <v>221.94</v>
      </c>
      <c r="S54" s="166">
        <v>217.49</v>
      </c>
      <c r="T54" s="166">
        <v>0.35549999999999998</v>
      </c>
      <c r="U54" s="166">
        <v>223.19</v>
      </c>
      <c r="V54" s="166">
        <v>0.4</v>
      </c>
      <c r="W54" s="166">
        <v>224.89</v>
      </c>
      <c r="X54" s="166">
        <v>144.07</v>
      </c>
      <c r="Y54" s="166">
        <v>141.65</v>
      </c>
      <c r="Z54" s="166">
        <v>140.11000000000001</v>
      </c>
      <c r="AA54" s="166">
        <v>140.35</v>
      </c>
      <c r="AB54" s="166">
        <v>135.61000000000001</v>
      </c>
      <c r="AC54" s="166">
        <v>140.05000000000001</v>
      </c>
      <c r="AD54" s="166">
        <v>142.1</v>
      </c>
      <c r="AE54" s="166">
        <v>125.07</v>
      </c>
      <c r="AF54" s="166">
        <v>144.1</v>
      </c>
    </row>
    <row r="55" spans="1:32" ht="18" customHeight="1" x14ac:dyDescent="0.25">
      <c r="A55" s="162" t="s">
        <v>70</v>
      </c>
      <c r="B55" s="162" t="s">
        <v>768</v>
      </c>
      <c r="C55" s="166">
        <v>501.43</v>
      </c>
      <c r="D55" s="166">
        <v>504.48</v>
      </c>
      <c r="E55" s="166">
        <v>510.32</v>
      </c>
      <c r="F55" s="166">
        <v>510.93</v>
      </c>
      <c r="G55" s="166">
        <v>513.75</v>
      </c>
      <c r="H55" s="166">
        <v>511.12</v>
      </c>
      <c r="I55" s="166">
        <v>508.31</v>
      </c>
      <c r="J55" s="166">
        <v>495.72</v>
      </c>
      <c r="K55" s="166">
        <v>497.37</v>
      </c>
      <c r="L55" s="166">
        <v>486.28</v>
      </c>
      <c r="M55" s="166">
        <v>503.05</v>
      </c>
      <c r="N55" s="166">
        <v>489.98</v>
      </c>
      <c r="O55" s="166">
        <v>222.82</v>
      </c>
      <c r="P55" s="166">
        <v>229.41</v>
      </c>
      <c r="Q55" s="166">
        <v>228.32</v>
      </c>
      <c r="R55" s="166">
        <v>219.65</v>
      </c>
      <c r="S55" s="166">
        <v>217.49</v>
      </c>
      <c r="T55" s="166">
        <v>0.36809999999999998</v>
      </c>
      <c r="U55" s="166">
        <v>220.6</v>
      </c>
      <c r="V55" s="166">
        <v>0.4</v>
      </c>
      <c r="W55" s="166">
        <v>224.89</v>
      </c>
      <c r="X55" s="166">
        <v>144.07</v>
      </c>
      <c r="Y55" s="166">
        <v>140.19999999999999</v>
      </c>
      <c r="Z55" s="166">
        <v>140.11000000000001</v>
      </c>
      <c r="AA55" s="166">
        <v>140.35</v>
      </c>
      <c r="AB55" s="166">
        <v>135.61000000000001</v>
      </c>
      <c r="AC55" s="166">
        <v>141.5</v>
      </c>
      <c r="AD55" s="166">
        <v>142.1</v>
      </c>
      <c r="AE55" s="166">
        <v>126.38</v>
      </c>
      <c r="AF55" s="166">
        <v>144.1</v>
      </c>
    </row>
    <row r="56" spans="1:32" ht="18" customHeight="1" x14ac:dyDescent="0.25">
      <c r="A56" s="162" t="s">
        <v>70</v>
      </c>
      <c r="B56" s="162" t="s">
        <v>769</v>
      </c>
      <c r="C56" s="166">
        <v>501.43</v>
      </c>
      <c r="D56" s="166">
        <v>510.68</v>
      </c>
      <c r="E56" s="166">
        <v>510.32</v>
      </c>
      <c r="F56" s="166">
        <v>510.93</v>
      </c>
      <c r="G56" s="166">
        <v>513.75</v>
      </c>
      <c r="H56" s="166">
        <v>511.12</v>
      </c>
      <c r="I56" s="166">
        <v>508.31</v>
      </c>
      <c r="J56" s="166">
        <v>495.72</v>
      </c>
      <c r="K56" s="166">
        <v>497.37</v>
      </c>
      <c r="L56" s="166">
        <v>486.28</v>
      </c>
      <c r="M56" s="166">
        <v>503.05</v>
      </c>
      <c r="N56" s="166">
        <v>489.98</v>
      </c>
      <c r="O56" s="166">
        <v>225.1</v>
      </c>
      <c r="P56" s="166">
        <v>229.41</v>
      </c>
      <c r="Q56" s="166">
        <v>230.64</v>
      </c>
      <c r="R56" s="166">
        <v>219.65</v>
      </c>
      <c r="S56" s="166">
        <v>217.49</v>
      </c>
      <c r="T56" s="166">
        <v>0.4486</v>
      </c>
      <c r="U56" s="166">
        <v>220.6</v>
      </c>
      <c r="V56" s="166">
        <v>0.4</v>
      </c>
      <c r="W56" s="166">
        <v>224.89</v>
      </c>
      <c r="X56" s="166">
        <v>144.07</v>
      </c>
      <c r="Y56" s="166">
        <v>140.19999999999999</v>
      </c>
      <c r="Z56" s="166">
        <v>140.11000000000001</v>
      </c>
      <c r="AA56" s="166">
        <v>140.35</v>
      </c>
      <c r="AB56" s="166">
        <v>135.61000000000001</v>
      </c>
      <c r="AC56" s="166">
        <v>141.5</v>
      </c>
      <c r="AD56" s="166">
        <v>142.1</v>
      </c>
      <c r="AE56" s="166">
        <v>126.38</v>
      </c>
      <c r="AF56" s="166">
        <v>144.1</v>
      </c>
    </row>
    <row r="57" spans="1:32" ht="18" customHeight="1" x14ac:dyDescent="0.25">
      <c r="A57" s="162" t="s">
        <v>770</v>
      </c>
      <c r="B57" s="162" t="s">
        <v>71</v>
      </c>
      <c r="C57" s="169">
        <v>501.12</v>
      </c>
      <c r="D57" s="169">
        <v>516.98</v>
      </c>
      <c r="E57" s="169">
        <v>515.47</v>
      </c>
      <c r="F57" s="169">
        <v>516.66</v>
      </c>
      <c r="G57" s="169">
        <v>513.75</v>
      </c>
      <c r="H57" s="169">
        <v>511.12</v>
      </c>
      <c r="I57" s="169">
        <v>508.31</v>
      </c>
      <c r="J57" s="169">
        <v>495.72</v>
      </c>
      <c r="K57" s="169">
        <v>497.37</v>
      </c>
      <c r="L57" s="169">
        <v>486.28</v>
      </c>
      <c r="M57" s="169">
        <v>503.05</v>
      </c>
      <c r="N57" s="169">
        <v>489.98</v>
      </c>
      <c r="O57" s="169">
        <v>222.15</v>
      </c>
      <c r="P57" s="169">
        <v>226.77</v>
      </c>
      <c r="Q57" s="169">
        <v>230.64</v>
      </c>
      <c r="R57" s="169">
        <v>221.95</v>
      </c>
      <c r="S57" s="169">
        <v>219.83</v>
      </c>
      <c r="T57" s="169">
        <v>0.32529999999999998</v>
      </c>
      <c r="U57" s="169">
        <v>220.6</v>
      </c>
      <c r="V57" s="169">
        <v>0.4</v>
      </c>
      <c r="W57" s="169">
        <v>224.89</v>
      </c>
      <c r="X57" s="169">
        <v>144.07</v>
      </c>
      <c r="Y57" s="169">
        <v>140.19999999999999</v>
      </c>
      <c r="Z57" s="169">
        <v>140.11000000000001</v>
      </c>
      <c r="AA57" s="169">
        <v>140.35</v>
      </c>
      <c r="AB57" s="169">
        <v>135.61000000000001</v>
      </c>
      <c r="AC57" s="169">
        <v>141.5</v>
      </c>
      <c r="AD57" s="169">
        <v>142.1</v>
      </c>
      <c r="AE57" s="169">
        <v>126.38</v>
      </c>
      <c r="AF57" s="169">
        <v>144.1</v>
      </c>
    </row>
    <row r="58" spans="1:32" x14ac:dyDescent="0.25">
      <c r="A58" s="231" t="s">
        <v>782</v>
      </c>
      <c r="B58" s="231"/>
      <c r="C58" s="172">
        <v>511.4</v>
      </c>
      <c r="D58" s="172">
        <v>516.98</v>
      </c>
      <c r="E58" s="172">
        <v>515.47</v>
      </c>
      <c r="F58" s="172">
        <v>522.16</v>
      </c>
      <c r="G58" s="172">
        <v>522.53</v>
      </c>
      <c r="H58" s="172">
        <v>518.27</v>
      </c>
      <c r="I58" s="172">
        <v>518.9</v>
      </c>
      <c r="J58" s="172">
        <v>507.51</v>
      </c>
      <c r="K58" s="172">
        <v>508.06</v>
      </c>
      <c r="L58" s="172">
        <v>497.3</v>
      </c>
      <c r="M58" s="172">
        <v>515.55999999999995</v>
      </c>
      <c r="N58" s="172">
        <v>500.41</v>
      </c>
      <c r="O58" s="172">
        <v>227.37</v>
      </c>
      <c r="P58" s="172">
        <v>230.04</v>
      </c>
      <c r="Q58" s="172">
        <v>230.64</v>
      </c>
      <c r="R58" s="172">
        <v>224.72</v>
      </c>
      <c r="S58" s="172">
        <v>222.28</v>
      </c>
      <c r="T58" s="172">
        <v>0.46589999999999998</v>
      </c>
      <c r="U58" s="172">
        <v>224.39</v>
      </c>
      <c r="V58" s="172">
        <v>0.4</v>
      </c>
      <c r="W58" s="172">
        <v>227.39</v>
      </c>
      <c r="X58" s="172">
        <v>145.08000000000001</v>
      </c>
      <c r="Y58" s="172">
        <v>141.79</v>
      </c>
      <c r="Z58" s="172">
        <v>141.5</v>
      </c>
      <c r="AA58" s="172">
        <v>141.44</v>
      </c>
      <c r="AB58" s="172">
        <v>137.08000000000001</v>
      </c>
      <c r="AC58" s="172">
        <v>141.55000000000001</v>
      </c>
      <c r="AD58" s="172">
        <v>142.93</v>
      </c>
      <c r="AE58" s="172">
        <v>127.92</v>
      </c>
      <c r="AF58" s="172">
        <v>144.96</v>
      </c>
    </row>
    <row r="59" spans="1:32" x14ac:dyDescent="0.25">
      <c r="A59" s="231" t="s">
        <v>783</v>
      </c>
      <c r="B59" s="231"/>
      <c r="C59" s="172">
        <v>489.89</v>
      </c>
      <c r="D59" s="172">
        <v>494.08</v>
      </c>
      <c r="E59" s="172">
        <v>482.7</v>
      </c>
      <c r="F59" s="172">
        <v>504.8</v>
      </c>
      <c r="G59" s="172">
        <v>501.85</v>
      </c>
      <c r="H59" s="172">
        <v>505.31</v>
      </c>
      <c r="I59" s="172">
        <v>501.9</v>
      </c>
      <c r="J59" s="172">
        <v>490.15</v>
      </c>
      <c r="K59" s="172">
        <v>491.43</v>
      </c>
      <c r="L59" s="172">
        <v>480.54</v>
      </c>
      <c r="M59" s="172">
        <v>497.75</v>
      </c>
      <c r="N59" s="172">
        <v>483.91</v>
      </c>
      <c r="O59" s="172">
        <v>218.21</v>
      </c>
      <c r="P59" s="172">
        <v>222.9</v>
      </c>
      <c r="Q59" s="172">
        <v>221.52</v>
      </c>
      <c r="R59" s="172">
        <v>215.74</v>
      </c>
      <c r="S59" s="172">
        <v>213</v>
      </c>
      <c r="T59" s="172">
        <v>0.3221</v>
      </c>
      <c r="U59" s="172">
        <v>216.8</v>
      </c>
      <c r="V59" s="172">
        <v>0.4</v>
      </c>
      <c r="W59" s="172">
        <v>219.69</v>
      </c>
      <c r="X59" s="172">
        <v>139.03</v>
      </c>
      <c r="Y59" s="172">
        <v>138.66</v>
      </c>
      <c r="Z59" s="172">
        <v>138.46</v>
      </c>
      <c r="AA59" s="172">
        <v>135.5</v>
      </c>
      <c r="AB59" s="172">
        <v>134.26</v>
      </c>
      <c r="AC59" s="172">
        <v>137.94</v>
      </c>
      <c r="AD59" s="172">
        <v>140.02000000000001</v>
      </c>
      <c r="AE59" s="172">
        <v>125.07</v>
      </c>
      <c r="AF59" s="172">
        <v>138.57</v>
      </c>
    </row>
    <row r="60" spans="1:32" x14ac:dyDescent="0.25">
      <c r="A60" s="231" t="s">
        <v>784</v>
      </c>
      <c r="B60" s="231"/>
      <c r="C60" s="172">
        <v>499.30770833333327</v>
      </c>
      <c r="D60" s="172">
        <v>505.90375</v>
      </c>
      <c r="E60" s="172">
        <v>502.00766666666669</v>
      </c>
      <c r="F60" s="172">
        <v>513.3145833333333</v>
      </c>
      <c r="G60" s="172">
        <v>514.520625</v>
      </c>
      <c r="H60" s="172">
        <v>511.18255813953482</v>
      </c>
      <c r="I60" s="172">
        <v>515.41588235294114</v>
      </c>
      <c r="J60" s="172">
        <v>499.88777777777779</v>
      </c>
      <c r="K60" s="172">
        <v>502.02458333333328</v>
      </c>
      <c r="L60" s="172">
        <v>490.73083333333329</v>
      </c>
      <c r="M60" s="172">
        <v>507.91562499999998</v>
      </c>
      <c r="N60" s="172">
        <v>494.50979166666662</v>
      </c>
      <c r="O60" s="172">
        <v>222.50270833333332</v>
      </c>
      <c r="P60" s="172">
        <v>226.7775</v>
      </c>
      <c r="Q60" s="172">
        <v>226.81541666666664</v>
      </c>
      <c r="R60" s="172">
        <v>221.08520833333333</v>
      </c>
      <c r="S60" s="172">
        <v>217.94895833333331</v>
      </c>
      <c r="T60" s="172">
        <v>0.3783341463414634</v>
      </c>
      <c r="U60" s="172">
        <v>221.93458333333331</v>
      </c>
      <c r="V60" s="172">
        <v>0.4</v>
      </c>
      <c r="W60" s="172">
        <v>224.37645833333329</v>
      </c>
      <c r="X60" s="172">
        <v>142.33354166666666</v>
      </c>
      <c r="Y60" s="172">
        <v>140.45354166666667</v>
      </c>
      <c r="Z60" s="172">
        <v>139.87104166666666</v>
      </c>
      <c r="AA60" s="172">
        <v>138.86541666666668</v>
      </c>
      <c r="AB60" s="172">
        <v>136.01416666666665</v>
      </c>
      <c r="AC60" s="172">
        <v>139.70583333333332</v>
      </c>
      <c r="AD60" s="172">
        <v>141.745</v>
      </c>
      <c r="AE60" s="172">
        <v>125.93976190476191</v>
      </c>
      <c r="AF60" s="172">
        <v>141.87285714285713</v>
      </c>
    </row>
    <row r="61" spans="1:32" x14ac:dyDescent="0.25">
      <c r="A61" s="231" t="s">
        <v>2315</v>
      </c>
      <c r="B61" s="231"/>
      <c r="C61" s="160" t="s">
        <v>181</v>
      </c>
      <c r="D61" s="160" t="s">
        <v>181</v>
      </c>
      <c r="E61" s="160" t="s">
        <v>181</v>
      </c>
      <c r="F61" s="160" t="s">
        <v>2316</v>
      </c>
      <c r="G61" s="160" t="s">
        <v>2316</v>
      </c>
      <c r="H61" s="160" t="s">
        <v>2316</v>
      </c>
      <c r="I61" s="160" t="s">
        <v>2317</v>
      </c>
      <c r="J61" s="160" t="s">
        <v>2317</v>
      </c>
      <c r="K61" s="160" t="s">
        <v>2317</v>
      </c>
      <c r="L61" s="160" t="s">
        <v>2317</v>
      </c>
      <c r="M61" s="160" t="s">
        <v>2317</v>
      </c>
      <c r="N61" s="160" t="s">
        <v>2317</v>
      </c>
      <c r="O61" s="160" t="s">
        <v>181</v>
      </c>
      <c r="P61" s="160" t="s">
        <v>181</v>
      </c>
      <c r="Q61" s="160" t="s">
        <v>181</v>
      </c>
      <c r="R61" s="160" t="s">
        <v>2316</v>
      </c>
      <c r="S61" s="160" t="s">
        <v>2316</v>
      </c>
      <c r="T61" s="160" t="s">
        <v>2317</v>
      </c>
      <c r="U61" s="160" t="s">
        <v>2317</v>
      </c>
      <c r="V61" s="160" t="s">
        <v>2317</v>
      </c>
      <c r="W61" s="160" t="s">
        <v>2317</v>
      </c>
      <c r="X61" s="160" t="s">
        <v>2317</v>
      </c>
      <c r="Y61" s="160" t="s">
        <v>2317</v>
      </c>
      <c r="Z61" s="160" t="s">
        <v>2317</v>
      </c>
      <c r="AA61" s="160" t="s">
        <v>2317</v>
      </c>
      <c r="AB61" s="160" t="s">
        <v>2317</v>
      </c>
      <c r="AC61" s="160" t="s">
        <v>2317</v>
      </c>
      <c r="AD61" s="160" t="s">
        <v>2317</v>
      </c>
      <c r="AE61" s="160" t="s">
        <v>2317</v>
      </c>
      <c r="AF61" s="160" t="s">
        <v>2317</v>
      </c>
    </row>
    <row r="62" spans="1:32" ht="27" customHeight="1" x14ac:dyDescent="0.25">
      <c r="A62" s="231" t="s">
        <v>3</v>
      </c>
      <c r="B62" s="231"/>
      <c r="C62" s="232" t="s">
        <v>60</v>
      </c>
      <c r="D62" s="232"/>
      <c r="E62" s="232"/>
      <c r="F62" s="232"/>
      <c r="G62" s="232"/>
      <c r="H62" s="232"/>
      <c r="I62" s="232" t="s">
        <v>173</v>
      </c>
      <c r="J62" s="232" t="s">
        <v>60</v>
      </c>
      <c r="K62" s="232" t="s">
        <v>173</v>
      </c>
      <c r="L62" s="232" t="s">
        <v>60</v>
      </c>
      <c r="M62" s="232" t="s">
        <v>308</v>
      </c>
      <c r="N62" s="232" t="s">
        <v>173</v>
      </c>
      <c r="O62" s="232" t="s">
        <v>135</v>
      </c>
      <c r="P62" s="232"/>
      <c r="Q62" s="232"/>
      <c r="R62" s="232"/>
      <c r="S62" s="232"/>
      <c r="T62" s="232" t="s">
        <v>60</v>
      </c>
      <c r="U62" s="232" t="s">
        <v>2327</v>
      </c>
      <c r="V62" s="232"/>
      <c r="W62" s="232"/>
      <c r="X62" s="232" t="s">
        <v>135</v>
      </c>
      <c r="Y62" s="232" t="s">
        <v>859</v>
      </c>
      <c r="Z62" s="232" t="s">
        <v>135</v>
      </c>
      <c r="AA62" s="232" t="s">
        <v>2328</v>
      </c>
      <c r="AB62" s="232" t="s">
        <v>241</v>
      </c>
      <c r="AC62" s="232" t="s">
        <v>135</v>
      </c>
      <c r="AD62" s="232" t="s">
        <v>85</v>
      </c>
      <c r="AE62" s="232" t="s">
        <v>135</v>
      </c>
      <c r="AF62" s="232"/>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2686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3"/>
      <c r="B65" s="1" t="s">
        <v>2331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4"/>
      <c r="B66" s="1" t="s">
        <v>2332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30" customHeight="1" x14ac:dyDescent="0.35">
      <c r="A5" s="1"/>
      <c r="B5" s="22" t="s">
        <v>2687</v>
      </c>
      <c r="C5" s="1"/>
      <c r="D5" s="1"/>
      <c r="E5" s="1"/>
      <c r="F5" s="1"/>
      <c r="G5" s="1"/>
    </row>
    <row r="6" spans="1:7" ht="35.1" customHeight="1" x14ac:dyDescent="0.25">
      <c r="A6" s="1"/>
      <c r="B6" s="3" t="s">
        <v>3</v>
      </c>
      <c r="C6" s="3" t="s">
        <v>4</v>
      </c>
      <c r="D6" s="3" t="s">
        <v>6</v>
      </c>
      <c r="E6" s="3" t="s">
        <v>7</v>
      </c>
      <c r="F6" s="3" t="s">
        <v>8</v>
      </c>
      <c r="G6" s="3" t="s">
        <v>2688</v>
      </c>
    </row>
    <row r="7" spans="1:7" x14ac:dyDescent="0.25">
      <c r="A7" s="1"/>
      <c r="B7" s="6" t="s">
        <v>297</v>
      </c>
      <c r="C7" s="6" t="s">
        <v>2689</v>
      </c>
      <c r="D7" s="87" t="s">
        <v>2690</v>
      </c>
      <c r="E7" s="87" t="s">
        <v>2691</v>
      </c>
      <c r="F7" s="87" t="s">
        <v>37</v>
      </c>
      <c r="G7" s="6" t="s">
        <v>2692</v>
      </c>
    </row>
    <row r="8" spans="1:7" ht="25.5" x14ac:dyDescent="0.25">
      <c r="A8" s="1"/>
      <c r="B8" s="6" t="s">
        <v>495</v>
      </c>
      <c r="C8" s="6" t="s">
        <v>2693</v>
      </c>
      <c r="D8" s="87" t="s">
        <v>497</v>
      </c>
      <c r="E8" s="87" t="s">
        <v>2694</v>
      </c>
      <c r="F8" s="87" t="s">
        <v>2695</v>
      </c>
      <c r="G8" s="6" t="s">
        <v>2696</v>
      </c>
    </row>
    <row r="9" spans="1:7" x14ac:dyDescent="0.25">
      <c r="A9" s="1"/>
      <c r="B9" s="6" t="s">
        <v>297</v>
      </c>
      <c r="C9" s="6" t="s">
        <v>2697</v>
      </c>
      <c r="D9" s="87" t="s">
        <v>2698</v>
      </c>
      <c r="E9" s="87" t="s">
        <v>2699</v>
      </c>
      <c r="F9" s="87" t="s">
        <v>2700</v>
      </c>
      <c r="G9" s="6" t="s">
        <v>2692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30" customHeight="1" x14ac:dyDescent="0.35">
      <c r="A5" s="1"/>
      <c r="B5" s="22" t="s">
        <v>2701</v>
      </c>
      <c r="C5" s="1"/>
      <c r="D5" s="1"/>
      <c r="E5" s="1"/>
      <c r="F5" s="1"/>
      <c r="G5" s="1"/>
      <c r="H5" s="1"/>
      <c r="I5" s="1"/>
    </row>
    <row r="6" spans="1:9" ht="35.1" customHeight="1" x14ac:dyDescent="0.25">
      <c r="A6" s="1"/>
      <c r="B6" s="3" t="s">
        <v>4</v>
      </c>
      <c r="C6" s="3" t="s">
        <v>2702</v>
      </c>
      <c r="D6" s="3" t="s">
        <v>2703</v>
      </c>
      <c r="E6" s="3" t="s">
        <v>7</v>
      </c>
      <c r="F6" s="3" t="s">
        <v>8</v>
      </c>
      <c r="G6" s="3" t="s">
        <v>2704</v>
      </c>
      <c r="H6" s="3" t="s">
        <v>2688</v>
      </c>
      <c r="I6" s="3" t="s">
        <v>2705</v>
      </c>
    </row>
    <row r="7" spans="1:9" ht="38.25" x14ac:dyDescent="0.25">
      <c r="A7" s="1"/>
      <c r="B7" s="6" t="s">
        <v>2706</v>
      </c>
      <c r="C7" s="6" t="s">
        <v>522</v>
      </c>
      <c r="D7" s="87" t="s">
        <v>26</v>
      </c>
      <c r="E7" s="87" t="s">
        <v>1186</v>
      </c>
      <c r="F7" s="87" t="s">
        <v>51</v>
      </c>
      <c r="G7" s="6" t="s">
        <v>880</v>
      </c>
      <c r="H7" s="6" t="s">
        <v>2707</v>
      </c>
      <c r="I7" s="6" t="s">
        <v>2708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6" t="s">
        <v>0</v>
      </c>
      <c r="C3" s="197"/>
      <c r="D3" s="197"/>
      <c r="E3" s="197"/>
      <c r="F3" s="197"/>
      <c r="G3" s="197"/>
      <c r="H3" s="1"/>
      <c r="I3" s="1"/>
    </row>
    <row r="4" spans="1:9" ht="0" hidden="1" customHeight="1" x14ac:dyDescent="0.25">
      <c r="A4" s="1"/>
      <c r="B4" s="1"/>
      <c r="C4" s="1"/>
      <c r="D4" s="1"/>
      <c r="E4" s="1"/>
      <c r="F4" s="1"/>
      <c r="G4" s="1"/>
      <c r="H4" s="1"/>
      <c r="I4" s="1"/>
    </row>
    <row r="5" spans="1:9" ht="18" x14ac:dyDescent="0.25">
      <c r="A5" s="1"/>
      <c r="B5" s="2" t="s">
        <v>2709</v>
      </c>
      <c r="C5" s="1"/>
      <c r="D5" s="1"/>
      <c r="E5" s="1"/>
      <c r="F5" s="1"/>
      <c r="G5" s="1"/>
      <c r="H5" s="1"/>
      <c r="I5" s="1"/>
    </row>
    <row r="6" spans="1:9" ht="30" customHeight="1" x14ac:dyDescent="0.25">
      <c r="A6" s="1"/>
      <c r="B6" s="200" t="s">
        <v>2710</v>
      </c>
      <c r="C6" s="200"/>
      <c r="D6" s="200"/>
      <c r="E6" s="200"/>
      <c r="F6" s="200"/>
      <c r="G6" s="200"/>
      <c r="H6" s="200"/>
      <c r="I6" s="200"/>
    </row>
    <row r="7" spans="1:9" ht="20.100000000000001" customHeight="1" x14ac:dyDescent="0.25">
      <c r="A7" s="1"/>
      <c r="B7" s="200" t="s">
        <v>2711</v>
      </c>
      <c r="C7" s="200" t="s">
        <v>2712</v>
      </c>
      <c r="D7" s="200"/>
      <c r="E7" s="200" t="s">
        <v>2713</v>
      </c>
      <c r="F7" s="200"/>
      <c r="G7" s="200" t="s">
        <v>2714</v>
      </c>
      <c r="H7" s="200"/>
      <c r="I7" s="200"/>
    </row>
    <row r="8" spans="1:9" ht="20.100000000000001" customHeight="1" x14ac:dyDescent="0.25">
      <c r="A8" s="1"/>
      <c r="B8" s="200"/>
      <c r="C8" s="3" t="s">
        <v>2715</v>
      </c>
      <c r="D8" s="3" t="s">
        <v>2716</v>
      </c>
      <c r="E8" s="3" t="s">
        <v>2715</v>
      </c>
      <c r="F8" s="3" t="s">
        <v>2716</v>
      </c>
      <c r="G8" s="3" t="s">
        <v>2715</v>
      </c>
      <c r="H8" s="3" t="s">
        <v>2716</v>
      </c>
      <c r="I8" s="3" t="s">
        <v>2717</v>
      </c>
    </row>
    <row r="9" spans="1:9" ht="25.5" x14ac:dyDescent="0.25">
      <c r="A9" s="1"/>
      <c r="B9" s="87" t="s">
        <v>2718</v>
      </c>
      <c r="C9" s="87" t="s">
        <v>2719</v>
      </c>
      <c r="D9" s="87" t="s">
        <v>2719</v>
      </c>
      <c r="E9" s="87" t="s">
        <v>2719</v>
      </c>
      <c r="F9" s="87" t="s">
        <v>2719</v>
      </c>
      <c r="G9" s="87" t="s">
        <v>2719</v>
      </c>
      <c r="H9" s="87" t="s">
        <v>2719</v>
      </c>
      <c r="I9" s="87" t="s">
        <v>2720</v>
      </c>
    </row>
    <row r="10" spans="1:9" ht="25.5" x14ac:dyDescent="0.25">
      <c r="A10" s="1"/>
      <c r="B10" s="87" t="s">
        <v>2721</v>
      </c>
      <c r="C10" s="87" t="s">
        <v>2719</v>
      </c>
      <c r="D10" s="87" t="s">
        <v>2719</v>
      </c>
      <c r="E10" s="87" t="s">
        <v>2719</v>
      </c>
      <c r="F10" s="87" t="s">
        <v>2719</v>
      </c>
      <c r="G10" s="87" t="s">
        <v>2719</v>
      </c>
      <c r="H10" s="87" t="s">
        <v>2719</v>
      </c>
      <c r="I10" s="87" t="s">
        <v>2720</v>
      </c>
    </row>
    <row r="11" spans="1:9" ht="38.25" x14ac:dyDescent="0.25">
      <c r="A11" s="1"/>
      <c r="B11" s="87" t="s">
        <v>2722</v>
      </c>
      <c r="C11" s="87" t="s">
        <v>2723</v>
      </c>
      <c r="D11" s="87" t="s">
        <v>2724</v>
      </c>
      <c r="E11" s="87" t="s">
        <v>2725</v>
      </c>
      <c r="F11" s="87" t="s">
        <v>2726</v>
      </c>
      <c r="G11" s="87" t="s">
        <v>880</v>
      </c>
      <c r="H11" s="87" t="s">
        <v>880</v>
      </c>
      <c r="I11" s="87" t="s">
        <v>880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0" t="s">
        <v>710</v>
      </c>
      <c r="C14" s="200"/>
      <c r="D14" s="200"/>
      <c r="E14" s="200"/>
      <c r="F14" s="200"/>
      <c r="G14" s="200"/>
      <c r="H14" s="200"/>
      <c r="I14" s="200"/>
    </row>
    <row r="15" spans="1:9" ht="20.100000000000001" customHeight="1" x14ac:dyDescent="0.25">
      <c r="A15" s="1"/>
      <c r="B15" s="200" t="s">
        <v>2711</v>
      </c>
      <c r="C15" s="200" t="s">
        <v>2712</v>
      </c>
      <c r="D15" s="200"/>
      <c r="E15" s="200" t="s">
        <v>2713</v>
      </c>
      <c r="F15" s="200"/>
      <c r="G15" s="200" t="s">
        <v>2714</v>
      </c>
      <c r="H15" s="200"/>
      <c r="I15" s="200"/>
    </row>
    <row r="16" spans="1:9" ht="20.100000000000001" customHeight="1" x14ac:dyDescent="0.25">
      <c r="A16" s="1"/>
      <c r="B16" s="200"/>
      <c r="C16" s="3" t="s">
        <v>2715</v>
      </c>
      <c r="D16" s="3" t="s">
        <v>2716</v>
      </c>
      <c r="E16" s="3" t="s">
        <v>2715</v>
      </c>
      <c r="F16" s="3" t="s">
        <v>2716</v>
      </c>
      <c r="G16" s="3" t="s">
        <v>2715</v>
      </c>
      <c r="H16" s="3" t="s">
        <v>2716</v>
      </c>
      <c r="I16" s="3" t="s">
        <v>2717</v>
      </c>
    </row>
    <row r="17" spans="1:9" ht="25.5" x14ac:dyDescent="0.25">
      <c r="A17" s="1"/>
      <c r="B17" s="87" t="s">
        <v>2718</v>
      </c>
      <c r="C17" s="87" t="s">
        <v>2719</v>
      </c>
      <c r="D17" s="87" t="s">
        <v>2719</v>
      </c>
      <c r="E17" s="87" t="s">
        <v>2719</v>
      </c>
      <c r="F17" s="87" t="s">
        <v>2719</v>
      </c>
      <c r="G17" s="87" t="s">
        <v>2719</v>
      </c>
      <c r="H17" s="87" t="s">
        <v>2719</v>
      </c>
      <c r="I17" s="87" t="s">
        <v>2720</v>
      </c>
    </row>
    <row r="18" spans="1:9" ht="25.5" x14ac:dyDescent="0.25">
      <c r="A18" s="1"/>
      <c r="B18" s="87" t="s">
        <v>2721</v>
      </c>
      <c r="C18" s="87" t="s">
        <v>2719</v>
      </c>
      <c r="D18" s="87" t="s">
        <v>2719</v>
      </c>
      <c r="E18" s="87" t="s">
        <v>2719</v>
      </c>
      <c r="F18" s="87" t="s">
        <v>2719</v>
      </c>
      <c r="G18" s="87" t="s">
        <v>2719</v>
      </c>
      <c r="H18" s="87" t="s">
        <v>2719</v>
      </c>
      <c r="I18" s="87" t="s">
        <v>2720</v>
      </c>
    </row>
    <row r="19" spans="1:9" ht="25.5" x14ac:dyDescent="0.25">
      <c r="A19" s="1"/>
      <c r="B19" s="87" t="s">
        <v>2722</v>
      </c>
      <c r="C19" s="87" t="s">
        <v>2727</v>
      </c>
      <c r="D19" s="87" t="s">
        <v>2728</v>
      </c>
      <c r="E19" s="87" t="s">
        <v>2725</v>
      </c>
      <c r="F19" s="87" t="s">
        <v>2729</v>
      </c>
      <c r="G19" s="87" t="s">
        <v>880</v>
      </c>
      <c r="H19" s="87" t="s">
        <v>880</v>
      </c>
      <c r="I19" s="87" t="s">
        <v>880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0" t="s">
        <v>2730</v>
      </c>
      <c r="C22" s="200"/>
      <c r="D22" s="200"/>
      <c r="E22" s="200"/>
      <c r="F22" s="200"/>
      <c r="G22" s="200"/>
      <c r="H22" s="200"/>
      <c r="I22" s="200"/>
    </row>
    <row r="23" spans="1:9" ht="20.100000000000001" customHeight="1" x14ac:dyDescent="0.25">
      <c r="A23" s="1"/>
      <c r="B23" s="200" t="s">
        <v>2711</v>
      </c>
      <c r="C23" s="200" t="s">
        <v>2712</v>
      </c>
      <c r="D23" s="200"/>
      <c r="E23" s="200" t="s">
        <v>2713</v>
      </c>
      <c r="F23" s="200"/>
      <c r="G23" s="200" t="s">
        <v>2714</v>
      </c>
      <c r="H23" s="200"/>
      <c r="I23" s="200"/>
    </row>
    <row r="24" spans="1:9" ht="20.100000000000001" customHeight="1" x14ac:dyDescent="0.25">
      <c r="A24" s="1"/>
      <c r="B24" s="200"/>
      <c r="C24" s="3" t="s">
        <v>2715</v>
      </c>
      <c r="D24" s="3" t="s">
        <v>2716</v>
      </c>
      <c r="E24" s="3" t="s">
        <v>2715</v>
      </c>
      <c r="F24" s="3" t="s">
        <v>2716</v>
      </c>
      <c r="G24" s="3" t="s">
        <v>2715</v>
      </c>
      <c r="H24" s="3" t="s">
        <v>2716</v>
      </c>
      <c r="I24" s="3" t="s">
        <v>2717</v>
      </c>
    </row>
    <row r="25" spans="1:9" ht="25.5" x14ac:dyDescent="0.25">
      <c r="A25" s="1"/>
      <c r="B25" s="87" t="s">
        <v>2718</v>
      </c>
      <c r="C25" s="87" t="s">
        <v>2719</v>
      </c>
      <c r="D25" s="87" t="s">
        <v>2719</v>
      </c>
      <c r="E25" s="87" t="s">
        <v>2719</v>
      </c>
      <c r="F25" s="87" t="s">
        <v>2719</v>
      </c>
      <c r="G25" s="87" t="s">
        <v>2719</v>
      </c>
      <c r="H25" s="87" t="s">
        <v>2719</v>
      </c>
      <c r="I25" s="87" t="s">
        <v>2720</v>
      </c>
    </row>
    <row r="26" spans="1:9" ht="25.5" x14ac:dyDescent="0.25">
      <c r="A26" s="1"/>
      <c r="B26" s="87" t="s">
        <v>2721</v>
      </c>
      <c r="C26" s="87" t="s">
        <v>2719</v>
      </c>
      <c r="D26" s="87" t="s">
        <v>2719</v>
      </c>
      <c r="E26" s="87" t="s">
        <v>2719</v>
      </c>
      <c r="F26" s="87" t="s">
        <v>2719</v>
      </c>
      <c r="G26" s="87" t="s">
        <v>2719</v>
      </c>
      <c r="H26" s="87" t="s">
        <v>2719</v>
      </c>
      <c r="I26" s="87" t="s">
        <v>2720</v>
      </c>
    </row>
    <row r="27" spans="1:9" ht="25.5" x14ac:dyDescent="0.25">
      <c r="A27" s="1"/>
      <c r="B27" s="87" t="s">
        <v>2722</v>
      </c>
      <c r="C27" s="87" t="s">
        <v>2731</v>
      </c>
      <c r="D27" s="87" t="s">
        <v>2732</v>
      </c>
      <c r="E27" s="87" t="s">
        <v>2733</v>
      </c>
      <c r="F27" s="87" t="s">
        <v>2734</v>
      </c>
      <c r="G27" s="87" t="s">
        <v>880</v>
      </c>
      <c r="H27" s="87" t="s">
        <v>880</v>
      </c>
      <c r="I27" s="87" t="s">
        <v>880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0" t="s">
        <v>2672</v>
      </c>
      <c r="C30" s="200"/>
      <c r="D30" s="200"/>
      <c r="E30" s="200"/>
      <c r="F30" s="200"/>
      <c r="G30" s="200"/>
      <c r="H30" s="200"/>
      <c r="I30" s="200"/>
    </row>
    <row r="31" spans="1:9" ht="20.100000000000001" customHeight="1" x14ac:dyDescent="0.25">
      <c r="A31" s="1"/>
      <c r="B31" s="200" t="s">
        <v>2711</v>
      </c>
      <c r="C31" s="200" t="s">
        <v>2712</v>
      </c>
      <c r="D31" s="200"/>
      <c r="E31" s="200" t="s">
        <v>2713</v>
      </c>
      <c r="F31" s="200"/>
      <c r="G31" s="200" t="s">
        <v>2714</v>
      </c>
      <c r="H31" s="200"/>
      <c r="I31" s="200"/>
    </row>
    <row r="32" spans="1:9" ht="20.100000000000001" customHeight="1" x14ac:dyDescent="0.25">
      <c r="A32" s="1"/>
      <c r="B32" s="200"/>
      <c r="C32" s="3" t="s">
        <v>2715</v>
      </c>
      <c r="D32" s="3" t="s">
        <v>2716</v>
      </c>
      <c r="E32" s="3" t="s">
        <v>2715</v>
      </c>
      <c r="F32" s="3" t="s">
        <v>2716</v>
      </c>
      <c r="G32" s="3" t="s">
        <v>2715</v>
      </c>
      <c r="H32" s="3" t="s">
        <v>2716</v>
      </c>
      <c r="I32" s="3" t="s">
        <v>2717</v>
      </c>
    </row>
    <row r="33" spans="1:9" ht="25.5" x14ac:dyDescent="0.25">
      <c r="A33" s="1"/>
      <c r="B33" s="87" t="s">
        <v>2718</v>
      </c>
      <c r="C33" s="87" t="s">
        <v>2719</v>
      </c>
      <c r="D33" s="87" t="s">
        <v>2719</v>
      </c>
      <c r="E33" s="87" t="s">
        <v>2719</v>
      </c>
      <c r="F33" s="87" t="s">
        <v>2719</v>
      </c>
      <c r="G33" s="87" t="s">
        <v>2719</v>
      </c>
      <c r="H33" s="87" t="s">
        <v>2719</v>
      </c>
      <c r="I33" s="87" t="s">
        <v>2720</v>
      </c>
    </row>
    <row r="34" spans="1:9" ht="25.5" x14ac:dyDescent="0.25">
      <c r="A34" s="1"/>
      <c r="B34" s="87" t="s">
        <v>2721</v>
      </c>
      <c r="C34" s="87" t="s">
        <v>2719</v>
      </c>
      <c r="D34" s="87" t="s">
        <v>2719</v>
      </c>
      <c r="E34" s="87" t="s">
        <v>2719</v>
      </c>
      <c r="F34" s="87" t="s">
        <v>2719</v>
      </c>
      <c r="G34" s="87" t="s">
        <v>2719</v>
      </c>
      <c r="H34" s="87" t="s">
        <v>2719</v>
      </c>
      <c r="I34" s="87" t="s">
        <v>2720</v>
      </c>
    </row>
    <row r="35" spans="1:9" ht="25.5" x14ac:dyDescent="0.25">
      <c r="A35" s="1"/>
      <c r="B35" s="87" t="s">
        <v>2722</v>
      </c>
      <c r="C35" s="87" t="s">
        <v>2735</v>
      </c>
      <c r="D35" s="87" t="s">
        <v>2728</v>
      </c>
      <c r="E35" s="87" t="s">
        <v>2725</v>
      </c>
      <c r="F35" s="87" t="s">
        <v>2726</v>
      </c>
      <c r="G35" s="87" t="s">
        <v>880</v>
      </c>
      <c r="H35" s="87" t="s">
        <v>880</v>
      </c>
      <c r="I35" s="87" t="s">
        <v>880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0" t="s">
        <v>401</v>
      </c>
      <c r="C38" s="200"/>
      <c r="D38" s="200"/>
      <c r="E38" s="200"/>
      <c r="F38" s="200"/>
      <c r="G38" s="200"/>
      <c r="H38" s="200"/>
      <c r="I38" s="200"/>
    </row>
    <row r="39" spans="1:9" ht="20.100000000000001" customHeight="1" x14ac:dyDescent="0.25">
      <c r="A39" s="1"/>
      <c r="B39" s="200" t="s">
        <v>2711</v>
      </c>
      <c r="C39" s="200" t="s">
        <v>2712</v>
      </c>
      <c r="D39" s="200"/>
      <c r="E39" s="200" t="s">
        <v>2713</v>
      </c>
      <c r="F39" s="200"/>
      <c r="G39" s="200" t="s">
        <v>2714</v>
      </c>
      <c r="H39" s="200"/>
      <c r="I39" s="200"/>
    </row>
    <row r="40" spans="1:9" ht="20.100000000000001" customHeight="1" x14ac:dyDescent="0.25">
      <c r="A40" s="1"/>
      <c r="B40" s="200"/>
      <c r="C40" s="3" t="s">
        <v>2715</v>
      </c>
      <c r="D40" s="3" t="s">
        <v>2716</v>
      </c>
      <c r="E40" s="3" t="s">
        <v>2715</v>
      </c>
      <c r="F40" s="3" t="s">
        <v>2716</v>
      </c>
      <c r="G40" s="3" t="s">
        <v>2715</v>
      </c>
      <c r="H40" s="3" t="s">
        <v>2716</v>
      </c>
      <c r="I40" s="3" t="s">
        <v>2717</v>
      </c>
    </row>
    <row r="41" spans="1:9" ht="25.5" x14ac:dyDescent="0.25">
      <c r="A41" s="1"/>
      <c r="B41" s="87" t="s">
        <v>2718</v>
      </c>
      <c r="C41" s="87" t="s">
        <v>2719</v>
      </c>
      <c r="D41" s="87" t="s">
        <v>2719</v>
      </c>
      <c r="E41" s="87" t="s">
        <v>2719</v>
      </c>
      <c r="F41" s="87" t="s">
        <v>2719</v>
      </c>
      <c r="G41" s="87" t="s">
        <v>2719</v>
      </c>
      <c r="H41" s="87" t="s">
        <v>2719</v>
      </c>
      <c r="I41" s="87" t="s">
        <v>2720</v>
      </c>
    </row>
    <row r="42" spans="1:9" ht="25.5" x14ac:dyDescent="0.25">
      <c r="A42" s="1"/>
      <c r="B42" s="87" t="s">
        <v>2721</v>
      </c>
      <c r="C42" s="87" t="s">
        <v>2719</v>
      </c>
      <c r="D42" s="87" t="s">
        <v>2719</v>
      </c>
      <c r="E42" s="87" t="s">
        <v>2719</v>
      </c>
      <c r="F42" s="87" t="s">
        <v>2719</v>
      </c>
      <c r="G42" s="87" t="s">
        <v>2719</v>
      </c>
      <c r="H42" s="87" t="s">
        <v>2719</v>
      </c>
      <c r="I42" s="87" t="s">
        <v>2736</v>
      </c>
    </row>
    <row r="43" spans="1:9" ht="25.5" x14ac:dyDescent="0.25">
      <c r="A43" s="1"/>
      <c r="B43" s="87" t="s">
        <v>2722</v>
      </c>
      <c r="C43" s="87" t="s">
        <v>2735</v>
      </c>
      <c r="D43" s="87" t="s">
        <v>2728</v>
      </c>
      <c r="E43" s="87" t="s">
        <v>2725</v>
      </c>
      <c r="F43" s="87" t="s">
        <v>2737</v>
      </c>
      <c r="G43" s="87" t="s">
        <v>880</v>
      </c>
      <c r="H43" s="87" t="s">
        <v>880</v>
      </c>
      <c r="I43" s="87" t="s">
        <v>880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0" t="s">
        <v>2738</v>
      </c>
      <c r="C46" s="200"/>
      <c r="D46" s="200"/>
      <c r="E46" s="200"/>
      <c r="F46" s="200"/>
      <c r="G46" s="200"/>
      <c r="H46" s="200"/>
      <c r="I46" s="200"/>
    </row>
    <row r="47" spans="1:9" ht="20.100000000000001" customHeight="1" x14ac:dyDescent="0.25">
      <c r="A47" s="1"/>
      <c r="B47" s="200" t="s">
        <v>2711</v>
      </c>
      <c r="C47" s="200" t="s">
        <v>2712</v>
      </c>
      <c r="D47" s="200"/>
      <c r="E47" s="200" t="s">
        <v>2713</v>
      </c>
      <c r="F47" s="200"/>
      <c r="G47" s="200" t="s">
        <v>2714</v>
      </c>
      <c r="H47" s="200"/>
      <c r="I47" s="200"/>
    </row>
    <row r="48" spans="1:9" ht="20.100000000000001" customHeight="1" x14ac:dyDescent="0.25">
      <c r="A48" s="1"/>
      <c r="B48" s="200"/>
      <c r="C48" s="3" t="s">
        <v>2715</v>
      </c>
      <c r="D48" s="3" t="s">
        <v>2716</v>
      </c>
      <c r="E48" s="3" t="s">
        <v>2715</v>
      </c>
      <c r="F48" s="3" t="s">
        <v>2716</v>
      </c>
      <c r="G48" s="3" t="s">
        <v>2715</v>
      </c>
      <c r="H48" s="3" t="s">
        <v>2716</v>
      </c>
      <c r="I48" s="3" t="s">
        <v>2717</v>
      </c>
    </row>
    <row r="49" spans="1:9" ht="25.5" x14ac:dyDescent="0.25">
      <c r="A49" s="1"/>
      <c r="B49" s="87" t="s">
        <v>2718</v>
      </c>
      <c r="C49" s="87" t="s">
        <v>2719</v>
      </c>
      <c r="D49" s="87" t="s">
        <v>2719</v>
      </c>
      <c r="E49" s="87" t="s">
        <v>2719</v>
      </c>
      <c r="F49" s="87" t="s">
        <v>2719</v>
      </c>
      <c r="G49" s="87" t="s">
        <v>2719</v>
      </c>
      <c r="H49" s="87" t="s">
        <v>2719</v>
      </c>
      <c r="I49" s="87" t="s">
        <v>2720</v>
      </c>
    </row>
    <row r="50" spans="1:9" ht="25.5" x14ac:dyDescent="0.25">
      <c r="A50" s="1"/>
      <c r="B50" s="87" t="s">
        <v>2721</v>
      </c>
      <c r="C50" s="87" t="s">
        <v>2719</v>
      </c>
      <c r="D50" s="87" t="s">
        <v>2719</v>
      </c>
      <c r="E50" s="87" t="s">
        <v>2719</v>
      </c>
      <c r="F50" s="87" t="s">
        <v>2719</v>
      </c>
      <c r="G50" s="87" t="s">
        <v>2719</v>
      </c>
      <c r="H50" s="87" t="s">
        <v>2719</v>
      </c>
      <c r="I50" s="87" t="s">
        <v>2720</v>
      </c>
    </row>
    <row r="51" spans="1:9" ht="38.25" x14ac:dyDescent="0.25">
      <c r="A51" s="1"/>
      <c r="B51" s="87" t="s">
        <v>2722</v>
      </c>
      <c r="C51" s="87" t="s">
        <v>2723</v>
      </c>
      <c r="D51" s="87" t="s">
        <v>2724</v>
      </c>
      <c r="E51" s="87" t="s">
        <v>2725</v>
      </c>
      <c r="F51" s="87" t="s">
        <v>2739</v>
      </c>
      <c r="G51" s="87" t="s">
        <v>880</v>
      </c>
      <c r="H51" s="87" t="s">
        <v>880</v>
      </c>
      <c r="I51" s="87" t="s">
        <v>880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0" t="s">
        <v>607</v>
      </c>
      <c r="C54" s="200"/>
      <c r="D54" s="200"/>
      <c r="E54" s="200"/>
      <c r="F54" s="200"/>
      <c r="G54" s="200"/>
      <c r="H54" s="200"/>
      <c r="I54" s="200"/>
    </row>
    <row r="55" spans="1:9" ht="20.100000000000001" customHeight="1" x14ac:dyDescent="0.25">
      <c r="A55" s="1"/>
      <c r="B55" s="200" t="s">
        <v>2711</v>
      </c>
      <c r="C55" s="200" t="s">
        <v>2712</v>
      </c>
      <c r="D55" s="200"/>
      <c r="E55" s="200" t="s">
        <v>2713</v>
      </c>
      <c r="F55" s="200"/>
      <c r="G55" s="200" t="s">
        <v>2714</v>
      </c>
      <c r="H55" s="200"/>
      <c r="I55" s="200"/>
    </row>
    <row r="56" spans="1:9" ht="20.100000000000001" customHeight="1" x14ac:dyDescent="0.25">
      <c r="A56" s="1"/>
      <c r="B56" s="200"/>
      <c r="C56" s="3" t="s">
        <v>2715</v>
      </c>
      <c r="D56" s="3" t="s">
        <v>2716</v>
      </c>
      <c r="E56" s="3" t="s">
        <v>2715</v>
      </c>
      <c r="F56" s="3" t="s">
        <v>2716</v>
      </c>
      <c r="G56" s="3" t="s">
        <v>2715</v>
      </c>
      <c r="H56" s="3" t="s">
        <v>2716</v>
      </c>
      <c r="I56" s="3" t="s">
        <v>2717</v>
      </c>
    </row>
    <row r="57" spans="1:9" ht="25.5" x14ac:dyDescent="0.25">
      <c r="A57" s="1"/>
      <c r="B57" s="87" t="s">
        <v>2718</v>
      </c>
      <c r="C57" s="87" t="s">
        <v>2719</v>
      </c>
      <c r="D57" s="87" t="s">
        <v>2719</v>
      </c>
      <c r="E57" s="87" t="s">
        <v>2719</v>
      </c>
      <c r="F57" s="87" t="s">
        <v>2719</v>
      </c>
      <c r="G57" s="87" t="s">
        <v>2719</v>
      </c>
      <c r="H57" s="87" t="s">
        <v>2719</v>
      </c>
      <c r="I57" s="87" t="s">
        <v>2720</v>
      </c>
    </row>
    <row r="58" spans="1:9" ht="25.5" x14ac:dyDescent="0.25">
      <c r="A58" s="1"/>
      <c r="B58" s="87" t="s">
        <v>2721</v>
      </c>
      <c r="C58" s="87" t="s">
        <v>2719</v>
      </c>
      <c r="D58" s="87" t="s">
        <v>2719</v>
      </c>
      <c r="E58" s="87" t="s">
        <v>2719</v>
      </c>
      <c r="F58" s="87" t="s">
        <v>2719</v>
      </c>
      <c r="G58" s="87" t="s">
        <v>2719</v>
      </c>
      <c r="H58" s="87" t="s">
        <v>2719</v>
      </c>
      <c r="I58" s="87" t="s">
        <v>2720</v>
      </c>
    </row>
    <row r="59" spans="1:9" ht="25.5" x14ac:dyDescent="0.25">
      <c r="A59" s="1"/>
      <c r="B59" s="87" t="s">
        <v>2722</v>
      </c>
      <c r="C59" s="87" t="s">
        <v>2735</v>
      </c>
      <c r="D59" s="87" t="s">
        <v>2728</v>
      </c>
      <c r="E59" s="87" t="s">
        <v>2725</v>
      </c>
      <c r="F59" s="87" t="s">
        <v>2737</v>
      </c>
      <c r="G59" s="87" t="s">
        <v>880</v>
      </c>
      <c r="H59" s="87" t="s">
        <v>880</v>
      </c>
      <c r="I59" s="87" t="s">
        <v>880</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6" t="s">
        <v>0</v>
      </c>
      <c r="C3" s="197"/>
      <c r="D3" s="197"/>
      <c r="E3" s="197"/>
      <c r="F3" s="197"/>
      <c r="G3" s="197"/>
    </row>
    <row r="4" spans="1:7" ht="0" hidden="1" customHeight="1" x14ac:dyDescent="0.25">
      <c r="A4" s="1"/>
      <c r="B4" s="1"/>
      <c r="C4" s="1"/>
      <c r="D4" s="1"/>
      <c r="E4" s="1"/>
      <c r="F4" s="1"/>
      <c r="G4" s="1"/>
    </row>
    <row r="5" spans="1:7" ht="18" x14ac:dyDescent="0.25">
      <c r="A5" s="1"/>
      <c r="B5" s="2" t="s">
        <v>2740</v>
      </c>
      <c r="C5" s="1"/>
      <c r="D5" s="1"/>
      <c r="E5" s="1"/>
      <c r="F5" s="1"/>
      <c r="G5" s="1"/>
    </row>
    <row r="6" spans="1:7" ht="30" customHeight="1" x14ac:dyDescent="0.25">
      <c r="A6" s="1"/>
      <c r="B6" s="200" t="s">
        <v>2710</v>
      </c>
      <c r="C6" s="200"/>
      <c r="D6" s="200"/>
      <c r="E6" s="200"/>
      <c r="F6" s="200"/>
      <c r="G6" s="200"/>
    </row>
    <row r="7" spans="1:7" x14ac:dyDescent="0.25">
      <c r="A7" s="1"/>
      <c r="B7" s="200" t="s">
        <v>2741</v>
      </c>
      <c r="C7" s="200" t="s">
        <v>2742</v>
      </c>
      <c r="D7" s="200" t="s">
        <v>2743</v>
      </c>
      <c r="E7" s="200" t="s">
        <v>2744</v>
      </c>
      <c r="F7" s="200" t="s">
        <v>2745</v>
      </c>
      <c r="G7" s="200"/>
    </row>
    <row r="8" spans="1:7" x14ac:dyDescent="0.25">
      <c r="A8" s="1"/>
      <c r="B8" s="200"/>
      <c r="C8" s="200"/>
      <c r="D8" s="200"/>
      <c r="E8" s="200"/>
      <c r="F8" s="200" t="s">
        <v>2716</v>
      </c>
      <c r="G8" s="200"/>
    </row>
    <row r="9" spans="1:7" x14ac:dyDescent="0.25">
      <c r="A9" s="1"/>
      <c r="B9" s="200"/>
      <c r="C9" s="200"/>
      <c r="D9" s="200"/>
      <c r="E9" s="200"/>
      <c r="F9" s="3" t="s">
        <v>2746</v>
      </c>
      <c r="G9" s="3" t="s">
        <v>2747</v>
      </c>
    </row>
    <row r="10" spans="1:7" x14ac:dyDescent="0.25">
      <c r="A10" s="1"/>
      <c r="B10" s="87" t="s">
        <v>2718</v>
      </c>
      <c r="C10" s="87" t="s">
        <v>2719</v>
      </c>
      <c r="D10" s="87" t="s">
        <v>2719</v>
      </c>
      <c r="E10" s="87">
        <v>0</v>
      </c>
      <c r="F10" s="87">
        <v>60.36</v>
      </c>
      <c r="G10" s="87">
        <v>59.64</v>
      </c>
    </row>
    <row r="11" spans="1:7" x14ac:dyDescent="0.25">
      <c r="A11" s="1"/>
      <c r="B11" s="87" t="s">
        <v>2748</v>
      </c>
      <c r="C11" s="87" t="s">
        <v>2719</v>
      </c>
      <c r="D11" s="87" t="s">
        <v>2719</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0" t="s">
        <v>710</v>
      </c>
      <c r="C14" s="200"/>
      <c r="D14" s="200"/>
      <c r="E14" s="200"/>
      <c r="F14" s="200"/>
      <c r="G14" s="200"/>
    </row>
    <row r="15" spans="1:7" x14ac:dyDescent="0.25">
      <c r="A15" s="1"/>
      <c r="B15" s="200" t="s">
        <v>2741</v>
      </c>
      <c r="C15" s="200" t="s">
        <v>2742</v>
      </c>
      <c r="D15" s="200" t="s">
        <v>2743</v>
      </c>
      <c r="E15" s="200" t="s">
        <v>2744</v>
      </c>
      <c r="F15" s="200" t="s">
        <v>2745</v>
      </c>
      <c r="G15" s="200"/>
    </row>
    <row r="16" spans="1:7" x14ac:dyDescent="0.25">
      <c r="A16" s="1"/>
      <c r="B16" s="200"/>
      <c r="C16" s="200"/>
      <c r="D16" s="200"/>
      <c r="E16" s="200"/>
      <c r="F16" s="200" t="s">
        <v>2716</v>
      </c>
      <c r="G16" s="200"/>
    </row>
    <row r="17" spans="1:7" x14ac:dyDescent="0.25">
      <c r="A17" s="1"/>
      <c r="B17" s="200"/>
      <c r="C17" s="200"/>
      <c r="D17" s="200"/>
      <c r="E17" s="200"/>
      <c r="F17" s="3" t="s">
        <v>2746</v>
      </c>
      <c r="G17" s="3" t="s">
        <v>2747</v>
      </c>
    </row>
    <row r="18" spans="1:7" x14ac:dyDescent="0.25">
      <c r="A18" s="1"/>
      <c r="B18" s="87" t="s">
        <v>2718</v>
      </c>
      <c r="C18" s="87" t="s">
        <v>2719</v>
      </c>
      <c r="D18" s="87" t="s">
        <v>2719</v>
      </c>
      <c r="E18" s="87">
        <v>0</v>
      </c>
      <c r="F18" s="87">
        <v>60.36</v>
      </c>
      <c r="G18" s="87">
        <v>59.64</v>
      </c>
    </row>
    <row r="19" spans="1:7" x14ac:dyDescent="0.25">
      <c r="A19" s="1"/>
      <c r="B19" s="87" t="s">
        <v>2748</v>
      </c>
      <c r="C19" s="87" t="s">
        <v>2719</v>
      </c>
      <c r="D19" s="87" t="s">
        <v>2719</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0" t="s">
        <v>2730</v>
      </c>
      <c r="C22" s="200"/>
      <c r="D22" s="200"/>
      <c r="E22" s="200"/>
      <c r="F22" s="200"/>
      <c r="G22" s="200"/>
    </row>
    <row r="23" spans="1:7" x14ac:dyDescent="0.25">
      <c r="A23" s="1"/>
      <c r="B23" s="200" t="s">
        <v>2741</v>
      </c>
      <c r="C23" s="200" t="s">
        <v>2742</v>
      </c>
      <c r="D23" s="200" t="s">
        <v>2743</v>
      </c>
      <c r="E23" s="200" t="s">
        <v>2744</v>
      </c>
      <c r="F23" s="200" t="s">
        <v>2745</v>
      </c>
      <c r="G23" s="200"/>
    </row>
    <row r="24" spans="1:7" x14ac:dyDescent="0.25">
      <c r="A24" s="1"/>
      <c r="B24" s="200"/>
      <c r="C24" s="200"/>
      <c r="D24" s="200"/>
      <c r="E24" s="200"/>
      <c r="F24" s="200" t="s">
        <v>2716</v>
      </c>
      <c r="G24" s="200"/>
    </row>
    <row r="25" spans="1:7" x14ac:dyDescent="0.25">
      <c r="A25" s="1"/>
      <c r="B25" s="200"/>
      <c r="C25" s="200"/>
      <c r="D25" s="200"/>
      <c r="E25" s="200"/>
      <c r="F25" s="3" t="s">
        <v>2746</v>
      </c>
      <c r="G25" s="3" t="s">
        <v>2747</v>
      </c>
    </row>
    <row r="26" spans="1:7" x14ac:dyDescent="0.25">
      <c r="A26" s="1"/>
      <c r="B26" s="87" t="s">
        <v>2718</v>
      </c>
      <c r="C26" s="87" t="s">
        <v>2719</v>
      </c>
      <c r="D26" s="87" t="s">
        <v>2719</v>
      </c>
      <c r="E26" s="87">
        <v>0</v>
      </c>
      <c r="F26" s="87">
        <v>60.36</v>
      </c>
      <c r="G26" s="87">
        <v>59.64</v>
      </c>
    </row>
    <row r="27" spans="1:7" x14ac:dyDescent="0.25">
      <c r="A27" s="1"/>
      <c r="B27" s="87" t="s">
        <v>2748</v>
      </c>
      <c r="C27" s="87" t="s">
        <v>2719</v>
      </c>
      <c r="D27" s="87" t="s">
        <v>2719</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0" t="s">
        <v>2672</v>
      </c>
      <c r="C30" s="200"/>
      <c r="D30" s="200"/>
      <c r="E30" s="200"/>
      <c r="F30" s="200"/>
      <c r="G30" s="200"/>
    </row>
    <row r="31" spans="1:7" x14ac:dyDescent="0.25">
      <c r="A31" s="1"/>
      <c r="B31" s="200" t="s">
        <v>2741</v>
      </c>
      <c r="C31" s="200" t="s">
        <v>2742</v>
      </c>
      <c r="D31" s="200" t="s">
        <v>2743</v>
      </c>
      <c r="E31" s="200" t="s">
        <v>2744</v>
      </c>
      <c r="F31" s="200" t="s">
        <v>2745</v>
      </c>
      <c r="G31" s="200"/>
    </row>
    <row r="32" spans="1:7" x14ac:dyDescent="0.25">
      <c r="A32" s="1"/>
      <c r="B32" s="200"/>
      <c r="C32" s="200"/>
      <c r="D32" s="200"/>
      <c r="E32" s="200"/>
      <c r="F32" s="200" t="s">
        <v>2716</v>
      </c>
      <c r="G32" s="200"/>
    </row>
    <row r="33" spans="1:7" x14ac:dyDescent="0.25">
      <c r="A33" s="1"/>
      <c r="B33" s="200"/>
      <c r="C33" s="200"/>
      <c r="D33" s="200"/>
      <c r="E33" s="200"/>
      <c r="F33" s="3" t="s">
        <v>2746</v>
      </c>
      <c r="G33" s="3" t="s">
        <v>2747</v>
      </c>
    </row>
    <row r="34" spans="1:7" x14ac:dyDescent="0.25">
      <c r="A34" s="1"/>
      <c r="B34" s="87" t="s">
        <v>2718</v>
      </c>
      <c r="C34" s="87" t="s">
        <v>2719</v>
      </c>
      <c r="D34" s="87" t="s">
        <v>2719</v>
      </c>
      <c r="E34" s="87">
        <v>0</v>
      </c>
      <c r="F34" s="87">
        <v>60.36</v>
      </c>
      <c r="G34" s="87">
        <v>59.64</v>
      </c>
    </row>
    <row r="35" spans="1:7" x14ac:dyDescent="0.25">
      <c r="A35" s="1"/>
      <c r="B35" s="87" t="s">
        <v>2748</v>
      </c>
      <c r="C35" s="87" t="s">
        <v>2719</v>
      </c>
      <c r="D35" s="87" t="s">
        <v>2719</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0" t="s">
        <v>401</v>
      </c>
      <c r="C38" s="200"/>
      <c r="D38" s="200"/>
      <c r="E38" s="200"/>
      <c r="F38" s="200"/>
      <c r="G38" s="200"/>
    </row>
    <row r="39" spans="1:7" x14ac:dyDescent="0.25">
      <c r="A39" s="1"/>
      <c r="B39" s="200" t="s">
        <v>2741</v>
      </c>
      <c r="C39" s="200" t="s">
        <v>2742</v>
      </c>
      <c r="D39" s="200" t="s">
        <v>2743</v>
      </c>
      <c r="E39" s="200" t="s">
        <v>2744</v>
      </c>
      <c r="F39" s="200" t="s">
        <v>2745</v>
      </c>
      <c r="G39" s="200"/>
    </row>
    <row r="40" spans="1:7" x14ac:dyDescent="0.25">
      <c r="A40" s="1"/>
      <c r="B40" s="200"/>
      <c r="C40" s="200"/>
      <c r="D40" s="200"/>
      <c r="E40" s="200"/>
      <c r="F40" s="200" t="s">
        <v>2716</v>
      </c>
      <c r="G40" s="200"/>
    </row>
    <row r="41" spans="1:7" x14ac:dyDescent="0.25">
      <c r="A41" s="1"/>
      <c r="B41" s="200"/>
      <c r="C41" s="200"/>
      <c r="D41" s="200"/>
      <c r="E41" s="200"/>
      <c r="F41" s="3" t="s">
        <v>2746</v>
      </c>
      <c r="G41" s="3" t="s">
        <v>2747</v>
      </c>
    </row>
    <row r="42" spans="1:7" x14ac:dyDescent="0.25">
      <c r="A42" s="1"/>
      <c r="B42" s="87" t="s">
        <v>2718</v>
      </c>
      <c r="C42" s="87" t="s">
        <v>2719</v>
      </c>
      <c r="D42" s="87" t="s">
        <v>2719</v>
      </c>
      <c r="E42" s="87">
        <v>0</v>
      </c>
      <c r="F42" s="87">
        <v>60.36</v>
      </c>
      <c r="G42" s="87">
        <v>59.64</v>
      </c>
    </row>
    <row r="43" spans="1:7" x14ac:dyDescent="0.25">
      <c r="A43" s="1"/>
      <c r="B43" s="87" t="s">
        <v>2748</v>
      </c>
      <c r="C43" s="87" t="s">
        <v>2719</v>
      </c>
      <c r="D43" s="87" t="s">
        <v>2719</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0" t="s">
        <v>2738</v>
      </c>
      <c r="C46" s="200"/>
      <c r="D46" s="200"/>
      <c r="E46" s="200"/>
      <c r="F46" s="200"/>
      <c r="G46" s="200"/>
    </row>
    <row r="47" spans="1:7" x14ac:dyDescent="0.25">
      <c r="A47" s="1"/>
      <c r="B47" s="200" t="s">
        <v>2741</v>
      </c>
      <c r="C47" s="200" t="s">
        <v>2742</v>
      </c>
      <c r="D47" s="200" t="s">
        <v>2743</v>
      </c>
      <c r="E47" s="200" t="s">
        <v>2744</v>
      </c>
      <c r="F47" s="200" t="s">
        <v>2745</v>
      </c>
      <c r="G47" s="200"/>
    </row>
    <row r="48" spans="1:7" x14ac:dyDescent="0.25">
      <c r="A48" s="1"/>
      <c r="B48" s="200"/>
      <c r="C48" s="200"/>
      <c r="D48" s="200"/>
      <c r="E48" s="200"/>
      <c r="F48" s="200" t="s">
        <v>2716</v>
      </c>
      <c r="G48" s="200"/>
    </row>
    <row r="49" spans="1:7" x14ac:dyDescent="0.25">
      <c r="A49" s="1"/>
      <c r="B49" s="200"/>
      <c r="C49" s="200"/>
      <c r="D49" s="200"/>
      <c r="E49" s="200"/>
      <c r="F49" s="3" t="s">
        <v>2746</v>
      </c>
      <c r="G49" s="3" t="s">
        <v>2747</v>
      </c>
    </row>
    <row r="50" spans="1:7" x14ac:dyDescent="0.25">
      <c r="A50" s="1"/>
      <c r="B50" s="87" t="s">
        <v>2718</v>
      </c>
      <c r="C50" s="87" t="s">
        <v>2719</v>
      </c>
      <c r="D50" s="87" t="s">
        <v>2719</v>
      </c>
      <c r="E50" s="87">
        <v>0</v>
      </c>
      <c r="F50" s="87">
        <v>60.36</v>
      </c>
      <c r="G50" s="87">
        <v>59.64</v>
      </c>
    </row>
    <row r="51" spans="1:7" x14ac:dyDescent="0.25">
      <c r="A51" s="1"/>
      <c r="B51" s="87" t="s">
        <v>2748</v>
      </c>
      <c r="C51" s="87" t="s">
        <v>2719</v>
      </c>
      <c r="D51" s="87" t="s">
        <v>2719</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0" t="s">
        <v>607</v>
      </c>
      <c r="C54" s="200"/>
      <c r="D54" s="200"/>
      <c r="E54" s="200"/>
      <c r="F54" s="200"/>
      <c r="G54" s="200"/>
    </row>
    <row r="55" spans="1:7" x14ac:dyDescent="0.25">
      <c r="A55" s="1"/>
      <c r="B55" s="200" t="s">
        <v>2741</v>
      </c>
      <c r="C55" s="200" t="s">
        <v>2742</v>
      </c>
      <c r="D55" s="200" t="s">
        <v>2743</v>
      </c>
      <c r="E55" s="200" t="s">
        <v>2744</v>
      </c>
      <c r="F55" s="200" t="s">
        <v>2745</v>
      </c>
      <c r="G55" s="200"/>
    </row>
    <row r="56" spans="1:7" x14ac:dyDescent="0.25">
      <c r="A56" s="1"/>
      <c r="B56" s="200"/>
      <c r="C56" s="200"/>
      <c r="D56" s="200"/>
      <c r="E56" s="200"/>
      <c r="F56" s="200" t="s">
        <v>2716</v>
      </c>
      <c r="G56" s="200"/>
    </row>
    <row r="57" spans="1:7" x14ac:dyDescent="0.25">
      <c r="A57" s="1"/>
      <c r="B57" s="200"/>
      <c r="C57" s="200"/>
      <c r="D57" s="200"/>
      <c r="E57" s="200"/>
      <c r="F57" s="3" t="s">
        <v>2746</v>
      </c>
      <c r="G57" s="3" t="s">
        <v>2747</v>
      </c>
    </row>
    <row r="58" spans="1:7" x14ac:dyDescent="0.25">
      <c r="A58" s="1"/>
      <c r="B58" s="87" t="s">
        <v>2718</v>
      </c>
      <c r="C58" s="87" t="s">
        <v>2719</v>
      </c>
      <c r="D58" s="87" t="s">
        <v>2719</v>
      </c>
      <c r="E58" s="87">
        <v>0</v>
      </c>
      <c r="F58" s="87">
        <v>60.36</v>
      </c>
      <c r="G58" s="87">
        <v>59.64</v>
      </c>
    </row>
    <row r="59" spans="1:7" x14ac:dyDescent="0.25">
      <c r="A59" s="1"/>
      <c r="B59" s="87" t="s">
        <v>2748</v>
      </c>
      <c r="C59" s="87" t="s">
        <v>2719</v>
      </c>
      <c r="D59" s="87" t="s">
        <v>2719</v>
      </c>
      <c r="E59" s="87">
        <v>0</v>
      </c>
      <c r="F59" s="87">
        <v>61</v>
      </c>
      <c r="G59" s="87">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6" t="s">
        <v>0</v>
      </c>
      <c r="C3" s="197"/>
      <c r="D3" s="197"/>
      <c r="E3" s="197"/>
      <c r="F3" s="197"/>
      <c r="G3" s="199"/>
    </row>
    <row r="4" spans="1:7" ht="0" hidden="1" customHeight="1" x14ac:dyDescent="0.25">
      <c r="A4" s="1"/>
      <c r="B4" s="1"/>
      <c r="C4" s="1"/>
      <c r="D4" s="1"/>
      <c r="E4" s="1"/>
      <c r="F4" s="1"/>
    </row>
    <row r="5" spans="1:7" ht="23.25" x14ac:dyDescent="0.35">
      <c r="A5" s="1"/>
      <c r="B5" s="22" t="s">
        <v>2749</v>
      </c>
      <c r="C5" s="1"/>
      <c r="D5" s="1"/>
      <c r="E5" s="1"/>
      <c r="F5" s="1"/>
    </row>
    <row r="6" spans="1:7" ht="27" customHeight="1" x14ac:dyDescent="0.25">
      <c r="A6" s="1"/>
      <c r="B6" s="7" t="s">
        <v>66</v>
      </c>
      <c r="C6" s="7" t="s">
        <v>505</v>
      </c>
      <c r="D6" s="7" t="s">
        <v>2750</v>
      </c>
      <c r="E6" s="7" t="s">
        <v>2751</v>
      </c>
      <c r="F6" s="7" t="s">
        <v>2752</v>
      </c>
    </row>
    <row r="7" spans="1:7" x14ac:dyDescent="0.25">
      <c r="A7" s="1"/>
      <c r="B7" s="148" t="s">
        <v>70</v>
      </c>
      <c r="C7" s="148" t="s">
        <v>723</v>
      </c>
      <c r="D7" s="53">
        <v>6727.7292200000002</v>
      </c>
      <c r="E7" s="53">
        <v>6900.1488399999998</v>
      </c>
      <c r="F7" s="178">
        <v>2.5628204459750836E-2</v>
      </c>
    </row>
    <row r="8" spans="1:7" x14ac:dyDescent="0.25">
      <c r="A8" s="1"/>
      <c r="B8" s="148" t="s">
        <v>70</v>
      </c>
      <c r="C8" s="148" t="s">
        <v>724</v>
      </c>
      <c r="D8" s="53">
        <v>6600.0813099999996</v>
      </c>
      <c r="E8" s="53">
        <v>6733.59022</v>
      </c>
      <c r="F8" s="178">
        <v>2.0228373519840772E-2</v>
      </c>
    </row>
    <row r="9" spans="1:7" x14ac:dyDescent="0.25">
      <c r="A9" s="1"/>
      <c r="B9" s="148" t="s">
        <v>70</v>
      </c>
      <c r="C9" s="148" t="s">
        <v>725</v>
      </c>
      <c r="D9" s="53">
        <v>6467.9921800000002</v>
      </c>
      <c r="E9" s="53">
        <v>6673.1810299999997</v>
      </c>
      <c r="F9" s="178">
        <v>3.1723731923250405E-2</v>
      </c>
    </row>
    <row r="10" spans="1:7" x14ac:dyDescent="0.25">
      <c r="A10" s="1"/>
      <c r="B10" s="148" t="s">
        <v>70</v>
      </c>
      <c r="C10" s="148" t="s">
        <v>726</v>
      </c>
      <c r="D10" s="53">
        <v>6346.1102700000001</v>
      </c>
      <c r="E10" s="53">
        <v>6619.4535699999997</v>
      </c>
      <c r="F10" s="178">
        <v>4.307257333554023E-2</v>
      </c>
    </row>
    <row r="11" spans="1:7" x14ac:dyDescent="0.25">
      <c r="A11" s="1"/>
      <c r="B11" s="148" t="s">
        <v>70</v>
      </c>
      <c r="C11" s="148" t="s">
        <v>727</v>
      </c>
      <c r="D11" s="53">
        <v>6345.2046300000002</v>
      </c>
      <c r="E11" s="53">
        <v>6550.4165599999997</v>
      </c>
      <c r="F11" s="178">
        <v>3.2341262727723884E-2</v>
      </c>
    </row>
    <row r="12" spans="1:7" x14ac:dyDescent="0.25">
      <c r="A12" s="1"/>
      <c r="B12" s="148" t="s">
        <v>70</v>
      </c>
      <c r="C12" s="148" t="s">
        <v>728</v>
      </c>
      <c r="D12" s="53">
        <v>6362.0712899999999</v>
      </c>
      <c r="E12" s="53">
        <v>6471.0646699999998</v>
      </c>
      <c r="F12" s="178">
        <v>1.7131744526553395E-2</v>
      </c>
    </row>
    <row r="13" spans="1:7" x14ac:dyDescent="0.25">
      <c r="A13" s="1"/>
      <c r="B13" s="148" t="s">
        <v>70</v>
      </c>
      <c r="C13" s="148" t="s">
        <v>729</v>
      </c>
      <c r="D13" s="53">
        <v>6289.3969100000004</v>
      </c>
      <c r="E13" s="53">
        <v>6376.8830399999997</v>
      </c>
      <c r="F13" s="178">
        <v>1.3910098416733569E-2</v>
      </c>
    </row>
    <row r="14" spans="1:7" x14ac:dyDescent="0.25">
      <c r="A14" s="1"/>
      <c r="B14" s="148" t="s">
        <v>70</v>
      </c>
      <c r="C14" s="148" t="s">
        <v>730</v>
      </c>
      <c r="D14" s="53">
        <v>6229.5407699999996</v>
      </c>
      <c r="E14" s="53">
        <v>6422.4311100000004</v>
      </c>
      <c r="F14" s="178">
        <v>3.0963813725871162E-2</v>
      </c>
    </row>
    <row r="15" spans="1:7" x14ac:dyDescent="0.25">
      <c r="A15" s="1"/>
      <c r="B15" s="148" t="s">
        <v>70</v>
      </c>
      <c r="C15" s="148" t="s">
        <v>731</v>
      </c>
      <c r="D15" s="53">
        <v>6308.4675299999999</v>
      </c>
      <c r="E15" s="53">
        <v>6393.0613999999996</v>
      </c>
      <c r="F15" s="178">
        <v>1.3409575241167962E-2</v>
      </c>
    </row>
    <row r="16" spans="1:7" x14ac:dyDescent="0.25">
      <c r="A16" s="1"/>
      <c r="B16" s="148" t="s">
        <v>70</v>
      </c>
      <c r="C16" s="148" t="s">
        <v>732</v>
      </c>
      <c r="D16" s="53">
        <v>6295.1306299999997</v>
      </c>
      <c r="E16" s="53">
        <v>6434.1843200000003</v>
      </c>
      <c r="F16" s="178">
        <v>2.2089087291902631E-2</v>
      </c>
    </row>
    <row r="17" spans="1:6" x14ac:dyDescent="0.25">
      <c r="A17" s="1"/>
      <c r="B17" s="148" t="s">
        <v>70</v>
      </c>
      <c r="C17" s="148" t="s">
        <v>733</v>
      </c>
      <c r="D17" s="53">
        <v>6248.2547599999998</v>
      </c>
      <c r="E17" s="53">
        <v>6305.1815100000003</v>
      </c>
      <c r="F17" s="178">
        <v>9.1108240919421171E-3</v>
      </c>
    </row>
    <row r="18" spans="1:6" x14ac:dyDescent="0.25">
      <c r="A18" s="1"/>
      <c r="B18" s="148" t="s">
        <v>70</v>
      </c>
      <c r="C18" s="148" t="s">
        <v>734</v>
      </c>
      <c r="D18" s="53">
        <v>6100.6136900000001</v>
      </c>
      <c r="E18" s="53">
        <v>6308.4082500000004</v>
      </c>
      <c r="F18" s="178">
        <v>3.4061255237421866E-2</v>
      </c>
    </row>
    <row r="19" spans="1:6" x14ac:dyDescent="0.25">
      <c r="A19" s="1"/>
      <c r="B19" s="148" t="s">
        <v>70</v>
      </c>
      <c r="C19" s="148" t="s">
        <v>735</v>
      </c>
      <c r="D19" s="53">
        <v>5974.1101399999998</v>
      </c>
      <c r="E19" s="53">
        <v>6135.6995200000001</v>
      </c>
      <c r="F19" s="178">
        <v>2.7048276013203868E-2</v>
      </c>
    </row>
    <row r="20" spans="1:6" x14ac:dyDescent="0.25">
      <c r="A20" s="1"/>
      <c r="B20" s="148" t="s">
        <v>70</v>
      </c>
      <c r="C20" s="148" t="s">
        <v>736</v>
      </c>
      <c r="D20" s="53">
        <v>5901.3296200000004</v>
      </c>
      <c r="E20" s="53">
        <v>6075.9823699999997</v>
      </c>
      <c r="F20" s="178">
        <v>2.9595491397072647E-2</v>
      </c>
    </row>
    <row r="21" spans="1:6" x14ac:dyDescent="0.25">
      <c r="A21" s="1"/>
      <c r="B21" s="148" t="s">
        <v>70</v>
      </c>
      <c r="C21" s="148" t="s">
        <v>737</v>
      </c>
      <c r="D21" s="53">
        <v>5939.23704</v>
      </c>
      <c r="E21" s="53">
        <v>6208.5293899999997</v>
      </c>
      <c r="F21" s="178">
        <v>4.5341236287817874E-2</v>
      </c>
    </row>
    <row r="22" spans="1:6" x14ac:dyDescent="0.25">
      <c r="A22" s="1"/>
      <c r="B22" s="148" t="s">
        <v>70</v>
      </c>
      <c r="C22" s="148" t="s">
        <v>738</v>
      </c>
      <c r="D22" s="53">
        <v>6044.5925699999998</v>
      </c>
      <c r="E22" s="53">
        <v>6349.7041200000003</v>
      </c>
      <c r="F22" s="178">
        <v>5.047677679953208E-2</v>
      </c>
    </row>
    <row r="23" spans="1:6" x14ac:dyDescent="0.25">
      <c r="A23" s="1"/>
      <c r="B23" s="148" t="s">
        <v>70</v>
      </c>
      <c r="C23" s="148" t="s">
        <v>739</v>
      </c>
      <c r="D23" s="53">
        <v>6293.3254200000001</v>
      </c>
      <c r="E23" s="53">
        <v>6395.1458899999998</v>
      </c>
      <c r="F23" s="178">
        <v>1.6179120449805056E-2</v>
      </c>
    </row>
    <row r="24" spans="1:6" x14ac:dyDescent="0.25">
      <c r="A24" s="1"/>
      <c r="B24" s="148" t="s">
        <v>70</v>
      </c>
      <c r="C24" s="148" t="s">
        <v>740</v>
      </c>
      <c r="D24" s="53">
        <v>6320.9344000000001</v>
      </c>
      <c r="E24" s="53">
        <v>6552.7053800000003</v>
      </c>
      <c r="F24" s="178">
        <v>3.6667202241491385E-2</v>
      </c>
    </row>
    <row r="25" spans="1:6" x14ac:dyDescent="0.25">
      <c r="A25" s="1"/>
      <c r="B25" s="148" t="s">
        <v>70</v>
      </c>
      <c r="C25" s="148" t="s">
        <v>741</v>
      </c>
      <c r="D25" s="53">
        <v>6413.8424999999997</v>
      </c>
      <c r="E25" s="53">
        <v>6643.0374300000003</v>
      </c>
      <c r="F25" s="178">
        <v>3.5734418174440674E-2</v>
      </c>
    </row>
    <row r="26" spans="1:6" x14ac:dyDescent="0.25">
      <c r="A26" s="1"/>
      <c r="B26" s="148" t="s">
        <v>70</v>
      </c>
      <c r="C26" s="148" t="s">
        <v>742</v>
      </c>
      <c r="D26" s="53">
        <v>6550.5968700000003</v>
      </c>
      <c r="E26" s="53">
        <v>6712.0263599999998</v>
      </c>
      <c r="F26" s="178">
        <v>2.4643478022484386E-2</v>
      </c>
    </row>
    <row r="27" spans="1:6" x14ac:dyDescent="0.25">
      <c r="A27" s="1"/>
      <c r="B27" s="148" t="s">
        <v>70</v>
      </c>
      <c r="C27" s="148" t="s">
        <v>743</v>
      </c>
      <c r="D27" s="53">
        <v>6697.9351399999996</v>
      </c>
      <c r="E27" s="53">
        <v>6836.2921800000004</v>
      </c>
      <c r="F27" s="178">
        <v>2.065667061684924E-2</v>
      </c>
    </row>
    <row r="28" spans="1:6" x14ac:dyDescent="0.25">
      <c r="A28" s="1"/>
      <c r="B28" s="148" t="s">
        <v>70</v>
      </c>
      <c r="C28" s="148" t="s">
        <v>744</v>
      </c>
      <c r="D28" s="53">
        <v>6731.2189200000003</v>
      </c>
      <c r="E28" s="53">
        <v>6845.8397999999997</v>
      </c>
      <c r="F28" s="178">
        <v>1.7028250211775908E-2</v>
      </c>
    </row>
    <row r="29" spans="1:6" x14ac:dyDescent="0.25">
      <c r="A29" s="1"/>
      <c r="B29" s="148" t="s">
        <v>70</v>
      </c>
      <c r="C29" s="148" t="s">
        <v>745</v>
      </c>
      <c r="D29" s="53">
        <v>6797.5284700000002</v>
      </c>
      <c r="E29" s="53">
        <v>6941.1658600000001</v>
      </c>
      <c r="F29" s="178">
        <v>2.1130825804397107E-2</v>
      </c>
    </row>
    <row r="30" spans="1:6" x14ac:dyDescent="0.25">
      <c r="A30" s="1"/>
      <c r="B30" s="148" t="s">
        <v>70</v>
      </c>
      <c r="C30" s="148" t="s">
        <v>746</v>
      </c>
      <c r="D30" s="53">
        <v>6736.5378099999998</v>
      </c>
      <c r="E30" s="53">
        <v>6934.7435400000004</v>
      </c>
      <c r="F30" s="178">
        <v>2.9422492026360349E-2</v>
      </c>
    </row>
    <row r="31" spans="1:6" x14ac:dyDescent="0.25">
      <c r="A31" s="1"/>
      <c r="B31" s="148" t="s">
        <v>70</v>
      </c>
      <c r="C31" s="148" t="s">
        <v>747</v>
      </c>
      <c r="D31" s="53">
        <v>6852.03089</v>
      </c>
      <c r="E31" s="53">
        <v>7071.91158</v>
      </c>
      <c r="F31" s="178">
        <v>3.2089856792808479E-2</v>
      </c>
    </row>
    <row r="32" spans="1:6" x14ac:dyDescent="0.25">
      <c r="A32" s="1"/>
      <c r="B32" s="148" t="s">
        <v>70</v>
      </c>
      <c r="C32" s="148" t="s">
        <v>748</v>
      </c>
      <c r="D32" s="53">
        <v>6860.1809400000002</v>
      </c>
      <c r="E32" s="53">
        <v>7065.7268800000002</v>
      </c>
      <c r="F32" s="178">
        <v>2.9962174729461291E-2</v>
      </c>
    </row>
    <row r="33" spans="1:6" x14ac:dyDescent="0.25">
      <c r="A33" s="1"/>
      <c r="B33" s="148" t="s">
        <v>70</v>
      </c>
      <c r="C33" s="148" t="s">
        <v>749</v>
      </c>
      <c r="D33" s="53">
        <v>6835.5215099999996</v>
      </c>
      <c r="E33" s="53">
        <v>7077.5321999999996</v>
      </c>
      <c r="F33" s="178">
        <v>3.5404861157404217E-2</v>
      </c>
    </row>
    <row r="34" spans="1:6" x14ac:dyDescent="0.25">
      <c r="A34" s="1"/>
      <c r="B34" s="148" t="s">
        <v>70</v>
      </c>
      <c r="C34" s="148" t="s">
        <v>750</v>
      </c>
      <c r="D34" s="53">
        <v>6822.5918700000002</v>
      </c>
      <c r="E34" s="53">
        <v>7011.0609000000004</v>
      </c>
      <c r="F34" s="178">
        <v>2.762425682074399E-2</v>
      </c>
    </row>
    <row r="35" spans="1:6" x14ac:dyDescent="0.25">
      <c r="A35" s="1"/>
      <c r="B35" s="148" t="s">
        <v>70</v>
      </c>
      <c r="C35" s="148" t="s">
        <v>751</v>
      </c>
      <c r="D35" s="53">
        <v>6865.6277700000001</v>
      </c>
      <c r="E35" s="53">
        <v>6970.0588200000002</v>
      </c>
      <c r="F35" s="178">
        <v>1.5210706653267922E-2</v>
      </c>
    </row>
    <row r="36" spans="1:6" x14ac:dyDescent="0.25">
      <c r="A36" s="1"/>
      <c r="B36" s="148" t="s">
        <v>70</v>
      </c>
      <c r="C36" s="148" t="s">
        <v>752</v>
      </c>
      <c r="D36" s="53">
        <v>6670.5910999999996</v>
      </c>
      <c r="E36" s="53">
        <v>6997.1861900000004</v>
      </c>
      <c r="F36" s="178">
        <v>4.896044220129158E-2</v>
      </c>
    </row>
    <row r="37" spans="1:6" x14ac:dyDescent="0.25">
      <c r="A37" s="1"/>
      <c r="B37" s="148" t="s">
        <v>70</v>
      </c>
      <c r="C37" s="148" t="s">
        <v>753</v>
      </c>
      <c r="D37" s="53">
        <v>6823.4562500000002</v>
      </c>
      <c r="E37" s="53">
        <v>6970.9636300000002</v>
      </c>
      <c r="F37" s="178">
        <v>2.1617692646596805E-2</v>
      </c>
    </row>
    <row r="38" spans="1:6" x14ac:dyDescent="0.25">
      <c r="A38" s="1"/>
      <c r="B38" s="148" t="s">
        <v>70</v>
      </c>
      <c r="C38" s="148" t="s">
        <v>754</v>
      </c>
      <c r="D38" s="53">
        <v>6756.3063000000002</v>
      </c>
      <c r="E38" s="53">
        <v>6939.1976199999999</v>
      </c>
      <c r="F38" s="178">
        <v>2.706972003326729E-2</v>
      </c>
    </row>
    <row r="39" spans="1:6" x14ac:dyDescent="0.25">
      <c r="A39" s="1"/>
      <c r="B39" s="148" t="s">
        <v>70</v>
      </c>
      <c r="C39" s="148" t="s">
        <v>755</v>
      </c>
      <c r="D39" s="53">
        <v>6749.4754999999996</v>
      </c>
      <c r="E39" s="53">
        <v>7019.7899799999996</v>
      </c>
      <c r="F39" s="178">
        <v>4.0049701639779271E-2</v>
      </c>
    </row>
    <row r="40" spans="1:6" x14ac:dyDescent="0.25">
      <c r="A40" s="1"/>
      <c r="B40" s="148" t="s">
        <v>70</v>
      </c>
      <c r="C40" s="148" t="s">
        <v>756</v>
      </c>
      <c r="D40" s="53">
        <v>6549.7682599999998</v>
      </c>
      <c r="E40" s="53">
        <v>7012.9604499999996</v>
      </c>
      <c r="F40" s="178">
        <v>7.0718866929804933E-2</v>
      </c>
    </row>
    <row r="41" spans="1:6" x14ac:dyDescent="0.25">
      <c r="A41" s="1"/>
      <c r="B41" s="148" t="s">
        <v>70</v>
      </c>
      <c r="C41" s="148" t="s">
        <v>757</v>
      </c>
      <c r="D41" s="53">
        <v>6744.6314499999999</v>
      </c>
      <c r="E41" s="53">
        <v>6911.0564899999999</v>
      </c>
      <c r="F41" s="178">
        <v>2.4675186662719725E-2</v>
      </c>
    </row>
    <row r="42" spans="1:6" x14ac:dyDescent="0.25">
      <c r="A42" s="1"/>
      <c r="B42" s="148" t="s">
        <v>70</v>
      </c>
      <c r="C42" s="148" t="s">
        <v>758</v>
      </c>
      <c r="D42" s="53">
        <v>6799.8440099999998</v>
      </c>
      <c r="E42" s="53">
        <v>6981.2575800000004</v>
      </c>
      <c r="F42" s="178">
        <v>2.6679078186677405E-2</v>
      </c>
    </row>
    <row r="43" spans="1:6" x14ac:dyDescent="0.25">
      <c r="A43" s="1"/>
      <c r="B43" s="148" t="s">
        <v>70</v>
      </c>
      <c r="C43" s="148" t="s">
        <v>759</v>
      </c>
      <c r="D43" s="53">
        <v>7001.7862500000001</v>
      </c>
      <c r="E43" s="53">
        <v>7206.3181299999997</v>
      </c>
      <c r="F43" s="178">
        <v>2.9211385880281621E-2</v>
      </c>
    </row>
    <row r="44" spans="1:6" x14ac:dyDescent="0.25">
      <c r="A44" s="1"/>
      <c r="B44" s="148" t="s">
        <v>70</v>
      </c>
      <c r="C44" s="148" t="s">
        <v>760</v>
      </c>
      <c r="D44" s="53">
        <v>7391.3033599999999</v>
      </c>
      <c r="E44" s="53">
        <v>7599.3875200000002</v>
      </c>
      <c r="F44" s="178">
        <v>2.8152566586037136E-2</v>
      </c>
    </row>
    <row r="45" spans="1:6" x14ac:dyDescent="0.25">
      <c r="A45" s="1"/>
      <c r="B45" s="148" t="s">
        <v>70</v>
      </c>
      <c r="C45" s="148" t="s">
        <v>761</v>
      </c>
      <c r="D45" s="53">
        <v>7522.5221099999999</v>
      </c>
      <c r="E45" s="53">
        <v>7659.4797699999999</v>
      </c>
      <c r="F45" s="178">
        <v>1.8206348615172098E-2</v>
      </c>
    </row>
    <row r="46" spans="1:6" x14ac:dyDescent="0.25">
      <c r="A46" s="1"/>
      <c r="B46" s="148" t="s">
        <v>70</v>
      </c>
      <c r="C46" s="148" t="s">
        <v>762</v>
      </c>
      <c r="D46" s="53">
        <v>7447.9222499999996</v>
      </c>
      <c r="E46" s="53">
        <v>7634.3275299999996</v>
      </c>
      <c r="F46" s="178">
        <v>2.5027823028093508E-2</v>
      </c>
    </row>
    <row r="47" spans="1:6" x14ac:dyDescent="0.25">
      <c r="A47" s="1"/>
      <c r="B47" s="148" t="s">
        <v>70</v>
      </c>
      <c r="C47" s="148" t="s">
        <v>763</v>
      </c>
      <c r="D47" s="53">
        <v>7452.2761399999999</v>
      </c>
      <c r="E47" s="53">
        <v>7614.0082300000004</v>
      </c>
      <c r="F47" s="178">
        <v>2.1702374812965535E-2</v>
      </c>
    </row>
    <row r="48" spans="1:6" x14ac:dyDescent="0.25">
      <c r="A48" s="1"/>
      <c r="B48" s="148" t="s">
        <v>70</v>
      </c>
      <c r="C48" s="148" t="s">
        <v>764</v>
      </c>
      <c r="D48" s="53">
        <v>7359.0429800000002</v>
      </c>
      <c r="E48" s="53">
        <v>7556.4431599999998</v>
      </c>
      <c r="F48" s="178">
        <v>2.6824164573638624E-2</v>
      </c>
    </row>
    <row r="49" spans="1:6" x14ac:dyDescent="0.25">
      <c r="A49" s="1"/>
      <c r="B49" s="148" t="s">
        <v>70</v>
      </c>
      <c r="C49" s="148" t="s">
        <v>765</v>
      </c>
      <c r="D49" s="53">
        <v>7198.5648700000002</v>
      </c>
      <c r="E49" s="53">
        <v>7417.4406099999997</v>
      </c>
      <c r="F49" s="178">
        <v>3.0405468861184271E-2</v>
      </c>
    </row>
    <row r="50" spans="1:6" x14ac:dyDescent="0.25">
      <c r="A50" s="1"/>
      <c r="B50" s="148" t="s">
        <v>70</v>
      </c>
      <c r="C50" s="148" t="s">
        <v>766</v>
      </c>
      <c r="D50" s="53">
        <v>7221.1407200000003</v>
      </c>
      <c r="E50" s="53">
        <v>7354.8641900000002</v>
      </c>
      <c r="F50" s="178">
        <v>1.8518330439072236E-2</v>
      </c>
    </row>
    <row r="51" spans="1:6" x14ac:dyDescent="0.25">
      <c r="A51" s="1"/>
      <c r="B51" s="148" t="s">
        <v>70</v>
      </c>
      <c r="C51" s="148" t="s">
        <v>767</v>
      </c>
      <c r="D51" s="53">
        <v>6976.7111999999997</v>
      </c>
      <c r="E51" s="53">
        <v>7191.4364500000001</v>
      </c>
      <c r="F51" s="178">
        <v>3.0777431349028755E-2</v>
      </c>
    </row>
    <row r="52" spans="1:6" x14ac:dyDescent="0.25">
      <c r="A52" s="1"/>
      <c r="B52" s="148" t="s">
        <v>70</v>
      </c>
      <c r="C52" s="148" t="s">
        <v>768</v>
      </c>
      <c r="D52" s="53">
        <v>6842.5922300000002</v>
      </c>
      <c r="E52" s="53">
        <v>7027.5852999999997</v>
      </c>
      <c r="F52" s="178">
        <v>2.7035524517877052E-2</v>
      </c>
    </row>
    <row r="53" spans="1:6" x14ac:dyDescent="0.25">
      <c r="A53" s="1"/>
      <c r="B53" s="148" t="s">
        <v>70</v>
      </c>
      <c r="C53" s="148" t="s">
        <v>769</v>
      </c>
      <c r="D53" s="53">
        <v>6649.3441000000003</v>
      </c>
      <c r="E53" s="53">
        <v>6838.6415200000001</v>
      </c>
      <c r="F53" s="178">
        <v>2.8468585345132011E-2</v>
      </c>
    </row>
    <row r="54" spans="1:6" x14ac:dyDescent="0.25">
      <c r="A54" s="1"/>
      <c r="B54" s="148" t="s">
        <v>770</v>
      </c>
      <c r="C54" s="148" t="s">
        <v>71</v>
      </c>
      <c r="D54" s="53">
        <v>6493.57467</v>
      </c>
      <c r="E54" s="53">
        <v>6665.87219</v>
      </c>
      <c r="F54" s="178">
        <v>2.6533539499592758E-2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1" t="s">
        <v>2753</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row>
    <row r="6" spans="1:643" ht="20.100000000000001" customHeight="1" x14ac:dyDescent="0.25">
      <c r="A6" s="1"/>
      <c r="B6" s="200" t="s">
        <v>66</v>
      </c>
      <c r="C6" s="200" t="s">
        <v>505</v>
      </c>
      <c r="D6" s="229" t="s">
        <v>23</v>
      </c>
      <c r="E6" s="229"/>
      <c r="F6" s="229"/>
      <c r="G6" s="229"/>
      <c r="H6" s="229" t="s">
        <v>23</v>
      </c>
      <c r="I6" s="229"/>
      <c r="J6" s="229"/>
      <c r="K6" s="229"/>
      <c r="L6" s="229" t="s">
        <v>256</v>
      </c>
      <c r="M6" s="229"/>
      <c r="N6" s="229"/>
      <c r="O6" s="229"/>
      <c r="P6" s="229" t="s">
        <v>256</v>
      </c>
      <c r="Q6" s="229"/>
      <c r="R6" s="229"/>
      <c r="S6" s="229"/>
      <c r="T6" s="229" t="s">
        <v>256</v>
      </c>
      <c r="U6" s="229"/>
      <c r="V6" s="229"/>
      <c r="W6" s="229"/>
      <c r="X6" s="229" t="s">
        <v>256</v>
      </c>
      <c r="Y6" s="229"/>
      <c r="Z6" s="229"/>
      <c r="AA6" s="229"/>
      <c r="AB6" s="229" t="s">
        <v>115</v>
      </c>
      <c r="AC6" s="229"/>
      <c r="AD6" s="229"/>
      <c r="AE6" s="229"/>
      <c r="AF6" s="229" t="s">
        <v>115</v>
      </c>
      <c r="AG6" s="229"/>
      <c r="AH6" s="229"/>
      <c r="AI6" s="229"/>
      <c r="AJ6" s="229" t="s">
        <v>152</v>
      </c>
      <c r="AK6" s="229"/>
      <c r="AL6" s="229"/>
      <c r="AM6" s="229"/>
      <c r="AN6" s="229" t="s">
        <v>152</v>
      </c>
      <c r="AO6" s="229"/>
      <c r="AP6" s="229"/>
      <c r="AQ6" s="229"/>
      <c r="AR6" s="229" t="s">
        <v>103</v>
      </c>
      <c r="AS6" s="229"/>
      <c r="AT6" s="229"/>
      <c r="AU6" s="229"/>
      <c r="AV6" s="229" t="s">
        <v>103</v>
      </c>
      <c r="AW6" s="229"/>
      <c r="AX6" s="229"/>
      <c r="AY6" s="229"/>
      <c r="AZ6" s="229" t="s">
        <v>103</v>
      </c>
      <c r="BA6" s="229"/>
      <c r="BB6" s="229"/>
      <c r="BC6" s="229"/>
      <c r="BD6" s="229" t="s">
        <v>103</v>
      </c>
      <c r="BE6" s="229"/>
      <c r="BF6" s="229"/>
      <c r="BG6" s="229"/>
      <c r="BH6" s="229" t="s">
        <v>103</v>
      </c>
      <c r="BI6" s="229"/>
      <c r="BJ6" s="229"/>
      <c r="BK6" s="229"/>
      <c r="BL6" s="229" t="s">
        <v>103</v>
      </c>
      <c r="BM6" s="229"/>
      <c r="BN6" s="229"/>
      <c r="BO6" s="229"/>
      <c r="BP6" s="229" t="s">
        <v>103</v>
      </c>
      <c r="BQ6" s="229"/>
      <c r="BR6" s="229"/>
      <c r="BS6" s="229"/>
      <c r="BT6" s="229" t="s">
        <v>103</v>
      </c>
      <c r="BU6" s="229"/>
      <c r="BV6" s="229"/>
      <c r="BW6" s="229"/>
      <c r="BX6" s="229" t="s">
        <v>404</v>
      </c>
      <c r="BY6" s="229"/>
      <c r="BZ6" s="229"/>
      <c r="CA6" s="229"/>
      <c r="CB6" s="229" t="s">
        <v>404</v>
      </c>
      <c r="CC6" s="229"/>
      <c r="CD6" s="229"/>
      <c r="CE6" s="229"/>
      <c r="CF6" s="229" t="s">
        <v>404</v>
      </c>
      <c r="CG6" s="229"/>
      <c r="CH6" s="229"/>
      <c r="CI6" s="229"/>
      <c r="CJ6" s="229" t="s">
        <v>404</v>
      </c>
      <c r="CK6" s="229"/>
      <c r="CL6" s="229"/>
      <c r="CM6" s="229"/>
      <c r="CN6" s="229" t="s">
        <v>241</v>
      </c>
      <c r="CO6" s="229"/>
      <c r="CP6" s="229"/>
      <c r="CQ6" s="229"/>
      <c r="CR6" s="229" t="s">
        <v>250</v>
      </c>
      <c r="CS6" s="229"/>
      <c r="CT6" s="229"/>
      <c r="CU6" s="229"/>
      <c r="CV6" s="229" t="s">
        <v>250</v>
      </c>
      <c r="CW6" s="229"/>
      <c r="CX6" s="229"/>
      <c r="CY6" s="229"/>
      <c r="CZ6" s="229" t="s">
        <v>250</v>
      </c>
      <c r="DA6" s="229"/>
      <c r="DB6" s="229"/>
      <c r="DC6" s="229"/>
      <c r="DD6" s="229" t="s">
        <v>77</v>
      </c>
      <c r="DE6" s="229"/>
      <c r="DF6" s="229"/>
      <c r="DG6" s="229"/>
      <c r="DH6" s="229" t="s">
        <v>77</v>
      </c>
      <c r="DI6" s="229"/>
      <c r="DJ6" s="229"/>
      <c r="DK6" s="229"/>
      <c r="DL6" s="229" t="s">
        <v>77</v>
      </c>
      <c r="DM6" s="229"/>
      <c r="DN6" s="229"/>
      <c r="DO6" s="229"/>
      <c r="DP6" s="229" t="s">
        <v>77</v>
      </c>
      <c r="DQ6" s="229"/>
      <c r="DR6" s="229"/>
      <c r="DS6" s="229"/>
      <c r="DT6" s="229" t="s">
        <v>77</v>
      </c>
      <c r="DU6" s="229"/>
      <c r="DV6" s="229"/>
      <c r="DW6" s="229"/>
      <c r="DX6" s="229" t="s">
        <v>77</v>
      </c>
      <c r="DY6" s="229"/>
      <c r="DZ6" s="229"/>
      <c r="EA6" s="229"/>
      <c r="EB6" s="229" t="s">
        <v>77</v>
      </c>
      <c r="EC6" s="229"/>
      <c r="ED6" s="229"/>
      <c r="EE6" s="229"/>
      <c r="EF6" s="229" t="s">
        <v>401</v>
      </c>
      <c r="EG6" s="229"/>
      <c r="EH6" s="229"/>
      <c r="EI6" s="229"/>
      <c r="EJ6" s="229" t="s">
        <v>73</v>
      </c>
      <c r="EK6" s="229"/>
      <c r="EL6" s="229"/>
      <c r="EM6" s="229"/>
      <c r="EN6" s="229" t="s">
        <v>308</v>
      </c>
      <c r="EO6" s="229"/>
      <c r="EP6" s="229"/>
      <c r="EQ6" s="229"/>
      <c r="ER6" s="229" t="s">
        <v>515</v>
      </c>
      <c r="ES6" s="229"/>
      <c r="ET6" s="229"/>
      <c r="EU6" s="229"/>
      <c r="EV6" s="229" t="s">
        <v>515</v>
      </c>
      <c r="EW6" s="229"/>
      <c r="EX6" s="229"/>
      <c r="EY6" s="229"/>
      <c r="EZ6" s="229" t="s">
        <v>39</v>
      </c>
      <c r="FA6" s="229"/>
      <c r="FB6" s="229"/>
      <c r="FC6" s="229"/>
      <c r="FD6" s="229" t="s">
        <v>39</v>
      </c>
      <c r="FE6" s="229"/>
      <c r="FF6" s="229"/>
      <c r="FG6" s="229"/>
      <c r="FH6" s="229" t="s">
        <v>516</v>
      </c>
      <c r="FI6" s="229"/>
      <c r="FJ6" s="229"/>
      <c r="FK6" s="229"/>
      <c r="FL6" s="229" t="s">
        <v>517</v>
      </c>
      <c r="FM6" s="229"/>
      <c r="FN6" s="229"/>
      <c r="FO6" s="229"/>
      <c r="FP6" s="229" t="s">
        <v>517</v>
      </c>
      <c r="FQ6" s="229"/>
      <c r="FR6" s="229"/>
      <c r="FS6" s="229"/>
      <c r="FT6" s="229" t="s">
        <v>518</v>
      </c>
      <c r="FU6" s="229"/>
      <c r="FV6" s="229"/>
      <c r="FW6" s="229"/>
      <c r="FX6" s="229" t="s">
        <v>519</v>
      </c>
      <c r="FY6" s="229"/>
      <c r="FZ6" s="229"/>
      <c r="GA6" s="229"/>
      <c r="GB6" s="229" t="s">
        <v>520</v>
      </c>
      <c r="GC6" s="229"/>
      <c r="GD6" s="229"/>
      <c r="GE6" s="229"/>
      <c r="GF6" s="229" t="s">
        <v>100</v>
      </c>
      <c r="GG6" s="229"/>
      <c r="GH6" s="229"/>
      <c r="GI6" s="229"/>
      <c r="GJ6" s="229" t="s">
        <v>100</v>
      </c>
      <c r="GK6" s="229"/>
      <c r="GL6" s="229"/>
      <c r="GM6" s="229"/>
      <c r="GN6" s="229" t="s">
        <v>100</v>
      </c>
      <c r="GO6" s="229"/>
      <c r="GP6" s="229"/>
      <c r="GQ6" s="229"/>
      <c r="GR6" s="229" t="s">
        <v>143</v>
      </c>
      <c r="GS6" s="229"/>
      <c r="GT6" s="229"/>
      <c r="GU6" s="229"/>
      <c r="GV6" s="229" t="s">
        <v>143</v>
      </c>
      <c r="GW6" s="229"/>
      <c r="GX6" s="229"/>
      <c r="GY6" s="229"/>
      <c r="GZ6" s="229" t="s">
        <v>143</v>
      </c>
      <c r="HA6" s="229"/>
      <c r="HB6" s="229"/>
      <c r="HC6" s="229"/>
      <c r="HD6" s="229" t="s">
        <v>143</v>
      </c>
      <c r="HE6" s="229"/>
      <c r="HF6" s="229"/>
      <c r="HG6" s="229"/>
      <c r="HH6" s="229" t="s">
        <v>143</v>
      </c>
      <c r="HI6" s="229"/>
      <c r="HJ6" s="229"/>
      <c r="HK6" s="229"/>
      <c r="HL6" s="229" t="s">
        <v>143</v>
      </c>
      <c r="HM6" s="229"/>
      <c r="HN6" s="229"/>
      <c r="HO6" s="229"/>
      <c r="HP6" s="229" t="s">
        <v>143</v>
      </c>
      <c r="HQ6" s="229"/>
      <c r="HR6" s="229"/>
      <c r="HS6" s="229"/>
      <c r="HT6" s="229" t="s">
        <v>143</v>
      </c>
      <c r="HU6" s="229"/>
      <c r="HV6" s="229"/>
      <c r="HW6" s="229"/>
      <c r="HX6" s="229" t="s">
        <v>521</v>
      </c>
      <c r="HY6" s="229"/>
      <c r="HZ6" s="229"/>
      <c r="IA6" s="229"/>
      <c r="IB6" s="229" t="s">
        <v>46</v>
      </c>
      <c r="IC6" s="229"/>
      <c r="ID6" s="229"/>
      <c r="IE6" s="229"/>
      <c r="IF6" s="229" t="s">
        <v>46</v>
      </c>
      <c r="IG6" s="229"/>
      <c r="IH6" s="229"/>
      <c r="II6" s="229"/>
      <c r="IJ6" s="229" t="s">
        <v>46</v>
      </c>
      <c r="IK6" s="229"/>
      <c r="IL6" s="229"/>
      <c r="IM6" s="229"/>
      <c r="IN6" s="229" t="s">
        <v>85</v>
      </c>
      <c r="IO6" s="229"/>
      <c r="IP6" s="229"/>
      <c r="IQ6" s="229"/>
      <c r="IR6" s="229" t="s">
        <v>85</v>
      </c>
      <c r="IS6" s="229"/>
      <c r="IT6" s="229"/>
      <c r="IU6" s="229"/>
      <c r="IV6" s="229" t="s">
        <v>85</v>
      </c>
      <c r="IW6" s="229"/>
      <c r="IX6" s="229"/>
      <c r="IY6" s="229"/>
      <c r="IZ6" s="229" t="s">
        <v>85</v>
      </c>
      <c r="JA6" s="229"/>
      <c r="JB6" s="229"/>
      <c r="JC6" s="229"/>
      <c r="JD6" s="229" t="s">
        <v>85</v>
      </c>
      <c r="JE6" s="229"/>
      <c r="JF6" s="229"/>
      <c r="JG6" s="229"/>
      <c r="JH6" s="229" t="s">
        <v>85</v>
      </c>
      <c r="JI6" s="229"/>
      <c r="JJ6" s="229"/>
      <c r="JK6" s="229"/>
      <c r="JL6" s="229" t="s">
        <v>85</v>
      </c>
      <c r="JM6" s="229"/>
      <c r="JN6" s="229"/>
      <c r="JO6" s="229"/>
      <c r="JP6" s="229" t="s">
        <v>85</v>
      </c>
      <c r="JQ6" s="229"/>
      <c r="JR6" s="229"/>
      <c r="JS6" s="229"/>
      <c r="JT6" s="229" t="s">
        <v>85</v>
      </c>
      <c r="JU6" s="229"/>
      <c r="JV6" s="229"/>
      <c r="JW6" s="229"/>
      <c r="JX6" s="229" t="s">
        <v>85</v>
      </c>
      <c r="JY6" s="229"/>
      <c r="JZ6" s="229"/>
      <c r="KA6" s="229"/>
      <c r="KB6" s="229" t="s">
        <v>85</v>
      </c>
      <c r="KC6" s="229"/>
      <c r="KD6" s="229"/>
      <c r="KE6" s="229"/>
      <c r="KF6" s="229" t="s">
        <v>85</v>
      </c>
      <c r="KG6" s="229"/>
      <c r="KH6" s="229"/>
      <c r="KI6" s="229"/>
      <c r="KJ6" s="229" t="s">
        <v>85</v>
      </c>
      <c r="KK6" s="229"/>
      <c r="KL6" s="229"/>
      <c r="KM6" s="229"/>
      <c r="KN6" s="229" t="s">
        <v>85</v>
      </c>
      <c r="KO6" s="229"/>
      <c r="KP6" s="229"/>
      <c r="KQ6" s="229"/>
      <c r="KR6" s="229" t="s">
        <v>522</v>
      </c>
      <c r="KS6" s="229"/>
      <c r="KT6" s="229"/>
      <c r="KU6" s="229"/>
      <c r="KV6" s="229" t="s">
        <v>522</v>
      </c>
      <c r="KW6" s="229"/>
      <c r="KX6" s="229"/>
      <c r="KY6" s="229"/>
      <c r="KZ6" s="229" t="s">
        <v>523</v>
      </c>
      <c r="LA6" s="229"/>
      <c r="LB6" s="229"/>
      <c r="LC6" s="229"/>
      <c r="LD6" s="229" t="s">
        <v>120</v>
      </c>
      <c r="LE6" s="229"/>
      <c r="LF6" s="229"/>
      <c r="LG6" s="229"/>
      <c r="LH6" s="229" t="s">
        <v>120</v>
      </c>
      <c r="LI6" s="229"/>
      <c r="LJ6" s="229"/>
      <c r="LK6" s="229"/>
      <c r="LL6" s="229" t="s">
        <v>120</v>
      </c>
      <c r="LM6" s="229"/>
      <c r="LN6" s="229"/>
      <c r="LO6" s="229"/>
      <c r="LP6" s="229" t="s">
        <v>120</v>
      </c>
      <c r="LQ6" s="229"/>
      <c r="LR6" s="229"/>
      <c r="LS6" s="229"/>
      <c r="LT6" s="229" t="s">
        <v>120</v>
      </c>
      <c r="LU6" s="229"/>
      <c r="LV6" s="229"/>
      <c r="LW6" s="229"/>
      <c r="LX6" s="229" t="s">
        <v>120</v>
      </c>
      <c r="LY6" s="229"/>
      <c r="LZ6" s="229"/>
      <c r="MA6" s="229"/>
      <c r="MB6" s="229" t="s">
        <v>120</v>
      </c>
      <c r="MC6" s="229"/>
      <c r="MD6" s="229"/>
      <c r="ME6" s="229"/>
      <c r="MF6" s="229" t="s">
        <v>120</v>
      </c>
      <c r="MG6" s="229"/>
      <c r="MH6" s="229"/>
      <c r="MI6" s="229"/>
      <c r="MJ6" s="229" t="s">
        <v>120</v>
      </c>
      <c r="MK6" s="229"/>
      <c r="ML6" s="229"/>
      <c r="MM6" s="229"/>
      <c r="MN6" s="229" t="s">
        <v>120</v>
      </c>
      <c r="MO6" s="229"/>
      <c r="MP6" s="229"/>
      <c r="MQ6" s="229"/>
      <c r="MR6" s="229" t="s">
        <v>120</v>
      </c>
      <c r="MS6" s="229"/>
      <c r="MT6" s="229"/>
      <c r="MU6" s="229"/>
      <c r="MV6" s="229" t="s">
        <v>120</v>
      </c>
      <c r="MW6" s="229"/>
      <c r="MX6" s="229"/>
      <c r="MY6" s="229"/>
      <c r="MZ6" s="229" t="s">
        <v>140</v>
      </c>
      <c r="NA6" s="229"/>
      <c r="NB6" s="229"/>
      <c r="NC6" s="229"/>
      <c r="ND6" s="229" t="s">
        <v>140</v>
      </c>
      <c r="NE6" s="229"/>
      <c r="NF6" s="229"/>
      <c r="NG6" s="229"/>
      <c r="NH6" s="229" t="s">
        <v>140</v>
      </c>
      <c r="NI6" s="229"/>
      <c r="NJ6" s="229"/>
      <c r="NK6" s="229"/>
      <c r="NL6" s="229" t="s">
        <v>140</v>
      </c>
      <c r="NM6" s="229"/>
      <c r="NN6" s="229"/>
      <c r="NO6" s="229"/>
      <c r="NP6" s="229" t="s">
        <v>148</v>
      </c>
      <c r="NQ6" s="229"/>
      <c r="NR6" s="229"/>
      <c r="NS6" s="229"/>
      <c r="NT6" s="229" t="s">
        <v>148</v>
      </c>
      <c r="NU6" s="229"/>
      <c r="NV6" s="229"/>
      <c r="NW6" s="229"/>
      <c r="NX6" s="229" t="s">
        <v>524</v>
      </c>
      <c r="NY6" s="229"/>
      <c r="NZ6" s="229"/>
      <c r="OA6" s="229"/>
      <c r="OB6" s="229" t="s">
        <v>525</v>
      </c>
      <c r="OC6" s="229"/>
      <c r="OD6" s="229"/>
      <c r="OE6" s="229"/>
      <c r="OF6" s="229" t="s">
        <v>526</v>
      </c>
      <c r="OG6" s="229"/>
      <c r="OH6" s="229"/>
      <c r="OI6" s="229"/>
      <c r="OJ6" s="229" t="s">
        <v>527</v>
      </c>
      <c r="OK6" s="229"/>
      <c r="OL6" s="229"/>
      <c r="OM6" s="229"/>
      <c r="ON6" s="229" t="s">
        <v>528</v>
      </c>
      <c r="OO6" s="229"/>
      <c r="OP6" s="229"/>
      <c r="OQ6" s="229"/>
      <c r="OR6" s="229" t="s">
        <v>529</v>
      </c>
      <c r="OS6" s="229"/>
      <c r="OT6" s="229"/>
      <c r="OU6" s="229"/>
      <c r="OV6" s="229" t="s">
        <v>115</v>
      </c>
      <c r="OW6" s="229"/>
      <c r="OX6" s="229"/>
      <c r="OY6" s="229"/>
      <c r="OZ6" s="229" t="s">
        <v>115</v>
      </c>
      <c r="PA6" s="229"/>
      <c r="PB6" s="229"/>
      <c r="PC6" s="229"/>
      <c r="PD6" s="229" t="s">
        <v>530</v>
      </c>
      <c r="PE6" s="229"/>
      <c r="PF6" s="229"/>
      <c r="PG6" s="229"/>
      <c r="PH6" s="229" t="s">
        <v>531</v>
      </c>
      <c r="PI6" s="229"/>
      <c r="PJ6" s="229"/>
      <c r="PK6" s="229"/>
      <c r="PL6" s="229" t="s">
        <v>532</v>
      </c>
      <c r="PM6" s="229"/>
      <c r="PN6" s="229"/>
      <c r="PO6" s="229"/>
      <c r="PP6" s="229" t="s">
        <v>533</v>
      </c>
      <c r="PQ6" s="229"/>
      <c r="PR6" s="229"/>
      <c r="PS6" s="229"/>
      <c r="PT6" s="229" t="s">
        <v>534</v>
      </c>
      <c r="PU6" s="229"/>
      <c r="PV6" s="229"/>
      <c r="PW6" s="229"/>
      <c r="PX6" s="229" t="s">
        <v>535</v>
      </c>
      <c r="PY6" s="229"/>
      <c r="PZ6" s="229"/>
      <c r="QA6" s="229"/>
      <c r="QB6" s="229" t="s">
        <v>536</v>
      </c>
      <c r="QC6" s="229"/>
      <c r="QD6" s="229"/>
      <c r="QE6" s="229"/>
      <c r="QF6" s="229" t="s">
        <v>537</v>
      </c>
      <c r="QG6" s="229"/>
      <c r="QH6" s="229"/>
      <c r="QI6" s="229"/>
      <c r="QJ6" s="229" t="s">
        <v>538</v>
      </c>
      <c r="QK6" s="229"/>
      <c r="QL6" s="229"/>
      <c r="QM6" s="229"/>
      <c r="QN6" s="229" t="s">
        <v>539</v>
      </c>
      <c r="QO6" s="229"/>
      <c r="QP6" s="229"/>
      <c r="QQ6" s="229"/>
      <c r="QR6" s="229" t="s">
        <v>540</v>
      </c>
      <c r="QS6" s="229"/>
      <c r="QT6" s="229"/>
      <c r="QU6" s="229"/>
      <c r="QV6" s="229" t="s">
        <v>541</v>
      </c>
      <c r="QW6" s="229"/>
      <c r="QX6" s="229"/>
      <c r="QY6" s="229"/>
      <c r="QZ6" s="229" t="s">
        <v>541</v>
      </c>
      <c r="RA6" s="229"/>
      <c r="RB6" s="229"/>
      <c r="RC6" s="229"/>
      <c r="RD6" s="229" t="s">
        <v>541</v>
      </c>
      <c r="RE6" s="229"/>
      <c r="RF6" s="229"/>
      <c r="RG6" s="229"/>
      <c r="RH6" s="229" t="s">
        <v>541</v>
      </c>
      <c r="RI6" s="229"/>
      <c r="RJ6" s="229"/>
      <c r="RK6" s="229"/>
      <c r="RL6" s="229" t="s">
        <v>542</v>
      </c>
      <c r="RM6" s="229"/>
      <c r="RN6" s="229"/>
      <c r="RO6" s="229"/>
      <c r="RP6" s="229" t="s">
        <v>543</v>
      </c>
      <c r="RQ6" s="229"/>
      <c r="RR6" s="229"/>
      <c r="RS6" s="229"/>
      <c r="RT6" s="229" t="s">
        <v>544</v>
      </c>
      <c r="RU6" s="229"/>
      <c r="RV6" s="229"/>
      <c r="RW6" s="229"/>
      <c r="RX6" s="229" t="s">
        <v>545</v>
      </c>
      <c r="RY6" s="229"/>
      <c r="RZ6" s="229"/>
      <c r="SA6" s="229"/>
      <c r="SB6" s="229" t="s">
        <v>546</v>
      </c>
      <c r="SC6" s="229"/>
      <c r="SD6" s="229"/>
      <c r="SE6" s="229"/>
      <c r="SF6" s="229" t="s">
        <v>547</v>
      </c>
      <c r="SG6" s="229"/>
      <c r="SH6" s="229"/>
      <c r="SI6" s="229"/>
      <c r="SJ6" s="229" t="s">
        <v>547</v>
      </c>
      <c r="SK6" s="229"/>
      <c r="SL6" s="229"/>
      <c r="SM6" s="229"/>
      <c r="SN6" s="229" t="s">
        <v>547</v>
      </c>
      <c r="SO6" s="229"/>
      <c r="SP6" s="229"/>
      <c r="SQ6" s="229"/>
      <c r="SR6" s="229" t="s">
        <v>547</v>
      </c>
      <c r="SS6" s="229"/>
      <c r="ST6" s="229"/>
      <c r="SU6" s="229"/>
      <c r="SV6" s="229" t="s">
        <v>548</v>
      </c>
      <c r="SW6" s="229"/>
      <c r="SX6" s="229"/>
      <c r="SY6" s="229"/>
      <c r="SZ6" s="229" t="s">
        <v>549</v>
      </c>
      <c r="TA6" s="229"/>
      <c r="TB6" s="229"/>
      <c r="TC6" s="229"/>
      <c r="TD6" s="229" t="s">
        <v>549</v>
      </c>
      <c r="TE6" s="229"/>
      <c r="TF6" s="229"/>
      <c r="TG6" s="229"/>
      <c r="TH6" s="229" t="s">
        <v>85</v>
      </c>
      <c r="TI6" s="229"/>
      <c r="TJ6" s="229"/>
      <c r="TK6" s="229"/>
      <c r="TL6" s="229" t="s">
        <v>85</v>
      </c>
      <c r="TM6" s="229"/>
      <c r="TN6" s="229"/>
      <c r="TO6" s="229"/>
      <c r="TP6" s="229" t="s">
        <v>85</v>
      </c>
      <c r="TQ6" s="229"/>
      <c r="TR6" s="229"/>
      <c r="TS6" s="229"/>
      <c r="TT6" s="229" t="s">
        <v>85</v>
      </c>
      <c r="TU6" s="229"/>
      <c r="TV6" s="229"/>
      <c r="TW6" s="229"/>
      <c r="TX6" s="229" t="s">
        <v>85</v>
      </c>
      <c r="TY6" s="229"/>
      <c r="TZ6" s="229"/>
      <c r="UA6" s="229"/>
      <c r="UB6" s="229" t="s">
        <v>550</v>
      </c>
      <c r="UC6" s="229"/>
      <c r="UD6" s="229"/>
      <c r="UE6" s="229"/>
      <c r="UF6" s="229" t="s">
        <v>550</v>
      </c>
      <c r="UG6" s="229"/>
      <c r="UH6" s="229"/>
      <c r="UI6" s="229"/>
      <c r="UJ6" s="229" t="s">
        <v>551</v>
      </c>
      <c r="UK6" s="229"/>
      <c r="UL6" s="229"/>
      <c r="UM6" s="229"/>
      <c r="UN6" s="229" t="s">
        <v>551</v>
      </c>
      <c r="UO6" s="229"/>
      <c r="UP6" s="229"/>
      <c r="UQ6" s="229"/>
      <c r="UR6" s="229" t="s">
        <v>551</v>
      </c>
      <c r="US6" s="229"/>
      <c r="UT6" s="229"/>
      <c r="UU6" s="229"/>
      <c r="UV6" s="229" t="s">
        <v>551</v>
      </c>
      <c r="UW6" s="229"/>
      <c r="UX6" s="229"/>
      <c r="UY6" s="229"/>
      <c r="UZ6" s="229" t="s">
        <v>552</v>
      </c>
      <c r="VA6" s="229"/>
      <c r="VB6" s="229"/>
      <c r="VC6" s="229"/>
      <c r="VD6" s="229" t="s">
        <v>553</v>
      </c>
      <c r="VE6" s="229"/>
      <c r="VF6" s="229"/>
      <c r="VG6" s="229"/>
      <c r="VH6" s="229" t="s">
        <v>120</v>
      </c>
      <c r="VI6" s="229"/>
      <c r="VJ6" s="229"/>
      <c r="VK6" s="229"/>
      <c r="VL6" s="229" t="s">
        <v>120</v>
      </c>
      <c r="VM6" s="229"/>
      <c r="VN6" s="229"/>
      <c r="VO6" s="229"/>
      <c r="VP6" s="229" t="s">
        <v>120</v>
      </c>
      <c r="VQ6" s="229"/>
      <c r="VR6" s="229"/>
      <c r="VS6" s="229"/>
      <c r="VT6" s="229" t="s">
        <v>120</v>
      </c>
      <c r="VU6" s="229"/>
      <c r="VV6" s="229"/>
      <c r="VW6" s="229"/>
      <c r="VX6" s="229" t="s">
        <v>120</v>
      </c>
      <c r="VY6" s="229"/>
      <c r="VZ6" s="229"/>
      <c r="WA6" s="229"/>
      <c r="WB6" s="229" t="s">
        <v>554</v>
      </c>
      <c r="WC6" s="229"/>
      <c r="WD6" s="229"/>
      <c r="WE6" s="229"/>
      <c r="WF6" s="229" t="s">
        <v>555</v>
      </c>
      <c r="WG6" s="229"/>
      <c r="WH6" s="229"/>
      <c r="WI6" s="229"/>
      <c r="WJ6" s="229" t="s">
        <v>555</v>
      </c>
      <c r="WK6" s="229"/>
      <c r="WL6" s="229"/>
      <c r="WM6" s="229"/>
      <c r="WN6" s="229" t="s">
        <v>210</v>
      </c>
      <c r="WO6" s="229"/>
      <c r="WP6" s="229"/>
      <c r="WQ6" s="229"/>
      <c r="WR6" s="229" t="s">
        <v>556</v>
      </c>
      <c r="WS6" s="229"/>
      <c r="WT6" s="229"/>
      <c r="WU6" s="229"/>
      <c r="WV6" s="229" t="s">
        <v>556</v>
      </c>
      <c r="WW6" s="229"/>
      <c r="WX6" s="229"/>
      <c r="WY6" s="229"/>
      <c r="WZ6" s="229" t="s">
        <v>557</v>
      </c>
      <c r="XA6" s="229"/>
      <c r="XB6" s="229"/>
      <c r="XC6" s="229"/>
      <c r="XD6" s="229" t="s">
        <v>557</v>
      </c>
      <c r="XE6" s="229"/>
      <c r="XF6" s="229"/>
      <c r="XG6" s="229"/>
      <c r="XH6" s="229" t="s">
        <v>558</v>
      </c>
      <c r="XI6" s="229"/>
      <c r="XJ6" s="229"/>
      <c r="XK6" s="229"/>
      <c r="XL6" s="229" t="s">
        <v>559</v>
      </c>
      <c r="XM6" s="229"/>
      <c r="XN6" s="229"/>
      <c r="XO6" s="229"/>
      <c r="XP6" s="229" t="s">
        <v>560</v>
      </c>
      <c r="XQ6" s="229"/>
      <c r="XR6" s="229"/>
      <c r="XS6" s="229"/>
    </row>
    <row r="7" spans="1:643" ht="39.950000000000003" customHeight="1" x14ac:dyDescent="0.25">
      <c r="A7" s="1"/>
      <c r="B7" s="200"/>
      <c r="C7" s="200"/>
      <c r="D7" s="237" t="s">
        <v>567</v>
      </c>
      <c r="E7" s="200"/>
      <c r="F7" s="200"/>
      <c r="G7" s="200"/>
      <c r="H7" s="237" t="s">
        <v>568</v>
      </c>
      <c r="I7" s="200"/>
      <c r="J7" s="200"/>
      <c r="K7" s="200"/>
      <c r="L7" s="237" t="s">
        <v>569</v>
      </c>
      <c r="M7" s="200"/>
      <c r="N7" s="200"/>
      <c r="O7" s="200"/>
      <c r="P7" s="237" t="s">
        <v>257</v>
      </c>
      <c r="Q7" s="200"/>
      <c r="R7" s="200"/>
      <c r="S7" s="200"/>
      <c r="T7" s="237" t="s">
        <v>570</v>
      </c>
      <c r="U7" s="200"/>
      <c r="V7" s="200"/>
      <c r="W7" s="200"/>
      <c r="X7" s="237" t="s">
        <v>571</v>
      </c>
      <c r="Y7" s="200"/>
      <c r="Z7" s="200"/>
      <c r="AA7" s="200"/>
      <c r="AB7" s="237" t="s">
        <v>572</v>
      </c>
      <c r="AC7" s="200"/>
      <c r="AD7" s="200"/>
      <c r="AE7" s="200"/>
      <c r="AF7" s="237" t="s">
        <v>573</v>
      </c>
      <c r="AG7" s="200"/>
      <c r="AH7" s="200"/>
      <c r="AI7" s="200"/>
      <c r="AJ7" s="237" t="s">
        <v>574</v>
      </c>
      <c r="AK7" s="200"/>
      <c r="AL7" s="200"/>
      <c r="AM7" s="200"/>
      <c r="AN7" s="237" t="s">
        <v>575</v>
      </c>
      <c r="AO7" s="200"/>
      <c r="AP7" s="200"/>
      <c r="AQ7" s="200"/>
      <c r="AR7" s="237" t="s">
        <v>576</v>
      </c>
      <c r="AS7" s="200"/>
      <c r="AT7" s="200"/>
      <c r="AU7" s="200"/>
      <c r="AV7" s="237" t="s">
        <v>577</v>
      </c>
      <c r="AW7" s="200"/>
      <c r="AX7" s="200"/>
      <c r="AY7" s="200"/>
      <c r="AZ7" s="237" t="s">
        <v>578</v>
      </c>
      <c r="BA7" s="200"/>
      <c r="BB7" s="200"/>
      <c r="BC7" s="200"/>
      <c r="BD7" s="237" t="s">
        <v>579</v>
      </c>
      <c r="BE7" s="200"/>
      <c r="BF7" s="200"/>
      <c r="BG7" s="200"/>
      <c r="BH7" s="237" t="s">
        <v>580</v>
      </c>
      <c r="BI7" s="200"/>
      <c r="BJ7" s="200"/>
      <c r="BK7" s="200"/>
      <c r="BL7" s="237" t="s">
        <v>581</v>
      </c>
      <c r="BM7" s="200"/>
      <c r="BN7" s="200"/>
      <c r="BO7" s="200"/>
      <c r="BP7" s="237" t="s">
        <v>290</v>
      </c>
      <c r="BQ7" s="200"/>
      <c r="BR7" s="200"/>
      <c r="BS7" s="200"/>
      <c r="BT7" s="237" t="s">
        <v>582</v>
      </c>
      <c r="BU7" s="200"/>
      <c r="BV7" s="200"/>
      <c r="BW7" s="200"/>
      <c r="BX7" s="237" t="s">
        <v>583</v>
      </c>
      <c r="BY7" s="200"/>
      <c r="BZ7" s="200"/>
      <c r="CA7" s="200"/>
      <c r="CB7" s="237" t="s">
        <v>584</v>
      </c>
      <c r="CC7" s="200"/>
      <c r="CD7" s="200"/>
      <c r="CE7" s="200"/>
      <c r="CF7" s="237" t="s">
        <v>585</v>
      </c>
      <c r="CG7" s="200"/>
      <c r="CH7" s="200"/>
      <c r="CI7" s="200"/>
      <c r="CJ7" s="237" t="s">
        <v>586</v>
      </c>
      <c r="CK7" s="200"/>
      <c r="CL7" s="200"/>
      <c r="CM7" s="200"/>
      <c r="CN7" s="237" t="s">
        <v>242</v>
      </c>
      <c r="CO7" s="200"/>
      <c r="CP7" s="200"/>
      <c r="CQ7" s="200"/>
      <c r="CR7" s="237" t="s">
        <v>587</v>
      </c>
      <c r="CS7" s="200"/>
      <c r="CT7" s="200"/>
      <c r="CU7" s="200"/>
      <c r="CV7" s="237" t="s">
        <v>588</v>
      </c>
      <c r="CW7" s="200"/>
      <c r="CX7" s="200"/>
      <c r="CY7" s="200"/>
      <c r="CZ7" s="237" t="s">
        <v>251</v>
      </c>
      <c r="DA7" s="200"/>
      <c r="DB7" s="200"/>
      <c r="DC7" s="200"/>
      <c r="DD7" s="237" t="s">
        <v>589</v>
      </c>
      <c r="DE7" s="200"/>
      <c r="DF7" s="200"/>
      <c r="DG7" s="200"/>
      <c r="DH7" s="237" t="s">
        <v>229</v>
      </c>
      <c r="DI7" s="200"/>
      <c r="DJ7" s="200"/>
      <c r="DK7" s="200"/>
      <c r="DL7" s="237" t="s">
        <v>233</v>
      </c>
      <c r="DM7" s="200"/>
      <c r="DN7" s="200"/>
      <c r="DO7" s="200"/>
      <c r="DP7" s="237" t="s">
        <v>237</v>
      </c>
      <c r="DQ7" s="200"/>
      <c r="DR7" s="200"/>
      <c r="DS7" s="200"/>
      <c r="DT7" s="237" t="s">
        <v>590</v>
      </c>
      <c r="DU7" s="200"/>
      <c r="DV7" s="200"/>
      <c r="DW7" s="200"/>
      <c r="DX7" s="237" t="s">
        <v>591</v>
      </c>
      <c r="DY7" s="200"/>
      <c r="DZ7" s="200"/>
      <c r="EA7" s="200"/>
      <c r="EB7" s="237" t="s">
        <v>592</v>
      </c>
      <c r="EC7" s="200"/>
      <c r="ED7" s="200"/>
      <c r="EE7" s="200"/>
      <c r="EF7" s="237" t="s">
        <v>593</v>
      </c>
      <c r="EG7" s="200"/>
      <c r="EH7" s="200"/>
      <c r="EI7" s="200"/>
      <c r="EJ7" s="237" t="s">
        <v>594</v>
      </c>
      <c r="EK7" s="200"/>
      <c r="EL7" s="200"/>
      <c r="EM7" s="200"/>
      <c r="EN7" s="237" t="s">
        <v>595</v>
      </c>
      <c r="EO7" s="200"/>
      <c r="EP7" s="200"/>
      <c r="EQ7" s="200"/>
      <c r="ER7" s="237" t="s">
        <v>596</v>
      </c>
      <c r="ES7" s="200"/>
      <c r="ET7" s="200"/>
      <c r="EU7" s="200"/>
      <c r="EV7" s="237" t="s">
        <v>597</v>
      </c>
      <c r="EW7" s="200"/>
      <c r="EX7" s="200"/>
      <c r="EY7" s="200"/>
      <c r="EZ7" s="237" t="s">
        <v>598</v>
      </c>
      <c r="FA7" s="200"/>
      <c r="FB7" s="200"/>
      <c r="FC7" s="200"/>
      <c r="FD7" s="237" t="s">
        <v>40</v>
      </c>
      <c r="FE7" s="200"/>
      <c r="FF7" s="200"/>
      <c r="FG7" s="200"/>
      <c r="FH7" s="237" t="s">
        <v>516</v>
      </c>
      <c r="FI7" s="200"/>
      <c r="FJ7" s="200"/>
      <c r="FK7" s="200"/>
      <c r="FL7" s="237" t="s">
        <v>599</v>
      </c>
      <c r="FM7" s="200"/>
      <c r="FN7" s="200"/>
      <c r="FO7" s="200"/>
      <c r="FP7" s="237" t="s">
        <v>600</v>
      </c>
      <c r="FQ7" s="200"/>
      <c r="FR7" s="200"/>
      <c r="FS7" s="200"/>
      <c r="FT7" s="237" t="s">
        <v>601</v>
      </c>
      <c r="FU7" s="200"/>
      <c r="FV7" s="200"/>
      <c r="FW7" s="200"/>
      <c r="FX7" s="237" t="s">
        <v>602</v>
      </c>
      <c r="FY7" s="200"/>
      <c r="FZ7" s="200"/>
      <c r="GA7" s="200"/>
      <c r="GB7" s="237" t="s">
        <v>603</v>
      </c>
      <c r="GC7" s="200"/>
      <c r="GD7" s="200"/>
      <c r="GE7" s="200"/>
      <c r="GF7" s="237" t="s">
        <v>604</v>
      </c>
      <c r="GG7" s="200"/>
      <c r="GH7" s="200"/>
      <c r="GI7" s="200"/>
      <c r="GJ7" s="237" t="s">
        <v>605</v>
      </c>
      <c r="GK7" s="200"/>
      <c r="GL7" s="200"/>
      <c r="GM7" s="200"/>
      <c r="GN7" s="237" t="s">
        <v>606</v>
      </c>
      <c r="GO7" s="200"/>
      <c r="GP7" s="200"/>
      <c r="GQ7" s="200"/>
      <c r="GR7" s="237" t="s">
        <v>607</v>
      </c>
      <c r="GS7" s="200"/>
      <c r="GT7" s="200"/>
      <c r="GU7" s="200"/>
      <c r="GV7" s="237" t="s">
        <v>410</v>
      </c>
      <c r="GW7" s="200"/>
      <c r="GX7" s="200"/>
      <c r="GY7" s="200"/>
      <c r="GZ7" s="237" t="s">
        <v>215</v>
      </c>
      <c r="HA7" s="200"/>
      <c r="HB7" s="200"/>
      <c r="HC7" s="200"/>
      <c r="HD7" s="237" t="s">
        <v>608</v>
      </c>
      <c r="HE7" s="200"/>
      <c r="HF7" s="200"/>
      <c r="HG7" s="200"/>
      <c r="HH7" s="237" t="s">
        <v>609</v>
      </c>
      <c r="HI7" s="200"/>
      <c r="HJ7" s="200"/>
      <c r="HK7" s="200"/>
      <c r="HL7" s="237" t="s">
        <v>610</v>
      </c>
      <c r="HM7" s="200"/>
      <c r="HN7" s="200"/>
      <c r="HO7" s="200"/>
      <c r="HP7" s="237" t="s">
        <v>611</v>
      </c>
      <c r="HQ7" s="200"/>
      <c r="HR7" s="200"/>
      <c r="HS7" s="200"/>
      <c r="HT7" s="237" t="s">
        <v>612</v>
      </c>
      <c r="HU7" s="200"/>
      <c r="HV7" s="200"/>
      <c r="HW7" s="200"/>
      <c r="HX7" s="237" t="s">
        <v>613</v>
      </c>
      <c r="HY7" s="200"/>
      <c r="HZ7" s="200"/>
      <c r="IA7" s="200"/>
      <c r="IB7" s="237" t="s">
        <v>614</v>
      </c>
      <c r="IC7" s="200"/>
      <c r="ID7" s="200"/>
      <c r="IE7" s="200"/>
      <c r="IF7" s="237" t="s">
        <v>615</v>
      </c>
      <c r="IG7" s="200"/>
      <c r="IH7" s="200"/>
      <c r="II7" s="200"/>
      <c r="IJ7" s="237" t="s">
        <v>616</v>
      </c>
      <c r="IK7" s="200"/>
      <c r="IL7" s="200"/>
      <c r="IM7" s="200"/>
      <c r="IN7" s="237" t="s">
        <v>617</v>
      </c>
      <c r="IO7" s="200"/>
      <c r="IP7" s="200"/>
      <c r="IQ7" s="200"/>
      <c r="IR7" s="237" t="s">
        <v>618</v>
      </c>
      <c r="IS7" s="200"/>
      <c r="IT7" s="200"/>
      <c r="IU7" s="200"/>
      <c r="IV7" s="237" t="s">
        <v>619</v>
      </c>
      <c r="IW7" s="200"/>
      <c r="IX7" s="200"/>
      <c r="IY7" s="200"/>
      <c r="IZ7" s="237" t="s">
        <v>620</v>
      </c>
      <c r="JA7" s="200"/>
      <c r="JB7" s="200"/>
      <c r="JC7" s="200"/>
      <c r="JD7" s="237" t="s">
        <v>621</v>
      </c>
      <c r="JE7" s="200"/>
      <c r="JF7" s="200"/>
      <c r="JG7" s="200"/>
      <c r="JH7" s="237" t="s">
        <v>622</v>
      </c>
      <c r="JI7" s="200"/>
      <c r="JJ7" s="200"/>
      <c r="JK7" s="200"/>
      <c r="JL7" s="237" t="s">
        <v>623</v>
      </c>
      <c r="JM7" s="200"/>
      <c r="JN7" s="200"/>
      <c r="JO7" s="200"/>
      <c r="JP7" s="237" t="s">
        <v>624</v>
      </c>
      <c r="JQ7" s="200"/>
      <c r="JR7" s="200"/>
      <c r="JS7" s="200"/>
      <c r="JT7" s="237" t="s">
        <v>625</v>
      </c>
      <c r="JU7" s="200"/>
      <c r="JV7" s="200"/>
      <c r="JW7" s="200"/>
      <c r="JX7" s="237" t="s">
        <v>626</v>
      </c>
      <c r="JY7" s="200"/>
      <c r="JZ7" s="200"/>
      <c r="KA7" s="200"/>
      <c r="KB7" s="237" t="s">
        <v>627</v>
      </c>
      <c r="KC7" s="200"/>
      <c r="KD7" s="200"/>
      <c r="KE7" s="200"/>
      <c r="KF7" s="237" t="s">
        <v>628</v>
      </c>
      <c r="KG7" s="200"/>
      <c r="KH7" s="200"/>
      <c r="KI7" s="200"/>
      <c r="KJ7" s="237" t="s">
        <v>629</v>
      </c>
      <c r="KK7" s="200"/>
      <c r="KL7" s="200"/>
      <c r="KM7" s="200"/>
      <c r="KN7" s="237" t="s">
        <v>630</v>
      </c>
      <c r="KO7" s="200"/>
      <c r="KP7" s="200"/>
      <c r="KQ7" s="200"/>
      <c r="KR7" s="237" t="s">
        <v>631</v>
      </c>
      <c r="KS7" s="200"/>
      <c r="KT7" s="200"/>
      <c r="KU7" s="200"/>
      <c r="KV7" s="237" t="s">
        <v>632</v>
      </c>
      <c r="KW7" s="200"/>
      <c r="KX7" s="200"/>
      <c r="KY7" s="200"/>
      <c r="KZ7" s="237" t="s">
        <v>633</v>
      </c>
      <c r="LA7" s="200"/>
      <c r="LB7" s="200"/>
      <c r="LC7" s="200"/>
      <c r="LD7" s="237" t="s">
        <v>634</v>
      </c>
      <c r="LE7" s="200"/>
      <c r="LF7" s="200"/>
      <c r="LG7" s="200"/>
      <c r="LH7" s="237" t="s">
        <v>635</v>
      </c>
      <c r="LI7" s="200"/>
      <c r="LJ7" s="200"/>
      <c r="LK7" s="200"/>
      <c r="LL7" s="237" t="s">
        <v>636</v>
      </c>
      <c r="LM7" s="200"/>
      <c r="LN7" s="200"/>
      <c r="LO7" s="200"/>
      <c r="LP7" s="237" t="s">
        <v>637</v>
      </c>
      <c r="LQ7" s="200"/>
      <c r="LR7" s="200"/>
      <c r="LS7" s="200"/>
      <c r="LT7" s="237" t="s">
        <v>318</v>
      </c>
      <c r="LU7" s="200"/>
      <c r="LV7" s="200"/>
      <c r="LW7" s="200"/>
      <c r="LX7" s="237" t="s">
        <v>638</v>
      </c>
      <c r="LY7" s="200"/>
      <c r="LZ7" s="200"/>
      <c r="MA7" s="200"/>
      <c r="MB7" s="237" t="s">
        <v>639</v>
      </c>
      <c r="MC7" s="200"/>
      <c r="MD7" s="200"/>
      <c r="ME7" s="200"/>
      <c r="MF7" s="237" t="s">
        <v>640</v>
      </c>
      <c r="MG7" s="200"/>
      <c r="MH7" s="200"/>
      <c r="MI7" s="200"/>
      <c r="MJ7" s="237" t="s">
        <v>641</v>
      </c>
      <c r="MK7" s="200"/>
      <c r="ML7" s="200"/>
      <c r="MM7" s="200"/>
      <c r="MN7" s="237" t="s">
        <v>642</v>
      </c>
      <c r="MO7" s="200"/>
      <c r="MP7" s="200"/>
      <c r="MQ7" s="200"/>
      <c r="MR7" s="237" t="s">
        <v>643</v>
      </c>
      <c r="MS7" s="200"/>
      <c r="MT7" s="200"/>
      <c r="MU7" s="200"/>
      <c r="MV7" s="237" t="s">
        <v>644</v>
      </c>
      <c r="MW7" s="200"/>
      <c r="MX7" s="200"/>
      <c r="MY7" s="200"/>
      <c r="MZ7" s="237" t="s">
        <v>645</v>
      </c>
      <c r="NA7" s="200"/>
      <c r="NB7" s="200"/>
      <c r="NC7" s="200"/>
      <c r="ND7" s="237" t="s">
        <v>646</v>
      </c>
      <c r="NE7" s="200"/>
      <c r="NF7" s="200"/>
      <c r="NG7" s="200"/>
      <c r="NH7" s="237" t="s">
        <v>647</v>
      </c>
      <c r="NI7" s="200"/>
      <c r="NJ7" s="200"/>
      <c r="NK7" s="200"/>
      <c r="NL7" s="237" t="s">
        <v>648</v>
      </c>
      <c r="NM7" s="200"/>
      <c r="NN7" s="200"/>
      <c r="NO7" s="200"/>
      <c r="NP7" s="237" t="s">
        <v>649</v>
      </c>
      <c r="NQ7" s="200"/>
      <c r="NR7" s="200"/>
      <c r="NS7" s="200"/>
      <c r="NT7" s="237" t="s">
        <v>650</v>
      </c>
      <c r="NU7" s="200"/>
      <c r="NV7" s="200"/>
      <c r="NW7" s="200"/>
      <c r="NX7" s="237" t="s">
        <v>651</v>
      </c>
      <c r="NY7" s="200"/>
      <c r="NZ7" s="200"/>
      <c r="OA7" s="200"/>
      <c r="OB7" s="237" t="s">
        <v>298</v>
      </c>
      <c r="OC7" s="200"/>
      <c r="OD7" s="200"/>
      <c r="OE7" s="200"/>
      <c r="OF7" s="237" t="s">
        <v>652</v>
      </c>
      <c r="OG7" s="200"/>
      <c r="OH7" s="200"/>
      <c r="OI7" s="200"/>
      <c r="OJ7" s="237" t="s">
        <v>653</v>
      </c>
      <c r="OK7" s="200"/>
      <c r="OL7" s="200"/>
      <c r="OM7" s="200"/>
      <c r="ON7" s="237" t="s">
        <v>654</v>
      </c>
      <c r="OO7" s="200"/>
      <c r="OP7" s="200"/>
      <c r="OQ7" s="200"/>
      <c r="OR7" s="237" t="s">
        <v>655</v>
      </c>
      <c r="OS7" s="200"/>
      <c r="OT7" s="200"/>
      <c r="OU7" s="200"/>
      <c r="OV7" s="237" t="s">
        <v>656</v>
      </c>
      <c r="OW7" s="200"/>
      <c r="OX7" s="200"/>
      <c r="OY7" s="200"/>
      <c r="OZ7" s="237" t="s">
        <v>657</v>
      </c>
      <c r="PA7" s="200"/>
      <c r="PB7" s="200"/>
      <c r="PC7" s="200"/>
      <c r="PD7" s="237" t="s">
        <v>658</v>
      </c>
      <c r="PE7" s="200"/>
      <c r="PF7" s="200"/>
      <c r="PG7" s="200"/>
      <c r="PH7" s="237" t="s">
        <v>659</v>
      </c>
      <c r="PI7" s="200"/>
      <c r="PJ7" s="200"/>
      <c r="PK7" s="200"/>
      <c r="PL7" s="237" t="s">
        <v>660</v>
      </c>
      <c r="PM7" s="200"/>
      <c r="PN7" s="200"/>
      <c r="PO7" s="200"/>
      <c r="PP7" s="237" t="s">
        <v>661</v>
      </c>
      <c r="PQ7" s="200"/>
      <c r="PR7" s="200"/>
      <c r="PS7" s="200"/>
      <c r="PT7" s="237" t="s">
        <v>662</v>
      </c>
      <c r="PU7" s="200"/>
      <c r="PV7" s="200"/>
      <c r="PW7" s="200"/>
      <c r="PX7" s="237" t="s">
        <v>663</v>
      </c>
      <c r="PY7" s="200"/>
      <c r="PZ7" s="200"/>
      <c r="QA7" s="200"/>
      <c r="QB7" s="237" t="s">
        <v>664</v>
      </c>
      <c r="QC7" s="200"/>
      <c r="QD7" s="200"/>
      <c r="QE7" s="200"/>
      <c r="QF7" s="237" t="s">
        <v>665</v>
      </c>
      <c r="QG7" s="200"/>
      <c r="QH7" s="200"/>
      <c r="QI7" s="200"/>
      <c r="QJ7" s="237" t="s">
        <v>666</v>
      </c>
      <c r="QK7" s="200"/>
      <c r="QL7" s="200"/>
      <c r="QM7" s="200"/>
      <c r="QN7" s="237" t="s">
        <v>667</v>
      </c>
      <c r="QO7" s="200"/>
      <c r="QP7" s="200"/>
      <c r="QQ7" s="200"/>
      <c r="QR7" s="237" t="s">
        <v>668</v>
      </c>
      <c r="QS7" s="200"/>
      <c r="QT7" s="200"/>
      <c r="QU7" s="200"/>
      <c r="QV7" s="237" t="s">
        <v>669</v>
      </c>
      <c r="QW7" s="200"/>
      <c r="QX7" s="200"/>
      <c r="QY7" s="200"/>
      <c r="QZ7" s="237" t="s">
        <v>670</v>
      </c>
      <c r="RA7" s="200"/>
      <c r="RB7" s="200"/>
      <c r="RC7" s="200"/>
      <c r="RD7" s="237" t="s">
        <v>671</v>
      </c>
      <c r="RE7" s="200"/>
      <c r="RF7" s="200"/>
      <c r="RG7" s="200"/>
      <c r="RH7" s="237" t="s">
        <v>672</v>
      </c>
      <c r="RI7" s="200"/>
      <c r="RJ7" s="200"/>
      <c r="RK7" s="200"/>
      <c r="RL7" s="237" t="s">
        <v>673</v>
      </c>
      <c r="RM7" s="200"/>
      <c r="RN7" s="200"/>
      <c r="RO7" s="200"/>
      <c r="RP7" s="237" t="s">
        <v>674</v>
      </c>
      <c r="RQ7" s="200"/>
      <c r="RR7" s="200"/>
      <c r="RS7" s="200"/>
      <c r="RT7" s="237" t="s">
        <v>675</v>
      </c>
      <c r="RU7" s="200"/>
      <c r="RV7" s="200"/>
      <c r="RW7" s="200"/>
      <c r="RX7" s="237" t="s">
        <v>676</v>
      </c>
      <c r="RY7" s="200"/>
      <c r="RZ7" s="200"/>
      <c r="SA7" s="200"/>
      <c r="SB7" s="237" t="s">
        <v>677</v>
      </c>
      <c r="SC7" s="200"/>
      <c r="SD7" s="200"/>
      <c r="SE7" s="200"/>
      <c r="SF7" s="237" t="s">
        <v>678</v>
      </c>
      <c r="SG7" s="200"/>
      <c r="SH7" s="200"/>
      <c r="SI7" s="200"/>
      <c r="SJ7" s="237" t="s">
        <v>679</v>
      </c>
      <c r="SK7" s="200"/>
      <c r="SL7" s="200"/>
      <c r="SM7" s="200"/>
      <c r="SN7" s="237" t="s">
        <v>680</v>
      </c>
      <c r="SO7" s="200"/>
      <c r="SP7" s="200"/>
      <c r="SQ7" s="200"/>
      <c r="SR7" s="237" t="s">
        <v>681</v>
      </c>
      <c r="SS7" s="200"/>
      <c r="ST7" s="200"/>
      <c r="SU7" s="200"/>
      <c r="SV7" s="237" t="s">
        <v>682</v>
      </c>
      <c r="SW7" s="200"/>
      <c r="SX7" s="200"/>
      <c r="SY7" s="200"/>
      <c r="SZ7" s="237" t="s">
        <v>683</v>
      </c>
      <c r="TA7" s="200"/>
      <c r="TB7" s="200"/>
      <c r="TC7" s="200"/>
      <c r="TD7" s="237" t="s">
        <v>684</v>
      </c>
      <c r="TE7" s="200"/>
      <c r="TF7" s="200"/>
      <c r="TG7" s="200"/>
      <c r="TH7" s="237" t="s">
        <v>685</v>
      </c>
      <c r="TI7" s="200"/>
      <c r="TJ7" s="200"/>
      <c r="TK7" s="200"/>
      <c r="TL7" s="237" t="s">
        <v>686</v>
      </c>
      <c r="TM7" s="200"/>
      <c r="TN7" s="200"/>
      <c r="TO7" s="200"/>
      <c r="TP7" s="237" t="s">
        <v>687</v>
      </c>
      <c r="TQ7" s="200"/>
      <c r="TR7" s="200"/>
      <c r="TS7" s="200"/>
      <c r="TT7" s="237" t="s">
        <v>688</v>
      </c>
      <c r="TU7" s="200"/>
      <c r="TV7" s="200"/>
      <c r="TW7" s="200"/>
      <c r="TX7" s="237" t="s">
        <v>689</v>
      </c>
      <c r="TY7" s="200"/>
      <c r="TZ7" s="200"/>
      <c r="UA7" s="200"/>
      <c r="UB7" s="237" t="s">
        <v>690</v>
      </c>
      <c r="UC7" s="200"/>
      <c r="UD7" s="200"/>
      <c r="UE7" s="200"/>
      <c r="UF7" s="237" t="s">
        <v>691</v>
      </c>
      <c r="UG7" s="200"/>
      <c r="UH7" s="200"/>
      <c r="UI7" s="200"/>
      <c r="UJ7" s="237" t="s">
        <v>692</v>
      </c>
      <c r="UK7" s="200"/>
      <c r="UL7" s="200"/>
      <c r="UM7" s="200"/>
      <c r="UN7" s="237" t="s">
        <v>693</v>
      </c>
      <c r="UO7" s="200"/>
      <c r="UP7" s="200"/>
      <c r="UQ7" s="200"/>
      <c r="UR7" s="237" t="s">
        <v>694</v>
      </c>
      <c r="US7" s="200"/>
      <c r="UT7" s="200"/>
      <c r="UU7" s="200"/>
      <c r="UV7" s="237" t="s">
        <v>695</v>
      </c>
      <c r="UW7" s="200"/>
      <c r="UX7" s="200"/>
      <c r="UY7" s="200"/>
      <c r="UZ7" s="237" t="s">
        <v>696</v>
      </c>
      <c r="VA7" s="200"/>
      <c r="VB7" s="200"/>
      <c r="VC7" s="200"/>
      <c r="VD7" s="237" t="s">
        <v>697</v>
      </c>
      <c r="VE7" s="200"/>
      <c r="VF7" s="200"/>
      <c r="VG7" s="200"/>
      <c r="VH7" s="237" t="s">
        <v>698</v>
      </c>
      <c r="VI7" s="200"/>
      <c r="VJ7" s="200"/>
      <c r="VK7" s="200"/>
      <c r="VL7" s="237" t="s">
        <v>699</v>
      </c>
      <c r="VM7" s="200"/>
      <c r="VN7" s="200"/>
      <c r="VO7" s="200"/>
      <c r="VP7" s="237" t="s">
        <v>700</v>
      </c>
      <c r="VQ7" s="200"/>
      <c r="VR7" s="200"/>
      <c r="VS7" s="200"/>
      <c r="VT7" s="237" t="s">
        <v>326</v>
      </c>
      <c r="VU7" s="200"/>
      <c r="VV7" s="200"/>
      <c r="VW7" s="200"/>
      <c r="VX7" s="237" t="s">
        <v>701</v>
      </c>
      <c r="VY7" s="200"/>
      <c r="VZ7" s="200"/>
      <c r="WA7" s="200"/>
      <c r="WB7" s="237" t="s">
        <v>702</v>
      </c>
      <c r="WC7" s="200"/>
      <c r="WD7" s="200"/>
      <c r="WE7" s="200"/>
      <c r="WF7" s="237" t="s">
        <v>703</v>
      </c>
      <c r="WG7" s="200"/>
      <c r="WH7" s="200"/>
      <c r="WI7" s="200"/>
      <c r="WJ7" s="237" t="s">
        <v>704</v>
      </c>
      <c r="WK7" s="200"/>
      <c r="WL7" s="200"/>
      <c r="WM7" s="200"/>
      <c r="WN7" s="237" t="s">
        <v>705</v>
      </c>
      <c r="WO7" s="200"/>
      <c r="WP7" s="200"/>
      <c r="WQ7" s="200"/>
      <c r="WR7" s="237" t="s">
        <v>706</v>
      </c>
      <c r="WS7" s="200"/>
      <c r="WT7" s="200"/>
      <c r="WU7" s="200"/>
      <c r="WV7" s="237" t="s">
        <v>707</v>
      </c>
      <c r="WW7" s="200"/>
      <c r="WX7" s="200"/>
      <c r="WY7" s="200"/>
      <c r="WZ7" s="237" t="s">
        <v>708</v>
      </c>
      <c r="XA7" s="200"/>
      <c r="XB7" s="200"/>
      <c r="XC7" s="200"/>
      <c r="XD7" s="237" t="s">
        <v>709</v>
      </c>
      <c r="XE7" s="200"/>
      <c r="XF7" s="200"/>
      <c r="XG7" s="200"/>
      <c r="XH7" s="237" t="s">
        <v>710</v>
      </c>
      <c r="XI7" s="200"/>
      <c r="XJ7" s="200"/>
      <c r="XK7" s="200"/>
      <c r="XL7" s="237" t="s">
        <v>711</v>
      </c>
      <c r="XM7" s="200"/>
      <c r="XN7" s="200"/>
      <c r="XO7" s="200"/>
      <c r="XP7" s="237" t="s">
        <v>712</v>
      </c>
      <c r="XQ7" s="200"/>
      <c r="XR7" s="200"/>
      <c r="XS7" s="200"/>
    </row>
    <row r="8" spans="1:643" ht="20.100000000000001" customHeight="1" x14ac:dyDescent="0.25">
      <c r="A8" s="1"/>
      <c r="B8" s="200"/>
      <c r="C8" s="200"/>
      <c r="D8" s="9" t="s">
        <v>2754</v>
      </c>
      <c r="E8" s="9" t="s">
        <v>2755</v>
      </c>
      <c r="F8" s="9" t="s">
        <v>2756</v>
      </c>
      <c r="G8" s="9" t="s">
        <v>2757</v>
      </c>
      <c r="H8" s="9" t="s">
        <v>2754</v>
      </c>
      <c r="I8" s="9" t="s">
        <v>2755</v>
      </c>
      <c r="J8" s="9" t="s">
        <v>2756</v>
      </c>
      <c r="K8" s="9" t="s">
        <v>2757</v>
      </c>
      <c r="L8" s="9" t="s">
        <v>2754</v>
      </c>
      <c r="M8" s="9" t="s">
        <v>2755</v>
      </c>
      <c r="N8" s="9" t="s">
        <v>2756</v>
      </c>
      <c r="O8" s="9" t="s">
        <v>2757</v>
      </c>
      <c r="P8" s="9" t="s">
        <v>2754</v>
      </c>
      <c r="Q8" s="9" t="s">
        <v>2755</v>
      </c>
      <c r="R8" s="9" t="s">
        <v>2756</v>
      </c>
      <c r="S8" s="9" t="s">
        <v>2757</v>
      </c>
      <c r="T8" s="9" t="s">
        <v>2754</v>
      </c>
      <c r="U8" s="9" t="s">
        <v>2755</v>
      </c>
      <c r="V8" s="9" t="s">
        <v>2756</v>
      </c>
      <c r="W8" s="9" t="s">
        <v>2757</v>
      </c>
      <c r="X8" s="9" t="s">
        <v>2754</v>
      </c>
      <c r="Y8" s="9" t="s">
        <v>2755</v>
      </c>
      <c r="Z8" s="9" t="s">
        <v>2756</v>
      </c>
      <c r="AA8" s="9" t="s">
        <v>2757</v>
      </c>
      <c r="AB8" s="9" t="s">
        <v>2754</v>
      </c>
      <c r="AC8" s="9" t="s">
        <v>2755</v>
      </c>
      <c r="AD8" s="9" t="s">
        <v>2756</v>
      </c>
      <c r="AE8" s="9" t="s">
        <v>2757</v>
      </c>
      <c r="AF8" s="9" t="s">
        <v>2754</v>
      </c>
      <c r="AG8" s="9" t="s">
        <v>2755</v>
      </c>
      <c r="AH8" s="9" t="s">
        <v>2756</v>
      </c>
      <c r="AI8" s="9" t="s">
        <v>2757</v>
      </c>
      <c r="AJ8" s="9" t="s">
        <v>2754</v>
      </c>
      <c r="AK8" s="9" t="s">
        <v>2755</v>
      </c>
      <c r="AL8" s="9" t="s">
        <v>2756</v>
      </c>
      <c r="AM8" s="9" t="s">
        <v>2757</v>
      </c>
      <c r="AN8" s="9" t="s">
        <v>2754</v>
      </c>
      <c r="AO8" s="9" t="s">
        <v>2755</v>
      </c>
      <c r="AP8" s="9" t="s">
        <v>2756</v>
      </c>
      <c r="AQ8" s="9" t="s">
        <v>2757</v>
      </c>
      <c r="AR8" s="9" t="s">
        <v>2754</v>
      </c>
      <c r="AS8" s="9" t="s">
        <v>2755</v>
      </c>
      <c r="AT8" s="9" t="s">
        <v>2756</v>
      </c>
      <c r="AU8" s="9" t="s">
        <v>2757</v>
      </c>
      <c r="AV8" s="9" t="s">
        <v>2754</v>
      </c>
      <c r="AW8" s="9" t="s">
        <v>2755</v>
      </c>
      <c r="AX8" s="9" t="s">
        <v>2756</v>
      </c>
      <c r="AY8" s="9" t="s">
        <v>2757</v>
      </c>
      <c r="AZ8" s="9" t="s">
        <v>2754</v>
      </c>
      <c r="BA8" s="9" t="s">
        <v>2755</v>
      </c>
      <c r="BB8" s="9" t="s">
        <v>2756</v>
      </c>
      <c r="BC8" s="9" t="s">
        <v>2757</v>
      </c>
      <c r="BD8" s="9" t="s">
        <v>2754</v>
      </c>
      <c r="BE8" s="9" t="s">
        <v>2755</v>
      </c>
      <c r="BF8" s="9" t="s">
        <v>2756</v>
      </c>
      <c r="BG8" s="9" t="s">
        <v>2757</v>
      </c>
      <c r="BH8" s="9" t="s">
        <v>2754</v>
      </c>
      <c r="BI8" s="9" t="s">
        <v>2755</v>
      </c>
      <c r="BJ8" s="9" t="s">
        <v>2756</v>
      </c>
      <c r="BK8" s="9" t="s">
        <v>2757</v>
      </c>
      <c r="BL8" s="9" t="s">
        <v>2754</v>
      </c>
      <c r="BM8" s="9" t="s">
        <v>2755</v>
      </c>
      <c r="BN8" s="9" t="s">
        <v>2756</v>
      </c>
      <c r="BO8" s="9" t="s">
        <v>2757</v>
      </c>
      <c r="BP8" s="9" t="s">
        <v>2754</v>
      </c>
      <c r="BQ8" s="9" t="s">
        <v>2755</v>
      </c>
      <c r="BR8" s="9" t="s">
        <v>2756</v>
      </c>
      <c r="BS8" s="9" t="s">
        <v>2757</v>
      </c>
      <c r="BT8" s="9" t="s">
        <v>2754</v>
      </c>
      <c r="BU8" s="9" t="s">
        <v>2755</v>
      </c>
      <c r="BV8" s="9" t="s">
        <v>2756</v>
      </c>
      <c r="BW8" s="9" t="s">
        <v>2757</v>
      </c>
      <c r="BX8" s="9" t="s">
        <v>2754</v>
      </c>
      <c r="BY8" s="9" t="s">
        <v>2755</v>
      </c>
      <c r="BZ8" s="9" t="s">
        <v>2756</v>
      </c>
      <c r="CA8" s="9" t="s">
        <v>2757</v>
      </c>
      <c r="CB8" s="9" t="s">
        <v>2754</v>
      </c>
      <c r="CC8" s="9" t="s">
        <v>2755</v>
      </c>
      <c r="CD8" s="9" t="s">
        <v>2756</v>
      </c>
      <c r="CE8" s="9" t="s">
        <v>2757</v>
      </c>
      <c r="CF8" s="9" t="s">
        <v>2754</v>
      </c>
      <c r="CG8" s="9" t="s">
        <v>2755</v>
      </c>
      <c r="CH8" s="9" t="s">
        <v>2756</v>
      </c>
      <c r="CI8" s="9" t="s">
        <v>2757</v>
      </c>
      <c r="CJ8" s="9" t="s">
        <v>2754</v>
      </c>
      <c r="CK8" s="9" t="s">
        <v>2755</v>
      </c>
      <c r="CL8" s="9" t="s">
        <v>2756</v>
      </c>
      <c r="CM8" s="9" t="s">
        <v>2757</v>
      </c>
      <c r="CN8" s="9" t="s">
        <v>2754</v>
      </c>
      <c r="CO8" s="9" t="s">
        <v>2755</v>
      </c>
      <c r="CP8" s="9" t="s">
        <v>2756</v>
      </c>
      <c r="CQ8" s="9" t="s">
        <v>2757</v>
      </c>
      <c r="CR8" s="9" t="s">
        <v>2754</v>
      </c>
      <c r="CS8" s="9" t="s">
        <v>2755</v>
      </c>
      <c r="CT8" s="9" t="s">
        <v>2756</v>
      </c>
      <c r="CU8" s="9" t="s">
        <v>2757</v>
      </c>
      <c r="CV8" s="9" t="s">
        <v>2754</v>
      </c>
      <c r="CW8" s="9" t="s">
        <v>2755</v>
      </c>
      <c r="CX8" s="9" t="s">
        <v>2756</v>
      </c>
      <c r="CY8" s="9" t="s">
        <v>2757</v>
      </c>
      <c r="CZ8" s="9" t="s">
        <v>2754</v>
      </c>
      <c r="DA8" s="9" t="s">
        <v>2755</v>
      </c>
      <c r="DB8" s="9" t="s">
        <v>2756</v>
      </c>
      <c r="DC8" s="9" t="s">
        <v>2757</v>
      </c>
      <c r="DD8" s="9" t="s">
        <v>2754</v>
      </c>
      <c r="DE8" s="9" t="s">
        <v>2755</v>
      </c>
      <c r="DF8" s="9" t="s">
        <v>2756</v>
      </c>
      <c r="DG8" s="9" t="s">
        <v>2757</v>
      </c>
      <c r="DH8" s="9" t="s">
        <v>2754</v>
      </c>
      <c r="DI8" s="9" t="s">
        <v>2755</v>
      </c>
      <c r="DJ8" s="9" t="s">
        <v>2756</v>
      </c>
      <c r="DK8" s="9" t="s">
        <v>2757</v>
      </c>
      <c r="DL8" s="9" t="s">
        <v>2754</v>
      </c>
      <c r="DM8" s="9" t="s">
        <v>2755</v>
      </c>
      <c r="DN8" s="9" t="s">
        <v>2756</v>
      </c>
      <c r="DO8" s="9" t="s">
        <v>2757</v>
      </c>
      <c r="DP8" s="9" t="s">
        <v>2754</v>
      </c>
      <c r="DQ8" s="9" t="s">
        <v>2755</v>
      </c>
      <c r="DR8" s="9" t="s">
        <v>2756</v>
      </c>
      <c r="DS8" s="9" t="s">
        <v>2757</v>
      </c>
      <c r="DT8" s="9" t="s">
        <v>2754</v>
      </c>
      <c r="DU8" s="9" t="s">
        <v>2755</v>
      </c>
      <c r="DV8" s="9" t="s">
        <v>2756</v>
      </c>
      <c r="DW8" s="9" t="s">
        <v>2757</v>
      </c>
      <c r="DX8" s="9" t="s">
        <v>2754</v>
      </c>
      <c r="DY8" s="9" t="s">
        <v>2755</v>
      </c>
      <c r="DZ8" s="9" t="s">
        <v>2756</v>
      </c>
      <c r="EA8" s="9" t="s">
        <v>2757</v>
      </c>
      <c r="EB8" s="9" t="s">
        <v>2754</v>
      </c>
      <c r="EC8" s="9" t="s">
        <v>2755</v>
      </c>
      <c r="ED8" s="9" t="s">
        <v>2756</v>
      </c>
      <c r="EE8" s="9" t="s">
        <v>2757</v>
      </c>
      <c r="EF8" s="9" t="s">
        <v>2754</v>
      </c>
      <c r="EG8" s="9" t="s">
        <v>2755</v>
      </c>
      <c r="EH8" s="9" t="s">
        <v>2756</v>
      </c>
      <c r="EI8" s="9" t="s">
        <v>2757</v>
      </c>
      <c r="EJ8" s="9" t="s">
        <v>2754</v>
      </c>
      <c r="EK8" s="9" t="s">
        <v>2755</v>
      </c>
      <c r="EL8" s="9" t="s">
        <v>2756</v>
      </c>
      <c r="EM8" s="9" t="s">
        <v>2757</v>
      </c>
      <c r="EN8" s="9" t="s">
        <v>2754</v>
      </c>
      <c r="EO8" s="9" t="s">
        <v>2755</v>
      </c>
      <c r="EP8" s="9" t="s">
        <v>2756</v>
      </c>
      <c r="EQ8" s="9" t="s">
        <v>2757</v>
      </c>
      <c r="ER8" s="9" t="s">
        <v>2754</v>
      </c>
      <c r="ES8" s="9" t="s">
        <v>2755</v>
      </c>
      <c r="ET8" s="9" t="s">
        <v>2756</v>
      </c>
      <c r="EU8" s="9" t="s">
        <v>2757</v>
      </c>
      <c r="EV8" s="9" t="s">
        <v>2754</v>
      </c>
      <c r="EW8" s="9" t="s">
        <v>2755</v>
      </c>
      <c r="EX8" s="9" t="s">
        <v>2756</v>
      </c>
      <c r="EY8" s="9" t="s">
        <v>2757</v>
      </c>
      <c r="EZ8" s="9" t="s">
        <v>2754</v>
      </c>
      <c r="FA8" s="9" t="s">
        <v>2755</v>
      </c>
      <c r="FB8" s="9" t="s">
        <v>2756</v>
      </c>
      <c r="FC8" s="9" t="s">
        <v>2757</v>
      </c>
      <c r="FD8" s="9" t="s">
        <v>2754</v>
      </c>
      <c r="FE8" s="9" t="s">
        <v>2755</v>
      </c>
      <c r="FF8" s="9" t="s">
        <v>2756</v>
      </c>
      <c r="FG8" s="9" t="s">
        <v>2757</v>
      </c>
      <c r="FH8" s="9" t="s">
        <v>2754</v>
      </c>
      <c r="FI8" s="9" t="s">
        <v>2755</v>
      </c>
      <c r="FJ8" s="9" t="s">
        <v>2756</v>
      </c>
      <c r="FK8" s="9" t="s">
        <v>2757</v>
      </c>
      <c r="FL8" s="9" t="s">
        <v>2754</v>
      </c>
      <c r="FM8" s="9" t="s">
        <v>2755</v>
      </c>
      <c r="FN8" s="9" t="s">
        <v>2756</v>
      </c>
      <c r="FO8" s="9" t="s">
        <v>2757</v>
      </c>
      <c r="FP8" s="9" t="s">
        <v>2754</v>
      </c>
      <c r="FQ8" s="9" t="s">
        <v>2755</v>
      </c>
      <c r="FR8" s="9" t="s">
        <v>2756</v>
      </c>
      <c r="FS8" s="9" t="s">
        <v>2757</v>
      </c>
      <c r="FT8" s="9" t="s">
        <v>2754</v>
      </c>
      <c r="FU8" s="9" t="s">
        <v>2755</v>
      </c>
      <c r="FV8" s="9" t="s">
        <v>2756</v>
      </c>
      <c r="FW8" s="9" t="s">
        <v>2757</v>
      </c>
      <c r="FX8" s="9" t="s">
        <v>2754</v>
      </c>
      <c r="FY8" s="9" t="s">
        <v>2755</v>
      </c>
      <c r="FZ8" s="9" t="s">
        <v>2756</v>
      </c>
      <c r="GA8" s="9" t="s">
        <v>2757</v>
      </c>
      <c r="GB8" s="9" t="s">
        <v>2754</v>
      </c>
      <c r="GC8" s="9" t="s">
        <v>2755</v>
      </c>
      <c r="GD8" s="9" t="s">
        <v>2756</v>
      </c>
      <c r="GE8" s="9" t="s">
        <v>2757</v>
      </c>
      <c r="GF8" s="9" t="s">
        <v>2754</v>
      </c>
      <c r="GG8" s="9" t="s">
        <v>2755</v>
      </c>
      <c r="GH8" s="9" t="s">
        <v>2756</v>
      </c>
      <c r="GI8" s="9" t="s">
        <v>2757</v>
      </c>
      <c r="GJ8" s="9" t="s">
        <v>2754</v>
      </c>
      <c r="GK8" s="9" t="s">
        <v>2755</v>
      </c>
      <c r="GL8" s="9" t="s">
        <v>2756</v>
      </c>
      <c r="GM8" s="9" t="s">
        <v>2757</v>
      </c>
      <c r="GN8" s="9" t="s">
        <v>2754</v>
      </c>
      <c r="GO8" s="9" t="s">
        <v>2755</v>
      </c>
      <c r="GP8" s="9" t="s">
        <v>2756</v>
      </c>
      <c r="GQ8" s="9" t="s">
        <v>2757</v>
      </c>
      <c r="GR8" s="9" t="s">
        <v>2754</v>
      </c>
      <c r="GS8" s="9" t="s">
        <v>2755</v>
      </c>
      <c r="GT8" s="9" t="s">
        <v>2756</v>
      </c>
      <c r="GU8" s="9" t="s">
        <v>2757</v>
      </c>
      <c r="GV8" s="9" t="s">
        <v>2754</v>
      </c>
      <c r="GW8" s="9" t="s">
        <v>2755</v>
      </c>
      <c r="GX8" s="9" t="s">
        <v>2756</v>
      </c>
      <c r="GY8" s="9" t="s">
        <v>2757</v>
      </c>
      <c r="GZ8" s="9" t="s">
        <v>2754</v>
      </c>
      <c r="HA8" s="9" t="s">
        <v>2755</v>
      </c>
      <c r="HB8" s="9" t="s">
        <v>2756</v>
      </c>
      <c r="HC8" s="9" t="s">
        <v>2757</v>
      </c>
      <c r="HD8" s="9" t="s">
        <v>2754</v>
      </c>
      <c r="HE8" s="9" t="s">
        <v>2755</v>
      </c>
      <c r="HF8" s="9" t="s">
        <v>2756</v>
      </c>
      <c r="HG8" s="9" t="s">
        <v>2757</v>
      </c>
      <c r="HH8" s="9" t="s">
        <v>2754</v>
      </c>
      <c r="HI8" s="9" t="s">
        <v>2755</v>
      </c>
      <c r="HJ8" s="9" t="s">
        <v>2756</v>
      </c>
      <c r="HK8" s="9" t="s">
        <v>2757</v>
      </c>
      <c r="HL8" s="9" t="s">
        <v>2754</v>
      </c>
      <c r="HM8" s="9" t="s">
        <v>2755</v>
      </c>
      <c r="HN8" s="9" t="s">
        <v>2756</v>
      </c>
      <c r="HO8" s="9" t="s">
        <v>2757</v>
      </c>
      <c r="HP8" s="9" t="s">
        <v>2754</v>
      </c>
      <c r="HQ8" s="9" t="s">
        <v>2755</v>
      </c>
      <c r="HR8" s="9" t="s">
        <v>2756</v>
      </c>
      <c r="HS8" s="9" t="s">
        <v>2757</v>
      </c>
      <c r="HT8" s="9" t="s">
        <v>2754</v>
      </c>
      <c r="HU8" s="9" t="s">
        <v>2755</v>
      </c>
      <c r="HV8" s="9" t="s">
        <v>2756</v>
      </c>
      <c r="HW8" s="9" t="s">
        <v>2757</v>
      </c>
      <c r="HX8" s="9" t="s">
        <v>2754</v>
      </c>
      <c r="HY8" s="9" t="s">
        <v>2755</v>
      </c>
      <c r="HZ8" s="9" t="s">
        <v>2756</v>
      </c>
      <c r="IA8" s="9" t="s">
        <v>2757</v>
      </c>
      <c r="IB8" s="9" t="s">
        <v>2754</v>
      </c>
      <c r="IC8" s="9" t="s">
        <v>2755</v>
      </c>
      <c r="ID8" s="9" t="s">
        <v>2756</v>
      </c>
      <c r="IE8" s="9" t="s">
        <v>2757</v>
      </c>
      <c r="IF8" s="9" t="s">
        <v>2754</v>
      </c>
      <c r="IG8" s="9" t="s">
        <v>2755</v>
      </c>
      <c r="IH8" s="9" t="s">
        <v>2756</v>
      </c>
      <c r="II8" s="9" t="s">
        <v>2757</v>
      </c>
      <c r="IJ8" s="9" t="s">
        <v>2754</v>
      </c>
      <c r="IK8" s="9" t="s">
        <v>2755</v>
      </c>
      <c r="IL8" s="9" t="s">
        <v>2756</v>
      </c>
      <c r="IM8" s="9" t="s">
        <v>2757</v>
      </c>
      <c r="IN8" s="9" t="s">
        <v>2754</v>
      </c>
      <c r="IO8" s="9" t="s">
        <v>2755</v>
      </c>
      <c r="IP8" s="9" t="s">
        <v>2756</v>
      </c>
      <c r="IQ8" s="9" t="s">
        <v>2757</v>
      </c>
      <c r="IR8" s="9" t="s">
        <v>2754</v>
      </c>
      <c r="IS8" s="9" t="s">
        <v>2755</v>
      </c>
      <c r="IT8" s="9" t="s">
        <v>2756</v>
      </c>
      <c r="IU8" s="9" t="s">
        <v>2757</v>
      </c>
      <c r="IV8" s="9" t="s">
        <v>2754</v>
      </c>
      <c r="IW8" s="9" t="s">
        <v>2755</v>
      </c>
      <c r="IX8" s="9" t="s">
        <v>2756</v>
      </c>
      <c r="IY8" s="9" t="s">
        <v>2757</v>
      </c>
      <c r="IZ8" s="9" t="s">
        <v>2754</v>
      </c>
      <c r="JA8" s="9" t="s">
        <v>2755</v>
      </c>
      <c r="JB8" s="9" t="s">
        <v>2756</v>
      </c>
      <c r="JC8" s="9" t="s">
        <v>2757</v>
      </c>
      <c r="JD8" s="9" t="s">
        <v>2754</v>
      </c>
      <c r="JE8" s="9" t="s">
        <v>2755</v>
      </c>
      <c r="JF8" s="9" t="s">
        <v>2756</v>
      </c>
      <c r="JG8" s="9" t="s">
        <v>2757</v>
      </c>
      <c r="JH8" s="9" t="s">
        <v>2754</v>
      </c>
      <c r="JI8" s="9" t="s">
        <v>2755</v>
      </c>
      <c r="JJ8" s="9" t="s">
        <v>2756</v>
      </c>
      <c r="JK8" s="9" t="s">
        <v>2757</v>
      </c>
      <c r="JL8" s="9" t="s">
        <v>2754</v>
      </c>
      <c r="JM8" s="9" t="s">
        <v>2755</v>
      </c>
      <c r="JN8" s="9" t="s">
        <v>2756</v>
      </c>
      <c r="JO8" s="9" t="s">
        <v>2757</v>
      </c>
      <c r="JP8" s="9" t="s">
        <v>2754</v>
      </c>
      <c r="JQ8" s="9" t="s">
        <v>2755</v>
      </c>
      <c r="JR8" s="9" t="s">
        <v>2756</v>
      </c>
      <c r="JS8" s="9" t="s">
        <v>2757</v>
      </c>
      <c r="JT8" s="9" t="s">
        <v>2754</v>
      </c>
      <c r="JU8" s="9" t="s">
        <v>2755</v>
      </c>
      <c r="JV8" s="9" t="s">
        <v>2756</v>
      </c>
      <c r="JW8" s="9" t="s">
        <v>2757</v>
      </c>
      <c r="JX8" s="9" t="s">
        <v>2754</v>
      </c>
      <c r="JY8" s="9" t="s">
        <v>2755</v>
      </c>
      <c r="JZ8" s="9" t="s">
        <v>2756</v>
      </c>
      <c r="KA8" s="9" t="s">
        <v>2757</v>
      </c>
      <c r="KB8" s="9" t="s">
        <v>2754</v>
      </c>
      <c r="KC8" s="9" t="s">
        <v>2755</v>
      </c>
      <c r="KD8" s="9" t="s">
        <v>2756</v>
      </c>
      <c r="KE8" s="9" t="s">
        <v>2757</v>
      </c>
      <c r="KF8" s="9" t="s">
        <v>2754</v>
      </c>
      <c r="KG8" s="9" t="s">
        <v>2755</v>
      </c>
      <c r="KH8" s="9" t="s">
        <v>2756</v>
      </c>
      <c r="KI8" s="9" t="s">
        <v>2757</v>
      </c>
      <c r="KJ8" s="9" t="s">
        <v>2754</v>
      </c>
      <c r="KK8" s="9" t="s">
        <v>2755</v>
      </c>
      <c r="KL8" s="9" t="s">
        <v>2756</v>
      </c>
      <c r="KM8" s="9" t="s">
        <v>2757</v>
      </c>
      <c r="KN8" s="9" t="s">
        <v>2754</v>
      </c>
      <c r="KO8" s="9" t="s">
        <v>2755</v>
      </c>
      <c r="KP8" s="9" t="s">
        <v>2756</v>
      </c>
      <c r="KQ8" s="9" t="s">
        <v>2757</v>
      </c>
      <c r="KR8" s="9" t="s">
        <v>2754</v>
      </c>
      <c r="KS8" s="9" t="s">
        <v>2755</v>
      </c>
      <c r="KT8" s="9" t="s">
        <v>2756</v>
      </c>
      <c r="KU8" s="9" t="s">
        <v>2757</v>
      </c>
      <c r="KV8" s="9" t="s">
        <v>2754</v>
      </c>
      <c r="KW8" s="9" t="s">
        <v>2755</v>
      </c>
      <c r="KX8" s="9" t="s">
        <v>2756</v>
      </c>
      <c r="KY8" s="9" t="s">
        <v>2757</v>
      </c>
      <c r="KZ8" s="9" t="s">
        <v>2754</v>
      </c>
      <c r="LA8" s="9" t="s">
        <v>2755</v>
      </c>
      <c r="LB8" s="9" t="s">
        <v>2756</v>
      </c>
      <c r="LC8" s="9" t="s">
        <v>2757</v>
      </c>
      <c r="LD8" s="9" t="s">
        <v>2754</v>
      </c>
      <c r="LE8" s="9" t="s">
        <v>2755</v>
      </c>
      <c r="LF8" s="9" t="s">
        <v>2756</v>
      </c>
      <c r="LG8" s="9" t="s">
        <v>2757</v>
      </c>
      <c r="LH8" s="9" t="s">
        <v>2754</v>
      </c>
      <c r="LI8" s="9" t="s">
        <v>2755</v>
      </c>
      <c r="LJ8" s="9" t="s">
        <v>2756</v>
      </c>
      <c r="LK8" s="9" t="s">
        <v>2757</v>
      </c>
      <c r="LL8" s="9" t="s">
        <v>2754</v>
      </c>
      <c r="LM8" s="9" t="s">
        <v>2755</v>
      </c>
      <c r="LN8" s="9" t="s">
        <v>2756</v>
      </c>
      <c r="LO8" s="9" t="s">
        <v>2757</v>
      </c>
      <c r="LP8" s="9" t="s">
        <v>2754</v>
      </c>
      <c r="LQ8" s="9" t="s">
        <v>2755</v>
      </c>
      <c r="LR8" s="9" t="s">
        <v>2756</v>
      </c>
      <c r="LS8" s="9" t="s">
        <v>2757</v>
      </c>
      <c r="LT8" s="9" t="s">
        <v>2754</v>
      </c>
      <c r="LU8" s="9" t="s">
        <v>2755</v>
      </c>
      <c r="LV8" s="9" t="s">
        <v>2756</v>
      </c>
      <c r="LW8" s="9" t="s">
        <v>2757</v>
      </c>
      <c r="LX8" s="9" t="s">
        <v>2754</v>
      </c>
      <c r="LY8" s="9" t="s">
        <v>2755</v>
      </c>
      <c r="LZ8" s="9" t="s">
        <v>2756</v>
      </c>
      <c r="MA8" s="9" t="s">
        <v>2757</v>
      </c>
      <c r="MB8" s="9" t="s">
        <v>2754</v>
      </c>
      <c r="MC8" s="9" t="s">
        <v>2755</v>
      </c>
      <c r="MD8" s="9" t="s">
        <v>2756</v>
      </c>
      <c r="ME8" s="9" t="s">
        <v>2757</v>
      </c>
      <c r="MF8" s="9" t="s">
        <v>2754</v>
      </c>
      <c r="MG8" s="9" t="s">
        <v>2755</v>
      </c>
      <c r="MH8" s="9" t="s">
        <v>2756</v>
      </c>
      <c r="MI8" s="9" t="s">
        <v>2757</v>
      </c>
      <c r="MJ8" s="9" t="s">
        <v>2754</v>
      </c>
      <c r="MK8" s="9" t="s">
        <v>2755</v>
      </c>
      <c r="ML8" s="9" t="s">
        <v>2756</v>
      </c>
      <c r="MM8" s="9" t="s">
        <v>2757</v>
      </c>
      <c r="MN8" s="9" t="s">
        <v>2754</v>
      </c>
      <c r="MO8" s="9" t="s">
        <v>2755</v>
      </c>
      <c r="MP8" s="9" t="s">
        <v>2756</v>
      </c>
      <c r="MQ8" s="9" t="s">
        <v>2757</v>
      </c>
      <c r="MR8" s="9" t="s">
        <v>2754</v>
      </c>
      <c r="MS8" s="9" t="s">
        <v>2755</v>
      </c>
      <c r="MT8" s="9" t="s">
        <v>2756</v>
      </c>
      <c r="MU8" s="9" t="s">
        <v>2757</v>
      </c>
      <c r="MV8" s="9" t="s">
        <v>2754</v>
      </c>
      <c r="MW8" s="9" t="s">
        <v>2755</v>
      </c>
      <c r="MX8" s="9" t="s">
        <v>2756</v>
      </c>
      <c r="MY8" s="9" t="s">
        <v>2757</v>
      </c>
      <c r="MZ8" s="9" t="s">
        <v>2754</v>
      </c>
      <c r="NA8" s="9" t="s">
        <v>2755</v>
      </c>
      <c r="NB8" s="9" t="s">
        <v>2756</v>
      </c>
      <c r="NC8" s="9" t="s">
        <v>2757</v>
      </c>
      <c r="ND8" s="9" t="s">
        <v>2754</v>
      </c>
      <c r="NE8" s="9" t="s">
        <v>2755</v>
      </c>
      <c r="NF8" s="9" t="s">
        <v>2756</v>
      </c>
      <c r="NG8" s="9" t="s">
        <v>2757</v>
      </c>
      <c r="NH8" s="9" t="s">
        <v>2754</v>
      </c>
      <c r="NI8" s="9" t="s">
        <v>2755</v>
      </c>
      <c r="NJ8" s="9" t="s">
        <v>2756</v>
      </c>
      <c r="NK8" s="9" t="s">
        <v>2757</v>
      </c>
      <c r="NL8" s="9" t="s">
        <v>2754</v>
      </c>
      <c r="NM8" s="9" t="s">
        <v>2755</v>
      </c>
      <c r="NN8" s="9" t="s">
        <v>2756</v>
      </c>
      <c r="NO8" s="9" t="s">
        <v>2757</v>
      </c>
      <c r="NP8" s="9" t="s">
        <v>2754</v>
      </c>
      <c r="NQ8" s="9" t="s">
        <v>2755</v>
      </c>
      <c r="NR8" s="9" t="s">
        <v>2756</v>
      </c>
      <c r="NS8" s="9" t="s">
        <v>2757</v>
      </c>
      <c r="NT8" s="9" t="s">
        <v>2754</v>
      </c>
      <c r="NU8" s="9" t="s">
        <v>2755</v>
      </c>
      <c r="NV8" s="9" t="s">
        <v>2756</v>
      </c>
      <c r="NW8" s="9" t="s">
        <v>2757</v>
      </c>
      <c r="NX8" s="9" t="s">
        <v>2754</v>
      </c>
      <c r="NY8" s="9" t="s">
        <v>2755</v>
      </c>
      <c r="NZ8" s="9" t="s">
        <v>2756</v>
      </c>
      <c r="OA8" s="9" t="s">
        <v>2757</v>
      </c>
      <c r="OB8" s="9" t="s">
        <v>2754</v>
      </c>
      <c r="OC8" s="9" t="s">
        <v>2755</v>
      </c>
      <c r="OD8" s="9" t="s">
        <v>2756</v>
      </c>
      <c r="OE8" s="9" t="s">
        <v>2757</v>
      </c>
      <c r="OF8" s="9" t="s">
        <v>2754</v>
      </c>
      <c r="OG8" s="9" t="s">
        <v>2755</v>
      </c>
      <c r="OH8" s="9" t="s">
        <v>2756</v>
      </c>
      <c r="OI8" s="9" t="s">
        <v>2757</v>
      </c>
      <c r="OJ8" s="9" t="s">
        <v>2754</v>
      </c>
      <c r="OK8" s="9" t="s">
        <v>2755</v>
      </c>
      <c r="OL8" s="9" t="s">
        <v>2756</v>
      </c>
      <c r="OM8" s="9" t="s">
        <v>2757</v>
      </c>
      <c r="ON8" s="9" t="s">
        <v>2754</v>
      </c>
      <c r="OO8" s="9" t="s">
        <v>2755</v>
      </c>
      <c r="OP8" s="9" t="s">
        <v>2756</v>
      </c>
      <c r="OQ8" s="9" t="s">
        <v>2757</v>
      </c>
      <c r="OR8" s="9" t="s">
        <v>2754</v>
      </c>
      <c r="OS8" s="9" t="s">
        <v>2755</v>
      </c>
      <c r="OT8" s="9" t="s">
        <v>2756</v>
      </c>
      <c r="OU8" s="9" t="s">
        <v>2757</v>
      </c>
      <c r="OV8" s="9" t="s">
        <v>2754</v>
      </c>
      <c r="OW8" s="9" t="s">
        <v>2755</v>
      </c>
      <c r="OX8" s="9" t="s">
        <v>2756</v>
      </c>
      <c r="OY8" s="9" t="s">
        <v>2757</v>
      </c>
      <c r="OZ8" s="9" t="s">
        <v>2754</v>
      </c>
      <c r="PA8" s="9" t="s">
        <v>2755</v>
      </c>
      <c r="PB8" s="9" t="s">
        <v>2756</v>
      </c>
      <c r="PC8" s="9" t="s">
        <v>2757</v>
      </c>
      <c r="PD8" s="9" t="s">
        <v>2754</v>
      </c>
      <c r="PE8" s="9" t="s">
        <v>2755</v>
      </c>
      <c r="PF8" s="9" t="s">
        <v>2756</v>
      </c>
      <c r="PG8" s="9" t="s">
        <v>2757</v>
      </c>
      <c r="PH8" s="9" t="s">
        <v>2754</v>
      </c>
      <c r="PI8" s="9" t="s">
        <v>2755</v>
      </c>
      <c r="PJ8" s="9" t="s">
        <v>2756</v>
      </c>
      <c r="PK8" s="9" t="s">
        <v>2757</v>
      </c>
      <c r="PL8" s="9" t="s">
        <v>2754</v>
      </c>
      <c r="PM8" s="9" t="s">
        <v>2755</v>
      </c>
      <c r="PN8" s="9" t="s">
        <v>2756</v>
      </c>
      <c r="PO8" s="9" t="s">
        <v>2757</v>
      </c>
      <c r="PP8" s="9" t="s">
        <v>2754</v>
      </c>
      <c r="PQ8" s="9" t="s">
        <v>2755</v>
      </c>
      <c r="PR8" s="9" t="s">
        <v>2756</v>
      </c>
      <c r="PS8" s="9" t="s">
        <v>2757</v>
      </c>
      <c r="PT8" s="9" t="s">
        <v>2754</v>
      </c>
      <c r="PU8" s="9" t="s">
        <v>2755</v>
      </c>
      <c r="PV8" s="9" t="s">
        <v>2756</v>
      </c>
      <c r="PW8" s="9" t="s">
        <v>2757</v>
      </c>
      <c r="PX8" s="9" t="s">
        <v>2754</v>
      </c>
      <c r="PY8" s="9" t="s">
        <v>2755</v>
      </c>
      <c r="PZ8" s="9" t="s">
        <v>2756</v>
      </c>
      <c r="QA8" s="9" t="s">
        <v>2757</v>
      </c>
      <c r="QB8" s="9" t="s">
        <v>2754</v>
      </c>
      <c r="QC8" s="9" t="s">
        <v>2755</v>
      </c>
      <c r="QD8" s="9" t="s">
        <v>2756</v>
      </c>
      <c r="QE8" s="9" t="s">
        <v>2757</v>
      </c>
      <c r="QF8" s="9" t="s">
        <v>2754</v>
      </c>
      <c r="QG8" s="9" t="s">
        <v>2755</v>
      </c>
      <c r="QH8" s="9" t="s">
        <v>2756</v>
      </c>
      <c r="QI8" s="9" t="s">
        <v>2757</v>
      </c>
      <c r="QJ8" s="9" t="s">
        <v>2754</v>
      </c>
      <c r="QK8" s="9" t="s">
        <v>2755</v>
      </c>
      <c r="QL8" s="9" t="s">
        <v>2756</v>
      </c>
      <c r="QM8" s="9" t="s">
        <v>2757</v>
      </c>
      <c r="QN8" s="9" t="s">
        <v>2754</v>
      </c>
      <c r="QO8" s="9" t="s">
        <v>2755</v>
      </c>
      <c r="QP8" s="9" t="s">
        <v>2756</v>
      </c>
      <c r="QQ8" s="9" t="s">
        <v>2757</v>
      </c>
      <c r="QR8" s="9" t="s">
        <v>2754</v>
      </c>
      <c r="QS8" s="9" t="s">
        <v>2755</v>
      </c>
      <c r="QT8" s="9" t="s">
        <v>2756</v>
      </c>
      <c r="QU8" s="9" t="s">
        <v>2757</v>
      </c>
      <c r="QV8" s="9" t="s">
        <v>2754</v>
      </c>
      <c r="QW8" s="9" t="s">
        <v>2755</v>
      </c>
      <c r="QX8" s="9" t="s">
        <v>2756</v>
      </c>
      <c r="QY8" s="9" t="s">
        <v>2757</v>
      </c>
      <c r="QZ8" s="9" t="s">
        <v>2754</v>
      </c>
      <c r="RA8" s="9" t="s">
        <v>2755</v>
      </c>
      <c r="RB8" s="9" t="s">
        <v>2756</v>
      </c>
      <c r="RC8" s="9" t="s">
        <v>2757</v>
      </c>
      <c r="RD8" s="9" t="s">
        <v>2754</v>
      </c>
      <c r="RE8" s="9" t="s">
        <v>2755</v>
      </c>
      <c r="RF8" s="9" t="s">
        <v>2756</v>
      </c>
      <c r="RG8" s="9" t="s">
        <v>2757</v>
      </c>
      <c r="RH8" s="9" t="s">
        <v>2754</v>
      </c>
      <c r="RI8" s="9" t="s">
        <v>2755</v>
      </c>
      <c r="RJ8" s="9" t="s">
        <v>2756</v>
      </c>
      <c r="RK8" s="9" t="s">
        <v>2757</v>
      </c>
      <c r="RL8" s="9" t="s">
        <v>2754</v>
      </c>
      <c r="RM8" s="9" t="s">
        <v>2755</v>
      </c>
      <c r="RN8" s="9" t="s">
        <v>2756</v>
      </c>
      <c r="RO8" s="9" t="s">
        <v>2757</v>
      </c>
      <c r="RP8" s="9" t="s">
        <v>2754</v>
      </c>
      <c r="RQ8" s="9" t="s">
        <v>2755</v>
      </c>
      <c r="RR8" s="9" t="s">
        <v>2756</v>
      </c>
      <c r="RS8" s="9" t="s">
        <v>2757</v>
      </c>
      <c r="RT8" s="9" t="s">
        <v>2754</v>
      </c>
      <c r="RU8" s="9" t="s">
        <v>2755</v>
      </c>
      <c r="RV8" s="9" t="s">
        <v>2756</v>
      </c>
      <c r="RW8" s="9" t="s">
        <v>2757</v>
      </c>
      <c r="RX8" s="9" t="s">
        <v>2754</v>
      </c>
      <c r="RY8" s="9" t="s">
        <v>2755</v>
      </c>
      <c r="RZ8" s="9" t="s">
        <v>2756</v>
      </c>
      <c r="SA8" s="9" t="s">
        <v>2757</v>
      </c>
      <c r="SB8" s="9" t="s">
        <v>2754</v>
      </c>
      <c r="SC8" s="9" t="s">
        <v>2755</v>
      </c>
      <c r="SD8" s="9" t="s">
        <v>2756</v>
      </c>
      <c r="SE8" s="9" t="s">
        <v>2757</v>
      </c>
      <c r="SF8" s="9" t="s">
        <v>2754</v>
      </c>
      <c r="SG8" s="9" t="s">
        <v>2755</v>
      </c>
      <c r="SH8" s="9" t="s">
        <v>2756</v>
      </c>
      <c r="SI8" s="9" t="s">
        <v>2757</v>
      </c>
      <c r="SJ8" s="9" t="s">
        <v>2754</v>
      </c>
      <c r="SK8" s="9" t="s">
        <v>2755</v>
      </c>
      <c r="SL8" s="9" t="s">
        <v>2756</v>
      </c>
      <c r="SM8" s="9" t="s">
        <v>2757</v>
      </c>
      <c r="SN8" s="9" t="s">
        <v>2754</v>
      </c>
      <c r="SO8" s="9" t="s">
        <v>2755</v>
      </c>
      <c r="SP8" s="9" t="s">
        <v>2756</v>
      </c>
      <c r="SQ8" s="9" t="s">
        <v>2757</v>
      </c>
      <c r="SR8" s="9" t="s">
        <v>2754</v>
      </c>
      <c r="SS8" s="9" t="s">
        <v>2755</v>
      </c>
      <c r="ST8" s="9" t="s">
        <v>2756</v>
      </c>
      <c r="SU8" s="9" t="s">
        <v>2757</v>
      </c>
      <c r="SV8" s="9" t="s">
        <v>2754</v>
      </c>
      <c r="SW8" s="9" t="s">
        <v>2755</v>
      </c>
      <c r="SX8" s="9" t="s">
        <v>2756</v>
      </c>
      <c r="SY8" s="9" t="s">
        <v>2757</v>
      </c>
      <c r="SZ8" s="9" t="s">
        <v>2754</v>
      </c>
      <c r="TA8" s="9" t="s">
        <v>2755</v>
      </c>
      <c r="TB8" s="9" t="s">
        <v>2756</v>
      </c>
      <c r="TC8" s="9" t="s">
        <v>2757</v>
      </c>
      <c r="TD8" s="9" t="s">
        <v>2754</v>
      </c>
      <c r="TE8" s="9" t="s">
        <v>2755</v>
      </c>
      <c r="TF8" s="9" t="s">
        <v>2756</v>
      </c>
      <c r="TG8" s="9" t="s">
        <v>2757</v>
      </c>
      <c r="TH8" s="9" t="s">
        <v>2754</v>
      </c>
      <c r="TI8" s="9" t="s">
        <v>2755</v>
      </c>
      <c r="TJ8" s="9" t="s">
        <v>2756</v>
      </c>
      <c r="TK8" s="9" t="s">
        <v>2757</v>
      </c>
      <c r="TL8" s="9" t="s">
        <v>2754</v>
      </c>
      <c r="TM8" s="9" t="s">
        <v>2755</v>
      </c>
      <c r="TN8" s="9" t="s">
        <v>2756</v>
      </c>
      <c r="TO8" s="9" t="s">
        <v>2757</v>
      </c>
      <c r="TP8" s="9" t="s">
        <v>2754</v>
      </c>
      <c r="TQ8" s="9" t="s">
        <v>2755</v>
      </c>
      <c r="TR8" s="9" t="s">
        <v>2756</v>
      </c>
      <c r="TS8" s="9" t="s">
        <v>2757</v>
      </c>
      <c r="TT8" s="9" t="s">
        <v>2754</v>
      </c>
      <c r="TU8" s="9" t="s">
        <v>2755</v>
      </c>
      <c r="TV8" s="9" t="s">
        <v>2756</v>
      </c>
      <c r="TW8" s="9" t="s">
        <v>2757</v>
      </c>
      <c r="TX8" s="9" t="s">
        <v>2754</v>
      </c>
      <c r="TY8" s="9" t="s">
        <v>2755</v>
      </c>
      <c r="TZ8" s="9" t="s">
        <v>2756</v>
      </c>
      <c r="UA8" s="9" t="s">
        <v>2757</v>
      </c>
      <c r="UB8" s="9" t="s">
        <v>2754</v>
      </c>
      <c r="UC8" s="9" t="s">
        <v>2755</v>
      </c>
      <c r="UD8" s="9" t="s">
        <v>2756</v>
      </c>
      <c r="UE8" s="9" t="s">
        <v>2757</v>
      </c>
      <c r="UF8" s="9" t="s">
        <v>2754</v>
      </c>
      <c r="UG8" s="9" t="s">
        <v>2755</v>
      </c>
      <c r="UH8" s="9" t="s">
        <v>2756</v>
      </c>
      <c r="UI8" s="9" t="s">
        <v>2757</v>
      </c>
      <c r="UJ8" s="9" t="s">
        <v>2754</v>
      </c>
      <c r="UK8" s="9" t="s">
        <v>2755</v>
      </c>
      <c r="UL8" s="9" t="s">
        <v>2756</v>
      </c>
      <c r="UM8" s="9" t="s">
        <v>2757</v>
      </c>
      <c r="UN8" s="9" t="s">
        <v>2754</v>
      </c>
      <c r="UO8" s="9" t="s">
        <v>2755</v>
      </c>
      <c r="UP8" s="9" t="s">
        <v>2756</v>
      </c>
      <c r="UQ8" s="9" t="s">
        <v>2757</v>
      </c>
      <c r="UR8" s="9" t="s">
        <v>2754</v>
      </c>
      <c r="US8" s="9" t="s">
        <v>2755</v>
      </c>
      <c r="UT8" s="9" t="s">
        <v>2756</v>
      </c>
      <c r="UU8" s="9" t="s">
        <v>2757</v>
      </c>
      <c r="UV8" s="9" t="s">
        <v>2754</v>
      </c>
      <c r="UW8" s="9" t="s">
        <v>2755</v>
      </c>
      <c r="UX8" s="9" t="s">
        <v>2756</v>
      </c>
      <c r="UY8" s="9" t="s">
        <v>2757</v>
      </c>
      <c r="UZ8" s="9" t="s">
        <v>2754</v>
      </c>
      <c r="VA8" s="9" t="s">
        <v>2755</v>
      </c>
      <c r="VB8" s="9" t="s">
        <v>2756</v>
      </c>
      <c r="VC8" s="9" t="s">
        <v>2757</v>
      </c>
      <c r="VD8" s="9" t="s">
        <v>2754</v>
      </c>
      <c r="VE8" s="9" t="s">
        <v>2755</v>
      </c>
      <c r="VF8" s="9" t="s">
        <v>2756</v>
      </c>
      <c r="VG8" s="9" t="s">
        <v>2757</v>
      </c>
      <c r="VH8" s="9" t="s">
        <v>2754</v>
      </c>
      <c r="VI8" s="9" t="s">
        <v>2755</v>
      </c>
      <c r="VJ8" s="9" t="s">
        <v>2756</v>
      </c>
      <c r="VK8" s="9" t="s">
        <v>2757</v>
      </c>
      <c r="VL8" s="9" t="s">
        <v>2754</v>
      </c>
      <c r="VM8" s="9" t="s">
        <v>2755</v>
      </c>
      <c r="VN8" s="9" t="s">
        <v>2756</v>
      </c>
      <c r="VO8" s="9" t="s">
        <v>2757</v>
      </c>
      <c r="VP8" s="9" t="s">
        <v>2754</v>
      </c>
      <c r="VQ8" s="9" t="s">
        <v>2755</v>
      </c>
      <c r="VR8" s="9" t="s">
        <v>2756</v>
      </c>
      <c r="VS8" s="9" t="s">
        <v>2757</v>
      </c>
      <c r="VT8" s="9" t="s">
        <v>2754</v>
      </c>
      <c r="VU8" s="9" t="s">
        <v>2755</v>
      </c>
      <c r="VV8" s="9" t="s">
        <v>2756</v>
      </c>
      <c r="VW8" s="9" t="s">
        <v>2757</v>
      </c>
      <c r="VX8" s="9" t="s">
        <v>2754</v>
      </c>
      <c r="VY8" s="9" t="s">
        <v>2755</v>
      </c>
      <c r="VZ8" s="9" t="s">
        <v>2756</v>
      </c>
      <c r="WA8" s="9" t="s">
        <v>2757</v>
      </c>
      <c r="WB8" s="9" t="s">
        <v>2754</v>
      </c>
      <c r="WC8" s="9" t="s">
        <v>2755</v>
      </c>
      <c r="WD8" s="9" t="s">
        <v>2756</v>
      </c>
      <c r="WE8" s="9" t="s">
        <v>2757</v>
      </c>
      <c r="WF8" s="9" t="s">
        <v>2754</v>
      </c>
      <c r="WG8" s="9" t="s">
        <v>2755</v>
      </c>
      <c r="WH8" s="9" t="s">
        <v>2756</v>
      </c>
      <c r="WI8" s="9" t="s">
        <v>2757</v>
      </c>
      <c r="WJ8" s="9" t="s">
        <v>2754</v>
      </c>
      <c r="WK8" s="9" t="s">
        <v>2755</v>
      </c>
      <c r="WL8" s="9" t="s">
        <v>2756</v>
      </c>
      <c r="WM8" s="9" t="s">
        <v>2757</v>
      </c>
      <c r="WN8" s="9" t="s">
        <v>2754</v>
      </c>
      <c r="WO8" s="9" t="s">
        <v>2755</v>
      </c>
      <c r="WP8" s="9" t="s">
        <v>2756</v>
      </c>
      <c r="WQ8" s="9" t="s">
        <v>2757</v>
      </c>
      <c r="WR8" s="9" t="s">
        <v>2754</v>
      </c>
      <c r="WS8" s="9" t="s">
        <v>2755</v>
      </c>
      <c r="WT8" s="9" t="s">
        <v>2756</v>
      </c>
      <c r="WU8" s="9" t="s">
        <v>2757</v>
      </c>
      <c r="WV8" s="9" t="s">
        <v>2754</v>
      </c>
      <c r="WW8" s="9" t="s">
        <v>2755</v>
      </c>
      <c r="WX8" s="9" t="s">
        <v>2756</v>
      </c>
      <c r="WY8" s="9" t="s">
        <v>2757</v>
      </c>
      <c r="WZ8" s="9" t="s">
        <v>2754</v>
      </c>
      <c r="XA8" s="9" t="s">
        <v>2755</v>
      </c>
      <c r="XB8" s="9" t="s">
        <v>2756</v>
      </c>
      <c r="XC8" s="9" t="s">
        <v>2757</v>
      </c>
      <c r="XD8" s="9" t="s">
        <v>2754</v>
      </c>
      <c r="XE8" s="9" t="s">
        <v>2755</v>
      </c>
      <c r="XF8" s="9" t="s">
        <v>2756</v>
      </c>
      <c r="XG8" s="9" t="s">
        <v>2757</v>
      </c>
      <c r="XH8" s="9" t="s">
        <v>2754</v>
      </c>
      <c r="XI8" s="9" t="s">
        <v>2755</v>
      </c>
      <c r="XJ8" s="9" t="s">
        <v>2756</v>
      </c>
      <c r="XK8" s="9" t="s">
        <v>2757</v>
      </c>
      <c r="XL8" s="9" t="s">
        <v>2754</v>
      </c>
      <c r="XM8" s="9" t="s">
        <v>2755</v>
      </c>
      <c r="XN8" s="9" t="s">
        <v>2756</v>
      </c>
      <c r="XO8" s="9" t="s">
        <v>2757</v>
      </c>
      <c r="XP8" s="9" t="s">
        <v>2754</v>
      </c>
      <c r="XQ8" s="9" t="s">
        <v>2755</v>
      </c>
      <c r="XR8" s="9" t="s">
        <v>2756</v>
      </c>
      <c r="XS8" s="9" t="s">
        <v>2757</v>
      </c>
    </row>
    <row r="9" spans="1:643" ht="24" customHeight="1" x14ac:dyDescent="0.25">
      <c r="A9" s="1"/>
      <c r="B9" s="13" t="s">
        <v>70</v>
      </c>
      <c r="C9" s="13" t="s">
        <v>723</v>
      </c>
      <c r="D9" s="14">
        <v>0.92537000000000003</v>
      </c>
      <c r="E9" s="14">
        <v>1</v>
      </c>
      <c r="F9" s="14">
        <v>1</v>
      </c>
      <c r="G9" s="14">
        <v>-7.4630000000000002E-2</v>
      </c>
      <c r="H9" s="14">
        <v>1.38</v>
      </c>
      <c r="I9" s="14">
        <v>1.62</v>
      </c>
      <c r="J9" s="14">
        <v>1.62</v>
      </c>
      <c r="K9" s="14">
        <v>-0.24</v>
      </c>
      <c r="L9" s="14">
        <v>644.6</v>
      </c>
      <c r="M9" s="14">
        <v>649.77760999999998</v>
      </c>
      <c r="N9" s="14">
        <v>649.77760999999998</v>
      </c>
      <c r="O9" s="14">
        <v>-5.1776099999999996</v>
      </c>
      <c r="P9" s="14">
        <v>145.4</v>
      </c>
      <c r="Q9" s="14">
        <v>147.59345999999999</v>
      </c>
      <c r="R9" s="14">
        <v>147.59345999999999</v>
      </c>
      <c r="S9" s="14">
        <v>-2.19346</v>
      </c>
      <c r="T9" s="14"/>
      <c r="U9" s="14"/>
      <c r="V9" s="14">
        <v>0</v>
      </c>
      <c r="W9" s="14">
        <v>0</v>
      </c>
      <c r="X9" s="14"/>
      <c r="Y9" s="14"/>
      <c r="Z9" s="14">
        <v>0</v>
      </c>
      <c r="AA9" s="14">
        <v>0</v>
      </c>
      <c r="AB9" s="14">
        <v>91.7</v>
      </c>
      <c r="AC9" s="14">
        <v>92.226339999999993</v>
      </c>
      <c r="AD9" s="14">
        <v>92.226339999999993</v>
      </c>
      <c r="AE9" s="14">
        <v>-0.52634000000000003</v>
      </c>
      <c r="AF9" s="14">
        <v>239.2</v>
      </c>
      <c r="AG9" s="14">
        <v>246.98840000000001</v>
      </c>
      <c r="AH9" s="14">
        <v>246.98840000000001</v>
      </c>
      <c r="AI9" s="14">
        <v>-7.7884000000000002</v>
      </c>
      <c r="AJ9" s="14"/>
      <c r="AK9" s="14"/>
      <c r="AL9" s="14"/>
      <c r="AM9" s="14">
        <v>0</v>
      </c>
      <c r="AN9" s="14"/>
      <c r="AO9" s="14"/>
      <c r="AP9" s="14"/>
      <c r="AQ9" s="14">
        <v>0</v>
      </c>
      <c r="AR9" s="14">
        <v>111.8</v>
      </c>
      <c r="AS9" s="14">
        <v>153.99091000000001</v>
      </c>
      <c r="AT9" s="14">
        <v>116.66667</v>
      </c>
      <c r="AU9" s="14">
        <v>-4.8666700000000001</v>
      </c>
      <c r="AV9" s="14">
        <v>111</v>
      </c>
      <c r="AW9" s="14">
        <v>153.99091000000001</v>
      </c>
      <c r="AX9" s="14">
        <v>116.66667</v>
      </c>
      <c r="AY9" s="14">
        <v>-5.6666699999999999</v>
      </c>
      <c r="AZ9" s="14">
        <v>111.5</v>
      </c>
      <c r="BA9" s="14">
        <v>153.99091000000001</v>
      </c>
      <c r="BB9" s="14">
        <v>116.66667</v>
      </c>
      <c r="BC9" s="14">
        <v>-5.1666699999999999</v>
      </c>
      <c r="BD9" s="14">
        <v>212.3</v>
      </c>
      <c r="BE9" s="14">
        <v>230.98636999999999</v>
      </c>
      <c r="BF9" s="14">
        <v>175</v>
      </c>
      <c r="BG9" s="14">
        <v>37.299999999999997</v>
      </c>
      <c r="BH9" s="14">
        <v>107.7</v>
      </c>
      <c r="BI9" s="14">
        <v>204.87800999999999</v>
      </c>
      <c r="BJ9" s="14">
        <v>204.87800999999999</v>
      </c>
      <c r="BK9" s="14">
        <v>-97.17801</v>
      </c>
      <c r="BL9" s="14">
        <v>66.900000000000006</v>
      </c>
      <c r="BM9" s="14">
        <v>102.43901</v>
      </c>
      <c r="BN9" s="14">
        <v>102.43901</v>
      </c>
      <c r="BO9" s="14">
        <v>-35.539009999999998</v>
      </c>
      <c r="BP9" s="14">
        <v>552.20000000000005</v>
      </c>
      <c r="BQ9" s="14">
        <v>568.29853000000003</v>
      </c>
      <c r="BR9" s="14">
        <v>568.29853000000003</v>
      </c>
      <c r="BS9" s="14">
        <v>-16.09853</v>
      </c>
      <c r="BT9" s="14">
        <v>10.6</v>
      </c>
      <c r="BU9" s="14">
        <v>10.17268</v>
      </c>
      <c r="BV9" s="14">
        <v>10.17268</v>
      </c>
      <c r="BW9" s="14">
        <v>0.42731999999999998</v>
      </c>
      <c r="BX9" s="14"/>
      <c r="BY9" s="14"/>
      <c r="BZ9" s="14"/>
      <c r="CA9" s="14">
        <v>0</v>
      </c>
      <c r="CB9" s="14"/>
      <c r="CC9" s="14"/>
      <c r="CD9" s="14"/>
      <c r="CE9" s="14">
        <v>0</v>
      </c>
      <c r="CF9" s="14"/>
      <c r="CG9" s="14"/>
      <c r="CH9" s="14"/>
      <c r="CI9" s="14">
        <v>0</v>
      </c>
      <c r="CJ9" s="14"/>
      <c r="CK9" s="14"/>
      <c r="CL9" s="14"/>
      <c r="CM9" s="14">
        <v>0</v>
      </c>
      <c r="CN9" s="14">
        <v>167.2</v>
      </c>
      <c r="CO9" s="14">
        <v>164.70732000000001</v>
      </c>
      <c r="CP9" s="14">
        <v>164.70732000000001</v>
      </c>
      <c r="CQ9" s="14">
        <v>2.49268</v>
      </c>
      <c r="CR9" s="14">
        <v>8.1999999999999993</v>
      </c>
      <c r="CS9" s="14">
        <v>7.5928300000000002</v>
      </c>
      <c r="CT9" s="14">
        <v>7.5928300000000002</v>
      </c>
      <c r="CU9" s="14">
        <v>0.60716999999999999</v>
      </c>
      <c r="CV9" s="14">
        <v>2.9</v>
      </c>
      <c r="CW9" s="14">
        <v>4.1677999999999997</v>
      </c>
      <c r="CX9" s="14">
        <v>4.1677999999999997</v>
      </c>
      <c r="CY9" s="14">
        <v>-1.2678</v>
      </c>
      <c r="CZ9" s="14">
        <v>0</v>
      </c>
      <c r="DA9" s="14"/>
      <c r="DB9" s="14">
        <v>0</v>
      </c>
      <c r="DC9" s="14">
        <v>0</v>
      </c>
      <c r="DD9" s="14">
        <v>0</v>
      </c>
      <c r="DE9" s="14"/>
      <c r="DF9" s="14">
        <v>6.8787000000000003</v>
      </c>
      <c r="DG9" s="14">
        <v>-6.8787000000000003</v>
      </c>
      <c r="DH9" s="14"/>
      <c r="DI9" s="14"/>
      <c r="DJ9" s="14"/>
      <c r="DK9" s="14">
        <v>0</v>
      </c>
      <c r="DL9" s="14">
        <v>113.2</v>
      </c>
      <c r="DM9" s="14">
        <v>107.71396</v>
      </c>
      <c r="DN9" s="14">
        <v>107.71396</v>
      </c>
      <c r="DO9" s="14">
        <v>5.48604</v>
      </c>
      <c r="DP9" s="14"/>
      <c r="DQ9" s="14"/>
      <c r="DR9" s="14">
        <v>8.9130000000000003</v>
      </c>
      <c r="DS9" s="14">
        <v>-8.9130000000000003</v>
      </c>
      <c r="DT9" s="14"/>
      <c r="DU9" s="14"/>
      <c r="DV9" s="14"/>
      <c r="DW9" s="14">
        <v>0</v>
      </c>
      <c r="DX9" s="14"/>
      <c r="DY9" s="14"/>
      <c r="DZ9" s="14"/>
      <c r="EA9" s="14">
        <v>0</v>
      </c>
      <c r="EB9" s="14"/>
      <c r="EC9" s="14"/>
      <c r="ED9" s="14"/>
      <c r="EE9" s="14">
        <v>0</v>
      </c>
      <c r="EF9" s="14">
        <v>111.1</v>
      </c>
      <c r="EG9" s="14">
        <v>112.90536</v>
      </c>
      <c r="EH9" s="14">
        <v>112.90537</v>
      </c>
      <c r="EI9" s="14">
        <v>-1.8053699999999999</v>
      </c>
      <c r="EJ9" s="14">
        <v>221</v>
      </c>
      <c r="EK9" s="14">
        <v>221.55625000000001</v>
      </c>
      <c r="EL9" s="14">
        <v>221.55625000000001</v>
      </c>
      <c r="EM9" s="14">
        <v>-0.55625000000000002</v>
      </c>
      <c r="EN9" s="14">
        <v>0</v>
      </c>
      <c r="EO9" s="14"/>
      <c r="EP9" s="14">
        <v>0</v>
      </c>
      <c r="EQ9" s="14">
        <v>0</v>
      </c>
      <c r="ER9" s="14"/>
      <c r="ES9" s="14"/>
      <c r="ET9" s="14"/>
      <c r="EU9" s="14">
        <v>0</v>
      </c>
      <c r="EV9" s="14"/>
      <c r="EW9" s="14"/>
      <c r="EX9" s="14"/>
      <c r="EY9" s="14">
        <v>0</v>
      </c>
      <c r="EZ9" s="14">
        <v>6.5159799999999999</v>
      </c>
      <c r="FA9" s="14">
        <v>6.39</v>
      </c>
      <c r="FB9" s="14">
        <v>6.39</v>
      </c>
      <c r="FC9" s="14">
        <v>0.12598000000000001</v>
      </c>
      <c r="FD9" s="14">
        <v>412.24245000000002</v>
      </c>
      <c r="FE9" s="14">
        <v>458.87804999999997</v>
      </c>
      <c r="FF9" s="14">
        <v>458.87804999999997</v>
      </c>
      <c r="FG9" s="14">
        <v>-46.635599999999997</v>
      </c>
      <c r="FH9" s="14">
        <v>81.400000000000006</v>
      </c>
      <c r="FI9" s="14">
        <v>81.954149999999998</v>
      </c>
      <c r="FJ9" s="14">
        <v>81.954149999999998</v>
      </c>
      <c r="FK9" s="14">
        <v>-0.55415000000000003</v>
      </c>
      <c r="FL9" s="14">
        <v>133.4</v>
      </c>
      <c r="FM9" s="14">
        <v>148.62634</v>
      </c>
      <c r="FN9" s="14">
        <v>148.62634</v>
      </c>
      <c r="FO9" s="14">
        <v>-15.22634</v>
      </c>
      <c r="FP9" s="14">
        <v>42.1</v>
      </c>
      <c r="FQ9" s="14">
        <v>41.498959999999997</v>
      </c>
      <c r="FR9" s="14">
        <v>41.498959999999997</v>
      </c>
      <c r="FS9" s="14">
        <v>0.60104000000000002</v>
      </c>
      <c r="FT9" s="14">
        <v>18.5</v>
      </c>
      <c r="FU9" s="14">
        <v>19.28585</v>
      </c>
      <c r="FV9" s="14">
        <v>19.28585</v>
      </c>
      <c r="FW9" s="14">
        <v>-0.78585000000000005</v>
      </c>
      <c r="FX9" s="14">
        <v>19.7</v>
      </c>
      <c r="FY9" s="14">
        <v>19.21951</v>
      </c>
      <c r="FZ9" s="14">
        <v>19.21951</v>
      </c>
      <c r="GA9" s="14">
        <v>0.48048999999999997</v>
      </c>
      <c r="GB9" s="14">
        <v>93.1</v>
      </c>
      <c r="GC9" s="14">
        <v>87.657560000000004</v>
      </c>
      <c r="GD9" s="14">
        <v>87.657560000000004</v>
      </c>
      <c r="GE9" s="14">
        <v>5.4424400000000004</v>
      </c>
      <c r="GF9" s="14">
        <v>125.2</v>
      </c>
      <c r="GG9" s="14">
        <v>0</v>
      </c>
      <c r="GH9" s="14">
        <v>133.33333999999999</v>
      </c>
      <c r="GI9" s="14">
        <v>-8.1333400000000005</v>
      </c>
      <c r="GJ9" s="14">
        <v>124.4</v>
      </c>
      <c r="GK9" s="14">
        <v>0</v>
      </c>
      <c r="GL9" s="14">
        <v>133.33333999999999</v>
      </c>
      <c r="GM9" s="14">
        <v>-8.9333399999999994</v>
      </c>
      <c r="GN9" s="14">
        <v>150.19999999999999</v>
      </c>
      <c r="GO9" s="14"/>
      <c r="GP9" s="14">
        <v>133.33333999999999</v>
      </c>
      <c r="GQ9" s="14">
        <v>16.86666</v>
      </c>
      <c r="GR9" s="14">
        <v>109.7</v>
      </c>
      <c r="GS9" s="14">
        <v>110.91316999999999</v>
      </c>
      <c r="GT9" s="14">
        <v>89.396150000000006</v>
      </c>
      <c r="GU9" s="14">
        <v>20.303850000000001</v>
      </c>
      <c r="GV9" s="14"/>
      <c r="GW9" s="14"/>
      <c r="GX9" s="14"/>
      <c r="GY9" s="14">
        <v>0</v>
      </c>
      <c r="GZ9" s="14">
        <v>5.4</v>
      </c>
      <c r="HA9" s="14">
        <v>6.0012999999999996</v>
      </c>
      <c r="HB9" s="14">
        <v>6.0012999999999996</v>
      </c>
      <c r="HC9" s="14">
        <v>-0.60129999999999995</v>
      </c>
      <c r="HD9" s="14">
        <v>46.4</v>
      </c>
      <c r="HE9" s="14">
        <v>47.26634</v>
      </c>
      <c r="HF9" s="14">
        <v>47.26634</v>
      </c>
      <c r="HG9" s="14">
        <v>-0.86634</v>
      </c>
      <c r="HH9" s="14"/>
      <c r="HI9" s="14"/>
      <c r="HJ9" s="14"/>
      <c r="HK9" s="14">
        <v>0</v>
      </c>
      <c r="HL9" s="14">
        <v>4</v>
      </c>
      <c r="HM9" s="14">
        <v>3.8872599999999999</v>
      </c>
      <c r="HN9" s="14">
        <v>3.8872599999999999</v>
      </c>
      <c r="HO9" s="14">
        <v>0.11274000000000001</v>
      </c>
      <c r="HP9" s="14">
        <v>31</v>
      </c>
      <c r="HQ9" s="14">
        <v>30.294039999999999</v>
      </c>
      <c r="HR9" s="14">
        <v>30.294039999999999</v>
      </c>
      <c r="HS9" s="14">
        <v>0.70596000000000003</v>
      </c>
      <c r="HT9" s="14">
        <v>174.6</v>
      </c>
      <c r="HU9" s="14">
        <v>171.54185000000001</v>
      </c>
      <c r="HV9" s="14">
        <v>171.54185000000001</v>
      </c>
      <c r="HW9" s="14">
        <v>3.0581499999999999</v>
      </c>
      <c r="HX9" s="14">
        <v>94.3</v>
      </c>
      <c r="HY9" s="14">
        <v>85.482569999999996</v>
      </c>
      <c r="HZ9" s="14">
        <v>85.482590000000002</v>
      </c>
      <c r="IA9" s="14">
        <v>8.8174100000000006</v>
      </c>
      <c r="IB9" s="14">
        <v>24.9</v>
      </c>
      <c r="IC9" s="14">
        <v>25.641349999999999</v>
      </c>
      <c r="ID9" s="14">
        <v>25.64134</v>
      </c>
      <c r="IE9" s="14">
        <v>-0.74134</v>
      </c>
      <c r="IF9" s="14"/>
      <c r="IG9" s="14"/>
      <c r="IH9" s="14"/>
      <c r="II9" s="14">
        <v>0</v>
      </c>
      <c r="IJ9" s="14">
        <v>0</v>
      </c>
      <c r="IK9" s="14"/>
      <c r="IL9" s="14">
        <v>0</v>
      </c>
      <c r="IM9" s="14">
        <v>0</v>
      </c>
      <c r="IN9" s="14"/>
      <c r="IO9" s="14"/>
      <c r="IP9" s="14"/>
      <c r="IQ9" s="14">
        <v>0</v>
      </c>
      <c r="IR9" s="14"/>
      <c r="IS9" s="14"/>
      <c r="IT9" s="14"/>
      <c r="IU9" s="14">
        <v>0</v>
      </c>
      <c r="IV9" s="14"/>
      <c r="IW9" s="14"/>
      <c r="IX9" s="14"/>
      <c r="IY9" s="14">
        <v>0</v>
      </c>
      <c r="IZ9" s="14">
        <v>130.80000000000001</v>
      </c>
      <c r="JA9" s="14">
        <v>133.35676000000001</v>
      </c>
      <c r="JB9" s="14">
        <v>101.44754</v>
      </c>
      <c r="JC9" s="14">
        <v>29.352460000000001</v>
      </c>
      <c r="JD9" s="14">
        <v>111.3</v>
      </c>
      <c r="JE9" s="14">
        <v>167.32042999999999</v>
      </c>
      <c r="JF9" s="14">
        <v>167.32039</v>
      </c>
      <c r="JG9" s="14">
        <v>-56.020389999999999</v>
      </c>
      <c r="JH9" s="14">
        <v>110.9</v>
      </c>
      <c r="JI9" s="14">
        <v>167.32042999999999</v>
      </c>
      <c r="JJ9" s="14">
        <v>167.32039</v>
      </c>
      <c r="JK9" s="14">
        <v>-56.420389999999998</v>
      </c>
      <c r="JL9" s="14"/>
      <c r="JM9" s="14"/>
      <c r="JN9" s="14"/>
      <c r="JO9" s="14">
        <v>0</v>
      </c>
      <c r="JP9" s="14">
        <v>125.5</v>
      </c>
      <c r="JQ9" s="14">
        <v>167.32042999999999</v>
      </c>
      <c r="JR9" s="14">
        <v>167.32039</v>
      </c>
      <c r="JS9" s="14">
        <v>-41.820390000000003</v>
      </c>
      <c r="JT9" s="14"/>
      <c r="JU9" s="14"/>
      <c r="JV9" s="14"/>
      <c r="JW9" s="14">
        <v>0</v>
      </c>
      <c r="JX9" s="14"/>
      <c r="JY9" s="14"/>
      <c r="JZ9" s="14"/>
      <c r="KA9" s="14">
        <v>0</v>
      </c>
      <c r="KB9" s="14"/>
      <c r="KC9" s="14"/>
      <c r="KD9" s="14"/>
      <c r="KE9" s="14">
        <v>0</v>
      </c>
      <c r="KF9" s="14"/>
      <c r="KG9" s="14"/>
      <c r="KH9" s="14"/>
      <c r="KI9" s="14">
        <v>0</v>
      </c>
      <c r="KJ9" s="14"/>
      <c r="KK9" s="14"/>
      <c r="KL9" s="14"/>
      <c r="KM9" s="14">
        <v>0</v>
      </c>
      <c r="KN9" s="14">
        <v>114.1</v>
      </c>
      <c r="KO9" s="14">
        <v>114.11063</v>
      </c>
      <c r="KP9" s="14">
        <v>114.11063</v>
      </c>
      <c r="KQ9" s="14">
        <v>-1.0630000000000001E-2</v>
      </c>
      <c r="KR9" s="14"/>
      <c r="KS9" s="14"/>
      <c r="KT9" s="14"/>
      <c r="KU9" s="14">
        <v>0</v>
      </c>
      <c r="KV9" s="14">
        <v>0</v>
      </c>
      <c r="KW9" s="14"/>
      <c r="KX9" s="14"/>
      <c r="KY9" s="14">
        <v>0</v>
      </c>
      <c r="KZ9" s="14">
        <v>4.3</v>
      </c>
      <c r="LA9" s="14">
        <v>3.8072699999999999</v>
      </c>
      <c r="LB9" s="14">
        <v>3.8072699999999999</v>
      </c>
      <c r="LC9" s="14">
        <v>0.49273</v>
      </c>
      <c r="LD9" s="14">
        <v>218.5</v>
      </c>
      <c r="LE9" s="14">
        <v>271.12195000000003</v>
      </c>
      <c r="LF9" s="14">
        <v>258.8741</v>
      </c>
      <c r="LG9" s="14">
        <v>-40.374099999999999</v>
      </c>
      <c r="LH9" s="14">
        <v>119.3</v>
      </c>
      <c r="LI9" s="14">
        <v>133.67995999999999</v>
      </c>
      <c r="LJ9" s="14">
        <v>133.67995999999999</v>
      </c>
      <c r="LK9" s="14">
        <v>-14.379960000000001</v>
      </c>
      <c r="LL9" s="14">
        <v>63</v>
      </c>
      <c r="LM9" s="14">
        <v>67.461460000000002</v>
      </c>
      <c r="LN9" s="14">
        <v>67.461460000000002</v>
      </c>
      <c r="LO9" s="14">
        <v>-4.4614599999999998</v>
      </c>
      <c r="LP9" s="14">
        <v>76.3</v>
      </c>
      <c r="LQ9" s="14">
        <v>78.567999999999998</v>
      </c>
      <c r="LR9" s="14">
        <v>78.567999999999998</v>
      </c>
      <c r="LS9" s="14">
        <v>-2.2679999999999998</v>
      </c>
      <c r="LT9" s="14"/>
      <c r="LU9" s="14"/>
      <c r="LV9" s="14"/>
      <c r="LW9" s="14">
        <v>0</v>
      </c>
      <c r="LX9" s="14"/>
      <c r="LY9" s="14"/>
      <c r="LZ9" s="14"/>
      <c r="MA9" s="14">
        <v>0</v>
      </c>
      <c r="MB9" s="14"/>
      <c r="MC9" s="14"/>
      <c r="MD9" s="14">
        <v>0</v>
      </c>
      <c r="ME9" s="14">
        <v>0</v>
      </c>
      <c r="MF9" s="14"/>
      <c r="MG9" s="14"/>
      <c r="MH9" s="14"/>
      <c r="MI9" s="14">
        <v>0</v>
      </c>
      <c r="MJ9" s="14"/>
      <c r="MK9" s="14"/>
      <c r="ML9" s="14"/>
      <c r="MM9" s="14">
        <v>0</v>
      </c>
      <c r="MN9" s="14">
        <v>102.7</v>
      </c>
      <c r="MO9" s="14">
        <v>104</v>
      </c>
      <c r="MP9" s="14"/>
      <c r="MQ9" s="14">
        <v>102.7</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v>0</v>
      </c>
      <c r="NS9" s="14">
        <v>0</v>
      </c>
      <c r="NT9" s="14"/>
      <c r="NU9" s="14"/>
      <c r="NV9" s="14"/>
      <c r="NW9" s="14">
        <v>0</v>
      </c>
      <c r="NX9" s="14">
        <v>0</v>
      </c>
      <c r="NY9" s="14"/>
      <c r="NZ9" s="14">
        <v>0</v>
      </c>
      <c r="OA9" s="14">
        <v>0</v>
      </c>
      <c r="OB9" s="14">
        <v>39</v>
      </c>
      <c r="OC9" s="14">
        <v>47.5</v>
      </c>
      <c r="OD9" s="14">
        <v>44.44</v>
      </c>
      <c r="OE9" s="14">
        <v>-5.44</v>
      </c>
      <c r="OF9" s="14">
        <v>0</v>
      </c>
      <c r="OG9" s="14"/>
      <c r="OH9" s="14">
        <v>0</v>
      </c>
      <c r="OI9" s="14">
        <v>0</v>
      </c>
      <c r="OJ9" s="14">
        <v>0.4</v>
      </c>
      <c r="OK9" s="14">
        <v>1.66</v>
      </c>
      <c r="OL9" s="14">
        <v>1.66</v>
      </c>
      <c r="OM9" s="14">
        <v>-1.26</v>
      </c>
      <c r="ON9" s="14">
        <v>0</v>
      </c>
      <c r="OO9" s="14"/>
      <c r="OP9" s="14">
        <v>0</v>
      </c>
      <c r="OQ9" s="14">
        <v>0</v>
      </c>
      <c r="OR9" s="14">
        <v>20</v>
      </c>
      <c r="OS9" s="14">
        <v>17.560970000000001</v>
      </c>
      <c r="OT9" s="14">
        <v>17.560980000000001</v>
      </c>
      <c r="OU9" s="14">
        <v>2.4390200000000002</v>
      </c>
      <c r="OV9" s="14">
        <v>9.9</v>
      </c>
      <c r="OW9" s="14">
        <v>9.9830000000000005</v>
      </c>
      <c r="OX9" s="14">
        <v>9.9830000000000005</v>
      </c>
      <c r="OY9" s="14">
        <v>-8.3000000000000004E-2</v>
      </c>
      <c r="OZ9" s="14">
        <v>5.4</v>
      </c>
      <c r="PA9" s="14">
        <v>5.67</v>
      </c>
      <c r="PB9" s="14">
        <v>5.67</v>
      </c>
      <c r="PC9" s="14">
        <v>-0.27</v>
      </c>
      <c r="PD9" s="14">
        <v>3.6</v>
      </c>
      <c r="PE9" s="14">
        <v>3.6</v>
      </c>
      <c r="PF9" s="14">
        <v>3.6</v>
      </c>
      <c r="PG9" s="14">
        <v>0</v>
      </c>
      <c r="PH9" s="14">
        <v>4.9000000000000004</v>
      </c>
      <c r="PI9" s="14">
        <v>5</v>
      </c>
      <c r="PJ9" s="14">
        <v>5</v>
      </c>
      <c r="PK9" s="14">
        <v>-0.1</v>
      </c>
      <c r="PL9" s="14">
        <v>20.2</v>
      </c>
      <c r="PM9" s="14">
        <v>19.51219</v>
      </c>
      <c r="PN9" s="14">
        <v>19.51219</v>
      </c>
      <c r="PO9" s="14">
        <v>0.68781000000000003</v>
      </c>
      <c r="PP9" s="14">
        <v>20</v>
      </c>
      <c r="PQ9" s="14">
        <v>19.51219</v>
      </c>
      <c r="PR9" s="14">
        <v>19.51219</v>
      </c>
      <c r="PS9" s="14">
        <v>0.48781000000000002</v>
      </c>
      <c r="PT9" s="14">
        <v>18.8</v>
      </c>
      <c r="PU9" s="14">
        <v>17.560970000000001</v>
      </c>
      <c r="PV9" s="14">
        <v>17.560980000000001</v>
      </c>
      <c r="PW9" s="14">
        <v>1.23902</v>
      </c>
      <c r="PX9" s="14">
        <v>3.4</v>
      </c>
      <c r="PY9" s="14">
        <v>3.3</v>
      </c>
      <c r="PZ9" s="14">
        <v>3.3</v>
      </c>
      <c r="QA9" s="14">
        <v>0.1</v>
      </c>
      <c r="QB9" s="14">
        <v>18.7</v>
      </c>
      <c r="QC9" s="14">
        <v>18.341460000000001</v>
      </c>
      <c r="QD9" s="14">
        <v>18.341460000000001</v>
      </c>
      <c r="QE9" s="14">
        <v>0.35854000000000003</v>
      </c>
      <c r="QF9" s="14">
        <v>0</v>
      </c>
      <c r="QG9" s="14"/>
      <c r="QH9" s="14">
        <v>0</v>
      </c>
      <c r="QI9" s="14">
        <v>0</v>
      </c>
      <c r="QJ9" s="14">
        <v>0</v>
      </c>
      <c r="QK9" s="14"/>
      <c r="QL9" s="14">
        <v>0</v>
      </c>
      <c r="QM9" s="14">
        <v>0</v>
      </c>
      <c r="QN9" s="14">
        <v>10.8</v>
      </c>
      <c r="QO9" s="14">
        <v>12.4</v>
      </c>
      <c r="QP9" s="14">
        <v>10.428000000000001</v>
      </c>
      <c r="QQ9" s="14">
        <v>0.372</v>
      </c>
      <c r="QR9" s="14">
        <v>33.4</v>
      </c>
      <c r="QS9" s="14">
        <v>31.1</v>
      </c>
      <c r="QT9" s="14">
        <v>33.515999999999998</v>
      </c>
      <c r="QU9" s="14">
        <v>-0.11600000000000001</v>
      </c>
      <c r="QV9" s="14">
        <v>4.7</v>
      </c>
      <c r="QW9" s="14">
        <v>4.2</v>
      </c>
      <c r="QX9" s="14">
        <v>4.2</v>
      </c>
      <c r="QY9" s="14">
        <v>0.5</v>
      </c>
      <c r="QZ9" s="14">
        <v>2.2000000000000002</v>
      </c>
      <c r="RA9" s="14"/>
      <c r="RB9" s="14">
        <v>2.4</v>
      </c>
      <c r="RC9" s="14">
        <v>-0.2</v>
      </c>
      <c r="RD9" s="14">
        <v>2.4</v>
      </c>
      <c r="RE9" s="14">
        <v>2.4</v>
      </c>
      <c r="RF9" s="14">
        <v>2.4</v>
      </c>
      <c r="RG9" s="14">
        <v>0</v>
      </c>
      <c r="RH9" s="14">
        <v>2.9</v>
      </c>
      <c r="RI9" s="14">
        <v>2.8</v>
      </c>
      <c r="RJ9" s="14">
        <v>2.8</v>
      </c>
      <c r="RK9" s="14">
        <v>0.1</v>
      </c>
      <c r="RL9" s="14">
        <v>0</v>
      </c>
      <c r="RM9" s="14"/>
      <c r="RN9" s="14">
        <v>0</v>
      </c>
      <c r="RO9" s="14">
        <v>0</v>
      </c>
      <c r="RP9" s="14">
        <v>3.4</v>
      </c>
      <c r="RQ9" s="14">
        <v>3.0990000000000002</v>
      </c>
      <c r="RR9" s="14">
        <v>3.0990000000000002</v>
      </c>
      <c r="RS9" s="14">
        <v>0.30099999999999999</v>
      </c>
      <c r="RT9" s="14">
        <v>20.100000000000001</v>
      </c>
      <c r="RU9" s="14">
        <v>19.869240000000001</v>
      </c>
      <c r="RV9" s="14">
        <v>19.869240000000001</v>
      </c>
      <c r="RW9" s="14">
        <v>0.23075999999999999</v>
      </c>
      <c r="RX9" s="14">
        <v>2</v>
      </c>
      <c r="RY9" s="14">
        <v>2</v>
      </c>
      <c r="RZ9" s="14">
        <v>2</v>
      </c>
      <c r="SA9" s="14">
        <v>0</v>
      </c>
      <c r="SB9" s="14">
        <v>0</v>
      </c>
      <c r="SC9" s="14">
        <v>0.7</v>
      </c>
      <c r="SD9" s="14">
        <v>0.7</v>
      </c>
      <c r="SE9" s="14">
        <v>-0.7</v>
      </c>
      <c r="SF9" s="14">
        <v>19.8</v>
      </c>
      <c r="SG9" s="14">
        <v>19.21951</v>
      </c>
      <c r="SH9" s="14">
        <v>19.21951</v>
      </c>
      <c r="SI9" s="14">
        <v>0.58048999999999995</v>
      </c>
      <c r="SJ9" s="14">
        <v>12.4</v>
      </c>
      <c r="SK9" s="14">
        <v>12.292680000000001</v>
      </c>
      <c r="SL9" s="14">
        <v>12.292680000000001</v>
      </c>
      <c r="SM9" s="14">
        <v>0.10732</v>
      </c>
      <c r="SN9" s="14">
        <v>20.2</v>
      </c>
      <c r="SO9" s="14">
        <v>19.51219</v>
      </c>
      <c r="SP9" s="14">
        <v>19.51219</v>
      </c>
      <c r="SQ9" s="14">
        <v>0.68781000000000003</v>
      </c>
      <c r="SR9" s="14">
        <v>20.3</v>
      </c>
      <c r="SS9" s="14">
        <v>19.51219</v>
      </c>
      <c r="ST9" s="14">
        <v>19.51219</v>
      </c>
      <c r="SU9" s="14">
        <v>0.78781000000000001</v>
      </c>
      <c r="SV9" s="14">
        <v>19.8</v>
      </c>
      <c r="SW9" s="14">
        <v>19.317070000000001</v>
      </c>
      <c r="SX9" s="14">
        <v>19.317070000000001</v>
      </c>
      <c r="SY9" s="14">
        <v>0.48293000000000003</v>
      </c>
      <c r="SZ9" s="14">
        <v>2.1</v>
      </c>
      <c r="TA9" s="14">
        <v>4</v>
      </c>
      <c r="TB9" s="14">
        <v>4</v>
      </c>
      <c r="TC9" s="14">
        <v>-1.9</v>
      </c>
      <c r="TD9" s="14">
        <v>27.1</v>
      </c>
      <c r="TE9" s="14">
        <v>15.7</v>
      </c>
      <c r="TF9" s="14">
        <v>13</v>
      </c>
      <c r="TG9" s="14">
        <v>14.1</v>
      </c>
      <c r="TH9" s="14">
        <v>0</v>
      </c>
      <c r="TI9" s="14"/>
      <c r="TJ9" s="14">
        <v>0</v>
      </c>
      <c r="TK9" s="14">
        <v>0</v>
      </c>
      <c r="TL9" s="14">
        <v>48.7</v>
      </c>
      <c r="TM9" s="14">
        <v>52.5</v>
      </c>
      <c r="TN9" s="14">
        <v>46.6</v>
      </c>
      <c r="TO9" s="14">
        <v>2.1</v>
      </c>
      <c r="TP9" s="14">
        <v>92.7</v>
      </c>
      <c r="TQ9" s="14">
        <v>68.5</v>
      </c>
      <c r="TR9" s="14">
        <v>41.88</v>
      </c>
      <c r="TS9" s="14">
        <v>50.82</v>
      </c>
      <c r="TT9" s="14">
        <v>3.7</v>
      </c>
      <c r="TU9" s="14">
        <v>1.8</v>
      </c>
      <c r="TV9" s="14">
        <v>3.56</v>
      </c>
      <c r="TW9" s="14">
        <v>0.14000000000000001</v>
      </c>
      <c r="TX9" s="14">
        <v>2.2000000000000002</v>
      </c>
      <c r="TY9" s="14">
        <v>1.9</v>
      </c>
      <c r="TZ9" s="14">
        <v>2.95</v>
      </c>
      <c r="UA9" s="14">
        <v>-0.75</v>
      </c>
      <c r="UB9" s="14">
        <v>21</v>
      </c>
      <c r="UC9" s="14">
        <v>20.4878</v>
      </c>
      <c r="UD9" s="14">
        <v>20.4878</v>
      </c>
      <c r="UE9" s="14">
        <v>0.51219999999999999</v>
      </c>
      <c r="UF9" s="14">
        <v>7.2</v>
      </c>
      <c r="UG9" s="14">
        <v>8.4</v>
      </c>
      <c r="UH9" s="14">
        <v>8.4</v>
      </c>
      <c r="UI9" s="14">
        <v>-1.2</v>
      </c>
      <c r="UJ9" s="14"/>
      <c r="UK9" s="14"/>
      <c r="UL9" s="14">
        <v>3.4</v>
      </c>
      <c r="UM9" s="14">
        <v>-3.4</v>
      </c>
      <c r="UN9" s="14">
        <v>20.399999999999999</v>
      </c>
      <c r="UO9" s="14">
        <v>19.51219</v>
      </c>
      <c r="UP9" s="14">
        <v>19.51219</v>
      </c>
      <c r="UQ9" s="14">
        <v>0.88780999999999999</v>
      </c>
      <c r="UR9" s="14">
        <v>20.399999999999999</v>
      </c>
      <c r="US9" s="14">
        <v>19.51219</v>
      </c>
      <c r="UT9" s="14">
        <v>19.51219</v>
      </c>
      <c r="UU9" s="14">
        <v>0.88780999999999999</v>
      </c>
      <c r="UV9" s="14">
        <v>20.2</v>
      </c>
      <c r="UW9" s="14">
        <v>19.51219</v>
      </c>
      <c r="UX9" s="14">
        <v>19.51219</v>
      </c>
      <c r="UY9" s="14">
        <v>0.68781000000000003</v>
      </c>
      <c r="UZ9" s="14">
        <v>1.4</v>
      </c>
      <c r="VA9" s="14">
        <v>0.68</v>
      </c>
      <c r="VB9" s="14">
        <v>0.68</v>
      </c>
      <c r="VC9" s="14">
        <v>0.72</v>
      </c>
      <c r="VD9" s="14">
        <v>0</v>
      </c>
      <c r="VE9" s="14"/>
      <c r="VF9" s="14">
        <v>0</v>
      </c>
      <c r="VG9" s="14">
        <v>0</v>
      </c>
      <c r="VH9" s="14">
        <v>0</v>
      </c>
      <c r="VI9" s="14"/>
      <c r="VJ9" s="14">
        <v>0</v>
      </c>
      <c r="VK9" s="14">
        <v>0</v>
      </c>
      <c r="VL9" s="14"/>
      <c r="VM9" s="14"/>
      <c r="VN9" s="14">
        <v>0.6</v>
      </c>
      <c r="VO9" s="14">
        <v>-0.6</v>
      </c>
      <c r="VP9" s="14">
        <v>42.9</v>
      </c>
      <c r="VQ9" s="14">
        <v>42.5</v>
      </c>
      <c r="VR9" s="14">
        <v>31</v>
      </c>
      <c r="VS9" s="14">
        <v>11.9</v>
      </c>
      <c r="VT9" s="14">
        <v>38.200000000000003</v>
      </c>
      <c r="VU9" s="14">
        <v>50.25</v>
      </c>
      <c r="VV9" s="14">
        <v>30</v>
      </c>
      <c r="VW9" s="14">
        <v>8.1999999999999993</v>
      </c>
      <c r="VX9" s="14">
        <v>0</v>
      </c>
      <c r="VY9" s="14"/>
      <c r="VZ9" s="14">
        <v>0</v>
      </c>
      <c r="WA9" s="14">
        <v>0</v>
      </c>
      <c r="WB9" s="14">
        <v>0</v>
      </c>
      <c r="WC9" s="14"/>
      <c r="WD9" s="14">
        <v>0</v>
      </c>
      <c r="WE9" s="14">
        <v>0</v>
      </c>
      <c r="WF9" s="14">
        <v>8.8000000000000007</v>
      </c>
      <c r="WG9" s="14">
        <v>8.8000000000000007</v>
      </c>
      <c r="WH9" s="14">
        <v>8.8000000000000007</v>
      </c>
      <c r="WI9" s="14">
        <v>0</v>
      </c>
      <c r="WJ9" s="14">
        <v>19.8</v>
      </c>
      <c r="WK9" s="14">
        <v>19.317070000000001</v>
      </c>
      <c r="WL9" s="14">
        <v>19.317070000000001</v>
      </c>
      <c r="WM9" s="14">
        <v>0.48293000000000003</v>
      </c>
      <c r="WN9" s="14">
        <v>4.0999999999999996</v>
      </c>
      <c r="WO9" s="14"/>
      <c r="WP9" s="14"/>
      <c r="WQ9" s="14">
        <v>4.0999999999999996</v>
      </c>
      <c r="WR9" s="14"/>
      <c r="WS9" s="14"/>
      <c r="WT9" s="14"/>
      <c r="WU9" s="14">
        <v>0</v>
      </c>
      <c r="WV9" s="14">
        <v>36.299999999999997</v>
      </c>
      <c r="WW9" s="14">
        <v>35</v>
      </c>
      <c r="WX9" s="14">
        <v>35</v>
      </c>
      <c r="WY9" s="14">
        <v>1.3</v>
      </c>
      <c r="WZ9" s="14">
        <v>28.593499999999999</v>
      </c>
      <c r="XA9" s="14">
        <v>29.184000000000001</v>
      </c>
      <c r="XB9" s="14">
        <v>29.184000000000001</v>
      </c>
      <c r="XC9" s="14">
        <v>-0.59050000000000002</v>
      </c>
      <c r="XD9" s="14">
        <v>3.2719200000000002</v>
      </c>
      <c r="XE9" s="14">
        <v>2.8159999999999998</v>
      </c>
      <c r="XF9" s="14">
        <v>2.8159999999999998</v>
      </c>
      <c r="XG9" s="14">
        <v>0.45591999999999999</v>
      </c>
      <c r="XH9" s="14">
        <v>13.8</v>
      </c>
      <c r="XI9" s="14">
        <v>14</v>
      </c>
      <c r="XJ9" s="14">
        <v>14</v>
      </c>
      <c r="XK9" s="14">
        <v>-0.2</v>
      </c>
      <c r="XL9" s="14">
        <v>14.2</v>
      </c>
      <c r="XM9" s="14">
        <v>14</v>
      </c>
      <c r="XN9" s="14">
        <v>14</v>
      </c>
      <c r="XO9" s="14">
        <v>0.2</v>
      </c>
      <c r="XP9" s="14">
        <v>7.4</v>
      </c>
      <c r="XQ9" s="14">
        <v>7.17</v>
      </c>
      <c r="XR9" s="14">
        <v>7.17</v>
      </c>
      <c r="XS9" s="14">
        <v>0.23</v>
      </c>
    </row>
    <row r="10" spans="1:643" ht="24" customHeight="1" x14ac:dyDescent="0.25">
      <c r="A10" s="1"/>
      <c r="B10" s="16" t="s">
        <v>70</v>
      </c>
      <c r="C10" s="16" t="s">
        <v>724</v>
      </c>
      <c r="D10" s="17">
        <v>0.91944999999999999</v>
      </c>
      <c r="E10" s="17">
        <v>1</v>
      </c>
      <c r="F10" s="17">
        <v>1</v>
      </c>
      <c r="G10" s="17">
        <v>-8.0549999999999997E-2</v>
      </c>
      <c r="H10" s="17">
        <v>1.3813800000000001</v>
      </c>
      <c r="I10" s="17">
        <v>1.62</v>
      </c>
      <c r="J10" s="17">
        <v>1.62</v>
      </c>
      <c r="K10" s="17">
        <v>-0.23862</v>
      </c>
      <c r="L10" s="17">
        <v>650.79999999999995</v>
      </c>
      <c r="M10" s="17">
        <v>649.77760999999998</v>
      </c>
      <c r="N10" s="17">
        <v>649.77760999999998</v>
      </c>
      <c r="O10" s="17">
        <v>1.0223899999999999</v>
      </c>
      <c r="P10" s="17">
        <v>146.19999999999999</v>
      </c>
      <c r="Q10" s="17">
        <v>147.59345999999999</v>
      </c>
      <c r="R10" s="17">
        <v>147.59345999999999</v>
      </c>
      <c r="S10" s="17">
        <v>-1.3934599999999999</v>
      </c>
      <c r="T10" s="17"/>
      <c r="U10" s="17"/>
      <c r="V10" s="17">
        <v>0</v>
      </c>
      <c r="W10" s="17">
        <v>0</v>
      </c>
      <c r="X10" s="17"/>
      <c r="Y10" s="17"/>
      <c r="Z10" s="17">
        <v>0</v>
      </c>
      <c r="AA10" s="17">
        <v>0</v>
      </c>
      <c r="AB10" s="17">
        <v>90.9</v>
      </c>
      <c r="AC10" s="17">
        <v>92.226339999999993</v>
      </c>
      <c r="AD10" s="17">
        <v>92.226339999999993</v>
      </c>
      <c r="AE10" s="17">
        <v>-1.3263400000000001</v>
      </c>
      <c r="AF10" s="17">
        <v>241.7</v>
      </c>
      <c r="AG10" s="17">
        <v>246.98840000000001</v>
      </c>
      <c r="AH10" s="17">
        <v>246.98840000000001</v>
      </c>
      <c r="AI10" s="17">
        <v>-5.2884000000000002</v>
      </c>
      <c r="AJ10" s="17"/>
      <c r="AK10" s="17"/>
      <c r="AL10" s="17"/>
      <c r="AM10" s="17">
        <v>0</v>
      </c>
      <c r="AN10" s="17"/>
      <c r="AO10" s="17"/>
      <c r="AP10" s="17"/>
      <c r="AQ10" s="17">
        <v>0</v>
      </c>
      <c r="AR10" s="17">
        <v>111.4</v>
      </c>
      <c r="AS10" s="17">
        <v>121.14006000000001</v>
      </c>
      <c r="AT10" s="17">
        <v>111.11112</v>
      </c>
      <c r="AU10" s="17">
        <v>0.28888000000000003</v>
      </c>
      <c r="AV10" s="17">
        <v>111.3</v>
      </c>
      <c r="AW10" s="17">
        <v>121.14006000000001</v>
      </c>
      <c r="AX10" s="17">
        <v>111.11112</v>
      </c>
      <c r="AY10" s="17">
        <v>0.18887999999999999</v>
      </c>
      <c r="AZ10" s="17">
        <v>111.1</v>
      </c>
      <c r="BA10" s="17">
        <v>121.14006000000001</v>
      </c>
      <c r="BB10" s="17">
        <v>111.11112</v>
      </c>
      <c r="BC10" s="17">
        <v>-1.112E-2</v>
      </c>
      <c r="BD10" s="17">
        <v>213.6</v>
      </c>
      <c r="BE10" s="17">
        <v>181.71009000000001</v>
      </c>
      <c r="BF10" s="17">
        <v>166.66667000000001</v>
      </c>
      <c r="BG10" s="17">
        <v>46.933329999999998</v>
      </c>
      <c r="BH10" s="17">
        <v>109.1</v>
      </c>
      <c r="BI10" s="17">
        <v>204.87800999999999</v>
      </c>
      <c r="BJ10" s="17">
        <v>204.87800999999999</v>
      </c>
      <c r="BK10" s="17">
        <v>-95.778009999999995</v>
      </c>
      <c r="BL10" s="17">
        <v>67.5</v>
      </c>
      <c r="BM10" s="17">
        <v>102.43901</v>
      </c>
      <c r="BN10" s="17">
        <v>102.43899999999999</v>
      </c>
      <c r="BO10" s="17">
        <v>-34.939</v>
      </c>
      <c r="BP10" s="17">
        <v>560</v>
      </c>
      <c r="BQ10" s="17">
        <v>568.29853000000003</v>
      </c>
      <c r="BR10" s="17">
        <v>568.29853000000003</v>
      </c>
      <c r="BS10" s="17">
        <v>-8.2985299999999995</v>
      </c>
      <c r="BT10" s="17">
        <v>10.4</v>
      </c>
      <c r="BU10" s="17">
        <v>10.17268</v>
      </c>
      <c r="BV10" s="17">
        <v>10.17268</v>
      </c>
      <c r="BW10" s="17">
        <v>0.22731999999999999</v>
      </c>
      <c r="BX10" s="17"/>
      <c r="BY10" s="17"/>
      <c r="BZ10" s="17"/>
      <c r="CA10" s="17">
        <v>0</v>
      </c>
      <c r="CB10" s="17"/>
      <c r="CC10" s="17"/>
      <c r="CD10" s="17"/>
      <c r="CE10" s="17">
        <v>0</v>
      </c>
      <c r="CF10" s="17"/>
      <c r="CG10" s="17"/>
      <c r="CH10" s="17"/>
      <c r="CI10" s="17">
        <v>0</v>
      </c>
      <c r="CJ10" s="17"/>
      <c r="CK10" s="17"/>
      <c r="CL10" s="17"/>
      <c r="CM10" s="17">
        <v>0</v>
      </c>
      <c r="CN10" s="17">
        <v>167.4</v>
      </c>
      <c r="CO10" s="17">
        <v>164.70732000000001</v>
      </c>
      <c r="CP10" s="17">
        <v>164.70732000000001</v>
      </c>
      <c r="CQ10" s="17">
        <v>2.6926800000000002</v>
      </c>
      <c r="CR10" s="17">
        <v>9.6</v>
      </c>
      <c r="CS10" s="17">
        <v>7.5928300000000002</v>
      </c>
      <c r="CT10" s="17">
        <v>7.5928300000000002</v>
      </c>
      <c r="CU10" s="17">
        <v>2.0071699999999999</v>
      </c>
      <c r="CV10" s="17">
        <v>2.5</v>
      </c>
      <c r="CW10" s="17">
        <v>4.1677999999999997</v>
      </c>
      <c r="CX10" s="17">
        <v>4.1677999999999997</v>
      </c>
      <c r="CY10" s="17">
        <v>-1.6677999999999999</v>
      </c>
      <c r="CZ10" s="17">
        <v>0</v>
      </c>
      <c r="DA10" s="17"/>
      <c r="DB10" s="17">
        <v>0</v>
      </c>
      <c r="DC10" s="17">
        <v>0</v>
      </c>
      <c r="DD10" s="17">
        <v>0</v>
      </c>
      <c r="DE10" s="17"/>
      <c r="DF10" s="17">
        <v>6.8787000000000003</v>
      </c>
      <c r="DG10" s="17">
        <v>-6.8787000000000003</v>
      </c>
      <c r="DH10" s="17"/>
      <c r="DI10" s="17"/>
      <c r="DJ10" s="17"/>
      <c r="DK10" s="17">
        <v>0</v>
      </c>
      <c r="DL10" s="17">
        <v>113.7</v>
      </c>
      <c r="DM10" s="17">
        <v>107.71395</v>
      </c>
      <c r="DN10" s="17">
        <v>107.71395</v>
      </c>
      <c r="DO10" s="17">
        <v>5.9860499999999996</v>
      </c>
      <c r="DP10" s="17"/>
      <c r="DQ10" s="17"/>
      <c r="DR10" s="17">
        <v>8.9130000000000003</v>
      </c>
      <c r="DS10" s="17">
        <v>-8.9130000000000003</v>
      </c>
      <c r="DT10" s="17"/>
      <c r="DU10" s="17"/>
      <c r="DV10" s="17"/>
      <c r="DW10" s="17">
        <v>0</v>
      </c>
      <c r="DX10" s="17"/>
      <c r="DY10" s="17"/>
      <c r="DZ10" s="17"/>
      <c r="EA10" s="17">
        <v>0</v>
      </c>
      <c r="EB10" s="17"/>
      <c r="EC10" s="17"/>
      <c r="ED10" s="17"/>
      <c r="EE10" s="17">
        <v>0</v>
      </c>
      <c r="EF10" s="17">
        <v>111.5</v>
      </c>
      <c r="EG10" s="17">
        <v>112.90536</v>
      </c>
      <c r="EH10" s="17">
        <v>112.90537</v>
      </c>
      <c r="EI10" s="17">
        <v>-1.40537</v>
      </c>
      <c r="EJ10" s="17">
        <v>223</v>
      </c>
      <c r="EK10" s="17">
        <v>221.55625000000001</v>
      </c>
      <c r="EL10" s="17">
        <v>221.55625000000001</v>
      </c>
      <c r="EM10" s="17">
        <v>1.4437500000000001</v>
      </c>
      <c r="EN10" s="17">
        <v>0</v>
      </c>
      <c r="EO10" s="17"/>
      <c r="EP10" s="17">
        <v>0</v>
      </c>
      <c r="EQ10" s="17">
        <v>0</v>
      </c>
      <c r="ER10" s="17"/>
      <c r="ES10" s="17"/>
      <c r="ET10" s="17"/>
      <c r="EU10" s="17">
        <v>0</v>
      </c>
      <c r="EV10" s="17"/>
      <c r="EW10" s="17"/>
      <c r="EX10" s="17"/>
      <c r="EY10" s="17">
        <v>0</v>
      </c>
      <c r="EZ10" s="17">
        <v>6.5132700000000003</v>
      </c>
      <c r="FA10" s="17">
        <v>6.39</v>
      </c>
      <c r="FB10" s="17">
        <v>6.39</v>
      </c>
      <c r="FC10" s="17">
        <v>0.12327</v>
      </c>
      <c r="FD10" s="17">
        <v>399.67619000000002</v>
      </c>
      <c r="FE10" s="17">
        <v>458.87804999999997</v>
      </c>
      <c r="FF10" s="17">
        <v>458.87804999999997</v>
      </c>
      <c r="FG10" s="17">
        <v>-59.201860000000003</v>
      </c>
      <c r="FH10" s="17">
        <v>81.8</v>
      </c>
      <c r="FI10" s="17">
        <v>81.954149999999998</v>
      </c>
      <c r="FJ10" s="17">
        <v>81.954149999999998</v>
      </c>
      <c r="FK10" s="17">
        <v>-0.15415000000000001</v>
      </c>
      <c r="FL10" s="17">
        <v>140.69999999999999</v>
      </c>
      <c r="FM10" s="17">
        <v>148.62634</v>
      </c>
      <c r="FN10" s="17">
        <v>148.62634</v>
      </c>
      <c r="FO10" s="17">
        <v>-7.9263399999999997</v>
      </c>
      <c r="FP10" s="17">
        <v>42.2</v>
      </c>
      <c r="FQ10" s="17">
        <v>41.498959999999997</v>
      </c>
      <c r="FR10" s="17">
        <v>41.498959999999997</v>
      </c>
      <c r="FS10" s="17">
        <v>0.70104</v>
      </c>
      <c r="FT10" s="17">
        <v>18.5</v>
      </c>
      <c r="FU10" s="17">
        <v>19.28585</v>
      </c>
      <c r="FV10" s="17">
        <v>19.28585</v>
      </c>
      <c r="FW10" s="17">
        <v>-0.78585000000000005</v>
      </c>
      <c r="FX10" s="17">
        <v>19.8</v>
      </c>
      <c r="FY10" s="17">
        <v>19.21951</v>
      </c>
      <c r="FZ10" s="17">
        <v>19.21951</v>
      </c>
      <c r="GA10" s="17">
        <v>0.58048999999999995</v>
      </c>
      <c r="GB10" s="17">
        <v>89.4</v>
      </c>
      <c r="GC10" s="17">
        <v>87.657560000000004</v>
      </c>
      <c r="GD10" s="17">
        <v>87.657560000000004</v>
      </c>
      <c r="GE10" s="17">
        <v>1.74244</v>
      </c>
      <c r="GF10" s="17">
        <v>15</v>
      </c>
      <c r="GG10" s="17">
        <v>0</v>
      </c>
      <c r="GH10" s="17">
        <v>133.33333999999999</v>
      </c>
      <c r="GI10" s="17">
        <v>-118.33334000000001</v>
      </c>
      <c r="GJ10" s="17">
        <v>122.6</v>
      </c>
      <c r="GK10" s="17">
        <v>0</v>
      </c>
      <c r="GL10" s="17">
        <v>133.33333999999999</v>
      </c>
      <c r="GM10" s="17">
        <v>-10.73334</v>
      </c>
      <c r="GN10" s="17">
        <v>112.1</v>
      </c>
      <c r="GO10" s="17"/>
      <c r="GP10" s="17">
        <v>133.33333999999999</v>
      </c>
      <c r="GQ10" s="17">
        <v>-21.233339999999998</v>
      </c>
      <c r="GR10" s="17">
        <v>109.4</v>
      </c>
      <c r="GS10" s="17">
        <v>110.91316999999999</v>
      </c>
      <c r="GT10" s="17">
        <v>74.977429999999998</v>
      </c>
      <c r="GU10" s="17">
        <v>34.42257</v>
      </c>
      <c r="GV10" s="17"/>
      <c r="GW10" s="17"/>
      <c r="GX10" s="17"/>
      <c r="GY10" s="17">
        <v>0</v>
      </c>
      <c r="GZ10" s="17">
        <v>5.3</v>
      </c>
      <c r="HA10" s="17">
        <v>6.0012999999999996</v>
      </c>
      <c r="HB10" s="17">
        <v>6.0012999999999996</v>
      </c>
      <c r="HC10" s="17">
        <v>-0.70130000000000003</v>
      </c>
      <c r="HD10" s="17">
        <v>46</v>
      </c>
      <c r="HE10" s="17">
        <v>47.26634</v>
      </c>
      <c r="HF10" s="17">
        <v>47.26634</v>
      </c>
      <c r="HG10" s="17">
        <v>-1.26634</v>
      </c>
      <c r="HH10" s="17"/>
      <c r="HI10" s="17"/>
      <c r="HJ10" s="17"/>
      <c r="HK10" s="17">
        <v>0</v>
      </c>
      <c r="HL10" s="17">
        <v>4</v>
      </c>
      <c r="HM10" s="17">
        <v>3.8872599999999999</v>
      </c>
      <c r="HN10" s="17">
        <v>3.8872599999999999</v>
      </c>
      <c r="HO10" s="17">
        <v>0.11274000000000001</v>
      </c>
      <c r="HP10" s="17">
        <v>31</v>
      </c>
      <c r="HQ10" s="17">
        <v>30.294039999999999</v>
      </c>
      <c r="HR10" s="17">
        <v>30.294039999999999</v>
      </c>
      <c r="HS10" s="17">
        <v>0.70596000000000003</v>
      </c>
      <c r="HT10" s="17">
        <v>174.6</v>
      </c>
      <c r="HU10" s="17">
        <v>171.54185000000001</v>
      </c>
      <c r="HV10" s="17">
        <v>171.54185000000001</v>
      </c>
      <c r="HW10" s="17">
        <v>3.0581499999999999</v>
      </c>
      <c r="HX10" s="17">
        <v>94.5</v>
      </c>
      <c r="HY10" s="17">
        <v>85.482569999999996</v>
      </c>
      <c r="HZ10" s="17">
        <v>85.482590000000002</v>
      </c>
      <c r="IA10" s="17">
        <v>9.0174099999999999</v>
      </c>
      <c r="IB10" s="17">
        <v>25.4</v>
      </c>
      <c r="IC10" s="17">
        <v>25.64113</v>
      </c>
      <c r="ID10" s="17">
        <v>25.641079999999999</v>
      </c>
      <c r="IE10" s="17">
        <v>-0.24107999999999999</v>
      </c>
      <c r="IF10" s="17"/>
      <c r="IG10" s="17"/>
      <c r="IH10" s="17"/>
      <c r="II10" s="17">
        <v>0</v>
      </c>
      <c r="IJ10" s="17">
        <v>0</v>
      </c>
      <c r="IK10" s="17"/>
      <c r="IL10" s="17">
        <v>0</v>
      </c>
      <c r="IM10" s="17">
        <v>0</v>
      </c>
      <c r="IN10" s="17"/>
      <c r="IO10" s="17"/>
      <c r="IP10" s="17"/>
      <c r="IQ10" s="17">
        <v>0</v>
      </c>
      <c r="IR10" s="17"/>
      <c r="IS10" s="17"/>
      <c r="IT10" s="17"/>
      <c r="IU10" s="17">
        <v>0</v>
      </c>
      <c r="IV10" s="17"/>
      <c r="IW10" s="17"/>
      <c r="IX10" s="17"/>
      <c r="IY10" s="17">
        <v>0</v>
      </c>
      <c r="IZ10" s="17">
        <v>131.19999999999999</v>
      </c>
      <c r="JA10" s="17">
        <v>133.35676000000001</v>
      </c>
      <c r="JB10" s="17">
        <v>83.988960000000006</v>
      </c>
      <c r="JC10" s="17">
        <v>47.211039999999997</v>
      </c>
      <c r="JD10" s="17">
        <v>112.3</v>
      </c>
      <c r="JE10" s="17">
        <v>167.44175000000001</v>
      </c>
      <c r="JF10" s="17">
        <v>140.69694999999999</v>
      </c>
      <c r="JG10" s="17">
        <v>-28.39695</v>
      </c>
      <c r="JH10" s="17">
        <v>112</v>
      </c>
      <c r="JI10" s="17">
        <v>167.44175000000001</v>
      </c>
      <c r="JJ10" s="17">
        <v>140.69694999999999</v>
      </c>
      <c r="JK10" s="17">
        <v>-28.696950000000001</v>
      </c>
      <c r="JL10" s="17"/>
      <c r="JM10" s="17"/>
      <c r="JN10" s="17"/>
      <c r="JO10" s="17">
        <v>0</v>
      </c>
      <c r="JP10" s="17">
        <v>124.9</v>
      </c>
      <c r="JQ10" s="17">
        <v>167.44175000000001</v>
      </c>
      <c r="JR10" s="17">
        <v>140.69694999999999</v>
      </c>
      <c r="JS10" s="17">
        <v>-15.796950000000001</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115</v>
      </c>
      <c r="KO10" s="17">
        <v>114.11063</v>
      </c>
      <c r="KP10" s="17">
        <v>114.11063</v>
      </c>
      <c r="KQ10" s="17">
        <v>0.88936999999999999</v>
      </c>
      <c r="KR10" s="17"/>
      <c r="KS10" s="17"/>
      <c r="KT10" s="17"/>
      <c r="KU10" s="17">
        <v>0</v>
      </c>
      <c r="KV10" s="17">
        <v>0</v>
      </c>
      <c r="KW10" s="17"/>
      <c r="KX10" s="17"/>
      <c r="KY10" s="17">
        <v>0</v>
      </c>
      <c r="KZ10" s="17">
        <v>4.3</v>
      </c>
      <c r="LA10" s="17">
        <v>3.8072699999999999</v>
      </c>
      <c r="LB10" s="17">
        <v>3.8072699999999999</v>
      </c>
      <c r="LC10" s="17">
        <v>0.49273</v>
      </c>
      <c r="LD10" s="17">
        <v>238</v>
      </c>
      <c r="LE10" s="17">
        <v>271.12195000000003</v>
      </c>
      <c r="LF10" s="17">
        <v>227.85736</v>
      </c>
      <c r="LG10" s="17">
        <v>10.14264</v>
      </c>
      <c r="LH10" s="17">
        <v>125.1</v>
      </c>
      <c r="LI10" s="17">
        <v>133.67995999999999</v>
      </c>
      <c r="LJ10" s="17">
        <v>133.67995999999999</v>
      </c>
      <c r="LK10" s="17">
        <v>-8.5799599999999998</v>
      </c>
      <c r="LL10" s="17">
        <v>63.4</v>
      </c>
      <c r="LM10" s="17">
        <v>67.461460000000002</v>
      </c>
      <c r="LN10" s="17">
        <v>67.461460000000002</v>
      </c>
      <c r="LO10" s="17">
        <v>-4.0614600000000003</v>
      </c>
      <c r="LP10" s="17">
        <v>76.599999999999994</v>
      </c>
      <c r="LQ10" s="17">
        <v>78.567999999999998</v>
      </c>
      <c r="LR10" s="17">
        <v>78.567999999999998</v>
      </c>
      <c r="LS10" s="17">
        <v>-1.968</v>
      </c>
      <c r="LT10" s="17"/>
      <c r="LU10" s="17"/>
      <c r="LV10" s="17"/>
      <c r="LW10" s="17">
        <v>0</v>
      </c>
      <c r="LX10" s="17"/>
      <c r="LY10" s="17"/>
      <c r="LZ10" s="17"/>
      <c r="MA10" s="17">
        <v>0</v>
      </c>
      <c r="MB10" s="17"/>
      <c r="MC10" s="17"/>
      <c r="MD10" s="17">
        <v>0</v>
      </c>
      <c r="ME10" s="17">
        <v>0</v>
      </c>
      <c r="MF10" s="17"/>
      <c r="MG10" s="17"/>
      <c r="MH10" s="17"/>
      <c r="MI10" s="17">
        <v>0</v>
      </c>
      <c r="MJ10" s="17"/>
      <c r="MK10" s="17"/>
      <c r="ML10" s="17"/>
      <c r="MM10" s="17">
        <v>0</v>
      </c>
      <c r="MN10" s="17">
        <v>103.8</v>
      </c>
      <c r="MO10" s="17">
        <v>104</v>
      </c>
      <c r="MP10" s="17"/>
      <c r="MQ10" s="17">
        <v>103.8</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v>0</v>
      </c>
      <c r="NS10" s="17">
        <v>0</v>
      </c>
      <c r="NT10" s="17"/>
      <c r="NU10" s="17"/>
      <c r="NV10" s="17"/>
      <c r="NW10" s="17">
        <v>0</v>
      </c>
      <c r="NX10" s="17">
        <v>0</v>
      </c>
      <c r="NY10" s="17"/>
      <c r="NZ10" s="17">
        <v>0</v>
      </c>
      <c r="OA10" s="17">
        <v>0</v>
      </c>
      <c r="OB10" s="17">
        <v>35.4</v>
      </c>
      <c r="OC10" s="17">
        <v>42.5</v>
      </c>
      <c r="OD10" s="17">
        <v>31.305</v>
      </c>
      <c r="OE10" s="17">
        <v>4.0949999999999998</v>
      </c>
      <c r="OF10" s="17">
        <v>0</v>
      </c>
      <c r="OG10" s="17"/>
      <c r="OH10" s="17">
        <v>0</v>
      </c>
      <c r="OI10" s="17">
        <v>0</v>
      </c>
      <c r="OJ10" s="17">
        <v>1.1000000000000001</v>
      </c>
      <c r="OK10" s="17">
        <v>1.4490000000000001</v>
      </c>
      <c r="OL10" s="17">
        <v>1.4490000000000001</v>
      </c>
      <c r="OM10" s="17">
        <v>-0.34899999999999998</v>
      </c>
      <c r="ON10" s="17">
        <v>0</v>
      </c>
      <c r="OO10" s="17"/>
      <c r="OP10" s="17">
        <v>0</v>
      </c>
      <c r="OQ10" s="17">
        <v>0</v>
      </c>
      <c r="OR10" s="17">
        <v>20</v>
      </c>
      <c r="OS10" s="17">
        <v>17.560970000000001</v>
      </c>
      <c r="OT10" s="17">
        <v>17.560980000000001</v>
      </c>
      <c r="OU10" s="17">
        <v>2.4390200000000002</v>
      </c>
      <c r="OV10" s="17">
        <v>9.9</v>
      </c>
      <c r="OW10" s="17">
        <v>9.9830000000000005</v>
      </c>
      <c r="OX10" s="17">
        <v>9.9830000000000005</v>
      </c>
      <c r="OY10" s="17">
        <v>-8.3000000000000004E-2</v>
      </c>
      <c r="OZ10" s="17">
        <v>5.2</v>
      </c>
      <c r="PA10" s="17">
        <v>5.67</v>
      </c>
      <c r="PB10" s="17">
        <v>5.67</v>
      </c>
      <c r="PC10" s="17">
        <v>-0.47</v>
      </c>
      <c r="PD10" s="17">
        <v>3.6</v>
      </c>
      <c r="PE10" s="17">
        <v>3.6</v>
      </c>
      <c r="PF10" s="17">
        <v>3.6</v>
      </c>
      <c r="PG10" s="17">
        <v>0</v>
      </c>
      <c r="PH10" s="17">
        <v>4.4000000000000004</v>
      </c>
      <c r="PI10" s="17">
        <v>5</v>
      </c>
      <c r="PJ10" s="17">
        <v>5</v>
      </c>
      <c r="PK10" s="17">
        <v>-0.6</v>
      </c>
      <c r="PL10" s="17">
        <v>20.5</v>
      </c>
      <c r="PM10" s="17">
        <v>19.51219</v>
      </c>
      <c r="PN10" s="17">
        <v>19.51219</v>
      </c>
      <c r="PO10" s="17">
        <v>0.98780999999999997</v>
      </c>
      <c r="PP10" s="17">
        <v>19.899999999999999</v>
      </c>
      <c r="PQ10" s="17">
        <v>19.51219</v>
      </c>
      <c r="PR10" s="17">
        <v>19.51219</v>
      </c>
      <c r="PS10" s="17">
        <v>0.38780999999999999</v>
      </c>
      <c r="PT10" s="17">
        <v>18.8</v>
      </c>
      <c r="PU10" s="17">
        <v>17.560970000000001</v>
      </c>
      <c r="PV10" s="17">
        <v>17.560980000000001</v>
      </c>
      <c r="PW10" s="17">
        <v>1.23902</v>
      </c>
      <c r="PX10" s="17">
        <v>3.4</v>
      </c>
      <c r="PY10" s="17">
        <v>3.3</v>
      </c>
      <c r="PZ10" s="17">
        <v>3.3</v>
      </c>
      <c r="QA10" s="17">
        <v>0.1</v>
      </c>
      <c r="QB10" s="17">
        <v>18.7</v>
      </c>
      <c r="QC10" s="17">
        <v>18.341460000000001</v>
      </c>
      <c r="QD10" s="17">
        <v>18.341460000000001</v>
      </c>
      <c r="QE10" s="17">
        <v>0.35854000000000003</v>
      </c>
      <c r="QF10" s="17">
        <v>0</v>
      </c>
      <c r="QG10" s="17"/>
      <c r="QH10" s="17">
        <v>0</v>
      </c>
      <c r="QI10" s="17">
        <v>0</v>
      </c>
      <c r="QJ10" s="17">
        <v>0</v>
      </c>
      <c r="QK10" s="17"/>
      <c r="QL10" s="17">
        <v>0</v>
      </c>
      <c r="QM10" s="17">
        <v>0</v>
      </c>
      <c r="QN10" s="17">
        <v>12</v>
      </c>
      <c r="QO10" s="17">
        <v>12.2</v>
      </c>
      <c r="QP10" s="17">
        <v>10.488</v>
      </c>
      <c r="QQ10" s="17">
        <v>1.512</v>
      </c>
      <c r="QR10" s="17">
        <v>27</v>
      </c>
      <c r="QS10" s="17">
        <v>29.4</v>
      </c>
      <c r="QT10" s="17">
        <v>33.286999999999999</v>
      </c>
      <c r="QU10" s="17">
        <v>-6.2869999999999999</v>
      </c>
      <c r="QV10" s="17">
        <v>4.7</v>
      </c>
      <c r="QW10" s="17">
        <v>4.2</v>
      </c>
      <c r="QX10" s="17">
        <v>4.2</v>
      </c>
      <c r="QY10" s="17">
        <v>0.5</v>
      </c>
      <c r="QZ10" s="17">
        <v>2.2000000000000002</v>
      </c>
      <c r="RA10" s="17"/>
      <c r="RB10" s="17">
        <v>2.4</v>
      </c>
      <c r="RC10" s="17">
        <v>-0.2</v>
      </c>
      <c r="RD10" s="17">
        <v>2.4</v>
      </c>
      <c r="RE10" s="17">
        <v>2.4</v>
      </c>
      <c r="RF10" s="17">
        <v>2.4</v>
      </c>
      <c r="RG10" s="17">
        <v>0</v>
      </c>
      <c r="RH10" s="17">
        <v>2.9</v>
      </c>
      <c r="RI10" s="17">
        <v>2.8</v>
      </c>
      <c r="RJ10" s="17">
        <v>2.8</v>
      </c>
      <c r="RK10" s="17">
        <v>0.1</v>
      </c>
      <c r="RL10" s="17">
        <v>0</v>
      </c>
      <c r="RM10" s="17"/>
      <c r="RN10" s="17">
        <v>0</v>
      </c>
      <c r="RO10" s="17">
        <v>0</v>
      </c>
      <c r="RP10" s="17">
        <v>3.6</v>
      </c>
      <c r="RQ10" s="17">
        <v>3.0990000000000002</v>
      </c>
      <c r="RR10" s="17">
        <v>3.0990000000000002</v>
      </c>
      <c r="RS10" s="17">
        <v>0.501</v>
      </c>
      <c r="RT10" s="17">
        <v>20.3</v>
      </c>
      <c r="RU10" s="17">
        <v>19.869240000000001</v>
      </c>
      <c r="RV10" s="17">
        <v>19.869240000000001</v>
      </c>
      <c r="RW10" s="17">
        <v>0.43075999999999998</v>
      </c>
      <c r="RX10" s="17">
        <v>2</v>
      </c>
      <c r="RY10" s="17">
        <v>2</v>
      </c>
      <c r="RZ10" s="17">
        <v>2</v>
      </c>
      <c r="SA10" s="17">
        <v>0</v>
      </c>
      <c r="SB10" s="17">
        <v>0</v>
      </c>
      <c r="SC10" s="17">
        <v>0.7</v>
      </c>
      <c r="SD10" s="17">
        <v>0.7</v>
      </c>
      <c r="SE10" s="17">
        <v>-0.7</v>
      </c>
      <c r="SF10" s="17">
        <v>19.8</v>
      </c>
      <c r="SG10" s="17">
        <v>19.21951</v>
      </c>
      <c r="SH10" s="17">
        <v>19.21951</v>
      </c>
      <c r="SI10" s="17">
        <v>0.58048999999999995</v>
      </c>
      <c r="SJ10" s="17">
        <v>12.4</v>
      </c>
      <c r="SK10" s="17">
        <v>12.292680000000001</v>
      </c>
      <c r="SL10" s="17">
        <v>12.292680000000001</v>
      </c>
      <c r="SM10" s="17">
        <v>0.10732</v>
      </c>
      <c r="SN10" s="17">
        <v>20.100000000000001</v>
      </c>
      <c r="SO10" s="17">
        <v>19.51219</v>
      </c>
      <c r="SP10" s="17">
        <v>19.51219</v>
      </c>
      <c r="SQ10" s="17">
        <v>0.58781000000000005</v>
      </c>
      <c r="SR10" s="17">
        <v>20.3</v>
      </c>
      <c r="SS10" s="17">
        <v>19.51219</v>
      </c>
      <c r="ST10" s="17">
        <v>19.51219</v>
      </c>
      <c r="SU10" s="17">
        <v>0.78781000000000001</v>
      </c>
      <c r="SV10" s="17">
        <v>20</v>
      </c>
      <c r="SW10" s="17">
        <v>19.317070000000001</v>
      </c>
      <c r="SX10" s="17">
        <v>19.317070000000001</v>
      </c>
      <c r="SY10" s="17">
        <v>0.68293000000000004</v>
      </c>
      <c r="SZ10" s="17">
        <v>3.4</v>
      </c>
      <c r="TA10" s="17">
        <v>4.2</v>
      </c>
      <c r="TB10" s="17">
        <v>4.59</v>
      </c>
      <c r="TC10" s="17">
        <v>-1.19</v>
      </c>
      <c r="TD10" s="17">
        <v>24.1</v>
      </c>
      <c r="TE10" s="17">
        <v>15.2</v>
      </c>
      <c r="TF10" s="17">
        <v>19.033000000000001</v>
      </c>
      <c r="TG10" s="17">
        <v>5.0670000000000002</v>
      </c>
      <c r="TH10" s="17">
        <v>0</v>
      </c>
      <c r="TI10" s="17"/>
      <c r="TJ10" s="17">
        <v>0</v>
      </c>
      <c r="TK10" s="17">
        <v>0</v>
      </c>
      <c r="TL10" s="17">
        <v>35.9</v>
      </c>
      <c r="TM10" s="17">
        <v>49.5</v>
      </c>
      <c r="TN10" s="17">
        <v>46.6</v>
      </c>
      <c r="TO10" s="17">
        <v>-10.7</v>
      </c>
      <c r="TP10" s="17">
        <v>95</v>
      </c>
      <c r="TQ10" s="17">
        <v>62.5</v>
      </c>
      <c r="TR10" s="17">
        <v>41.88</v>
      </c>
      <c r="TS10" s="17">
        <v>53.12</v>
      </c>
      <c r="TT10" s="17">
        <v>2.8</v>
      </c>
      <c r="TU10" s="17">
        <v>1.7</v>
      </c>
      <c r="TV10" s="17">
        <v>3.56</v>
      </c>
      <c r="TW10" s="17">
        <v>-0.76</v>
      </c>
      <c r="TX10" s="17">
        <v>3.9</v>
      </c>
      <c r="TY10" s="17">
        <v>1.8</v>
      </c>
      <c r="TZ10" s="17">
        <v>2.95</v>
      </c>
      <c r="UA10" s="17">
        <v>0.95</v>
      </c>
      <c r="UB10" s="17">
        <v>21</v>
      </c>
      <c r="UC10" s="17">
        <v>20.4878</v>
      </c>
      <c r="UD10" s="17">
        <v>20.4878</v>
      </c>
      <c r="UE10" s="17">
        <v>0.51219999999999999</v>
      </c>
      <c r="UF10" s="17">
        <v>7.2</v>
      </c>
      <c r="UG10" s="17">
        <v>8.4</v>
      </c>
      <c r="UH10" s="17">
        <v>8.4</v>
      </c>
      <c r="UI10" s="17">
        <v>-1.2</v>
      </c>
      <c r="UJ10" s="17"/>
      <c r="UK10" s="17"/>
      <c r="UL10" s="17">
        <v>3.4</v>
      </c>
      <c r="UM10" s="17">
        <v>-3.4</v>
      </c>
      <c r="UN10" s="17">
        <v>20.399999999999999</v>
      </c>
      <c r="UO10" s="17">
        <v>19.51219</v>
      </c>
      <c r="UP10" s="17">
        <v>19.51219</v>
      </c>
      <c r="UQ10" s="17">
        <v>0.88780999999999999</v>
      </c>
      <c r="UR10" s="17">
        <v>20.399999999999999</v>
      </c>
      <c r="US10" s="17">
        <v>19.51219</v>
      </c>
      <c r="UT10" s="17">
        <v>19.51219</v>
      </c>
      <c r="UU10" s="17">
        <v>0.88780999999999999</v>
      </c>
      <c r="UV10" s="17">
        <v>20.2</v>
      </c>
      <c r="UW10" s="17">
        <v>19.51219</v>
      </c>
      <c r="UX10" s="17">
        <v>19.51219</v>
      </c>
      <c r="UY10" s="17">
        <v>0.68781000000000003</v>
      </c>
      <c r="UZ10" s="17">
        <v>2.1</v>
      </c>
      <c r="VA10" s="17">
        <v>1.75</v>
      </c>
      <c r="VB10" s="17">
        <v>1.75</v>
      </c>
      <c r="VC10" s="17">
        <v>0.35</v>
      </c>
      <c r="VD10" s="17">
        <v>0</v>
      </c>
      <c r="VE10" s="17"/>
      <c r="VF10" s="17">
        <v>0</v>
      </c>
      <c r="VG10" s="17">
        <v>0</v>
      </c>
      <c r="VH10" s="17">
        <v>0</v>
      </c>
      <c r="VI10" s="17"/>
      <c r="VJ10" s="17">
        <v>0</v>
      </c>
      <c r="VK10" s="17">
        <v>0</v>
      </c>
      <c r="VL10" s="17"/>
      <c r="VM10" s="17"/>
      <c r="VN10" s="17">
        <v>0.6</v>
      </c>
      <c r="VO10" s="17">
        <v>-0.6</v>
      </c>
      <c r="VP10" s="17">
        <v>36.299999999999997</v>
      </c>
      <c r="VQ10" s="17">
        <v>42.5</v>
      </c>
      <c r="VR10" s="17">
        <v>39.811</v>
      </c>
      <c r="VS10" s="17">
        <v>-3.5110000000000001</v>
      </c>
      <c r="VT10" s="17">
        <v>40.799999999999997</v>
      </c>
      <c r="VU10" s="17">
        <v>48.5</v>
      </c>
      <c r="VV10" s="17">
        <v>28.216999999999999</v>
      </c>
      <c r="VW10" s="17">
        <v>12.583</v>
      </c>
      <c r="VX10" s="17">
        <v>0</v>
      </c>
      <c r="VY10" s="17"/>
      <c r="VZ10" s="17">
        <v>0</v>
      </c>
      <c r="WA10" s="17">
        <v>0</v>
      </c>
      <c r="WB10" s="17">
        <v>0</v>
      </c>
      <c r="WC10" s="17"/>
      <c r="WD10" s="17">
        <v>0</v>
      </c>
      <c r="WE10" s="17">
        <v>0</v>
      </c>
      <c r="WF10" s="17">
        <v>8.8000000000000007</v>
      </c>
      <c r="WG10" s="17">
        <v>8.8000000000000007</v>
      </c>
      <c r="WH10" s="17">
        <v>8.8000000000000007</v>
      </c>
      <c r="WI10" s="17">
        <v>0</v>
      </c>
      <c r="WJ10" s="17">
        <v>20</v>
      </c>
      <c r="WK10" s="17">
        <v>19.317070000000001</v>
      </c>
      <c r="WL10" s="17">
        <v>19.317070000000001</v>
      </c>
      <c r="WM10" s="17">
        <v>0.68293000000000004</v>
      </c>
      <c r="WN10" s="17">
        <v>4.0999999999999996</v>
      </c>
      <c r="WO10" s="17"/>
      <c r="WP10" s="17"/>
      <c r="WQ10" s="17">
        <v>4.0999999999999996</v>
      </c>
      <c r="WR10" s="17"/>
      <c r="WS10" s="17"/>
      <c r="WT10" s="17"/>
      <c r="WU10" s="17">
        <v>0</v>
      </c>
      <c r="WV10" s="17">
        <v>36.4</v>
      </c>
      <c r="WW10" s="17">
        <v>35</v>
      </c>
      <c r="WX10" s="17">
        <v>35</v>
      </c>
      <c r="WY10" s="17">
        <v>1.4</v>
      </c>
      <c r="WZ10" s="17">
        <v>28.5654</v>
      </c>
      <c r="XA10" s="17">
        <v>29.184000000000001</v>
      </c>
      <c r="XB10" s="17">
        <v>29.184000000000001</v>
      </c>
      <c r="XC10" s="17">
        <v>-0.61860000000000004</v>
      </c>
      <c r="XD10" s="17">
        <v>3.4256199999999999</v>
      </c>
      <c r="XE10" s="17">
        <v>2.8159999999999998</v>
      </c>
      <c r="XF10" s="17">
        <v>2.8159999999999998</v>
      </c>
      <c r="XG10" s="17">
        <v>0.60962000000000005</v>
      </c>
      <c r="XH10" s="17">
        <v>14</v>
      </c>
      <c r="XI10" s="17">
        <v>14</v>
      </c>
      <c r="XJ10" s="17">
        <v>14</v>
      </c>
      <c r="XK10" s="17">
        <v>0</v>
      </c>
      <c r="XL10" s="17">
        <v>14</v>
      </c>
      <c r="XM10" s="17">
        <v>14</v>
      </c>
      <c r="XN10" s="17">
        <v>14</v>
      </c>
      <c r="XO10" s="17">
        <v>0</v>
      </c>
      <c r="XP10" s="17">
        <v>7.6</v>
      </c>
      <c r="XQ10" s="17">
        <v>7.17</v>
      </c>
      <c r="XR10" s="17">
        <v>7.17</v>
      </c>
      <c r="XS10" s="17">
        <v>0.43</v>
      </c>
    </row>
    <row r="11" spans="1:643" ht="24" customHeight="1" x14ac:dyDescent="0.25">
      <c r="A11" s="1"/>
      <c r="B11" s="16" t="s">
        <v>70</v>
      </c>
      <c r="C11" s="16" t="s">
        <v>725</v>
      </c>
      <c r="D11" s="17">
        <v>0.91861000000000004</v>
      </c>
      <c r="E11" s="17">
        <v>1</v>
      </c>
      <c r="F11" s="17">
        <v>1</v>
      </c>
      <c r="G11" s="17">
        <v>-8.1390000000000004E-2</v>
      </c>
      <c r="H11" s="17">
        <v>1.3812800000000001</v>
      </c>
      <c r="I11" s="17">
        <v>1.62</v>
      </c>
      <c r="J11" s="17">
        <v>1.62</v>
      </c>
      <c r="K11" s="17">
        <v>-0.23871999999999999</v>
      </c>
      <c r="L11" s="17">
        <v>647.1</v>
      </c>
      <c r="M11" s="17">
        <v>649.77760999999998</v>
      </c>
      <c r="N11" s="17">
        <v>649.77760999999998</v>
      </c>
      <c r="O11" s="17">
        <v>-2.67761</v>
      </c>
      <c r="P11" s="17">
        <v>145</v>
      </c>
      <c r="Q11" s="17">
        <v>147.59345999999999</v>
      </c>
      <c r="R11" s="17">
        <v>147.59345999999999</v>
      </c>
      <c r="S11" s="17">
        <v>-2.5934599999999999</v>
      </c>
      <c r="T11" s="17"/>
      <c r="U11" s="17"/>
      <c r="V11" s="17">
        <v>0</v>
      </c>
      <c r="W11" s="17">
        <v>0</v>
      </c>
      <c r="X11" s="17"/>
      <c r="Y11" s="17"/>
      <c r="Z11" s="17">
        <v>0</v>
      </c>
      <c r="AA11" s="17">
        <v>0</v>
      </c>
      <c r="AB11" s="17">
        <v>92.2</v>
      </c>
      <c r="AC11" s="17">
        <v>92.226339999999993</v>
      </c>
      <c r="AD11" s="17">
        <v>92.226339999999993</v>
      </c>
      <c r="AE11" s="17">
        <v>-2.6339999999999999E-2</v>
      </c>
      <c r="AF11" s="17">
        <v>240.3</v>
      </c>
      <c r="AG11" s="17">
        <v>246.98840000000001</v>
      </c>
      <c r="AH11" s="17">
        <v>246.98840000000001</v>
      </c>
      <c r="AI11" s="17">
        <v>-6.6883999999999997</v>
      </c>
      <c r="AJ11" s="17"/>
      <c r="AK11" s="17"/>
      <c r="AL11" s="17"/>
      <c r="AM11" s="17">
        <v>0</v>
      </c>
      <c r="AN11" s="17"/>
      <c r="AO11" s="17"/>
      <c r="AP11" s="17"/>
      <c r="AQ11" s="17">
        <v>0</v>
      </c>
      <c r="AR11" s="17">
        <v>126.5</v>
      </c>
      <c r="AS11" s="17">
        <v>116.66667</v>
      </c>
      <c r="AT11" s="17">
        <v>111.11112</v>
      </c>
      <c r="AU11" s="17">
        <v>15.38888</v>
      </c>
      <c r="AV11" s="17">
        <v>127.1</v>
      </c>
      <c r="AW11" s="17">
        <v>116.66667</v>
      </c>
      <c r="AX11" s="17">
        <v>111.11112</v>
      </c>
      <c r="AY11" s="17">
        <v>15.98888</v>
      </c>
      <c r="AZ11" s="17">
        <v>126</v>
      </c>
      <c r="BA11" s="17">
        <v>116.66667</v>
      </c>
      <c r="BB11" s="17">
        <v>111.11112</v>
      </c>
      <c r="BC11" s="17">
        <v>14.88888</v>
      </c>
      <c r="BD11" s="17">
        <v>212.3</v>
      </c>
      <c r="BE11" s="17">
        <v>175.00001</v>
      </c>
      <c r="BF11" s="17">
        <v>166.66667000000001</v>
      </c>
      <c r="BG11" s="17">
        <v>45.633330000000001</v>
      </c>
      <c r="BH11" s="17">
        <v>107.8</v>
      </c>
      <c r="BI11" s="17">
        <v>204.87799999999999</v>
      </c>
      <c r="BJ11" s="17">
        <v>204.87800999999999</v>
      </c>
      <c r="BK11" s="17">
        <v>-97.078010000000006</v>
      </c>
      <c r="BL11" s="17">
        <v>67.599999999999994</v>
      </c>
      <c r="BM11" s="17">
        <v>102.43899999999999</v>
      </c>
      <c r="BN11" s="17">
        <v>102.43899999999999</v>
      </c>
      <c r="BO11" s="17">
        <v>-34.838999999999999</v>
      </c>
      <c r="BP11" s="17">
        <v>567</v>
      </c>
      <c r="BQ11" s="17">
        <v>568.29853000000003</v>
      </c>
      <c r="BR11" s="17">
        <v>568.29853000000003</v>
      </c>
      <c r="BS11" s="17">
        <v>-1.29853</v>
      </c>
      <c r="BT11" s="17">
        <v>10.6</v>
      </c>
      <c r="BU11" s="17">
        <v>10.17268</v>
      </c>
      <c r="BV11" s="17">
        <v>10.17268</v>
      </c>
      <c r="BW11" s="17">
        <v>0.42731999999999998</v>
      </c>
      <c r="BX11" s="17"/>
      <c r="BY11" s="17"/>
      <c r="BZ11" s="17"/>
      <c r="CA11" s="17">
        <v>0</v>
      </c>
      <c r="CB11" s="17"/>
      <c r="CC11" s="17"/>
      <c r="CD11" s="17"/>
      <c r="CE11" s="17">
        <v>0</v>
      </c>
      <c r="CF11" s="17"/>
      <c r="CG11" s="17"/>
      <c r="CH11" s="17"/>
      <c r="CI11" s="17">
        <v>0</v>
      </c>
      <c r="CJ11" s="17"/>
      <c r="CK11" s="17"/>
      <c r="CL11" s="17"/>
      <c r="CM11" s="17">
        <v>0</v>
      </c>
      <c r="CN11" s="17">
        <v>165.2</v>
      </c>
      <c r="CO11" s="17">
        <v>164.70732000000001</v>
      </c>
      <c r="CP11" s="17">
        <v>164.70732000000001</v>
      </c>
      <c r="CQ11" s="17">
        <v>0.49268000000000001</v>
      </c>
      <c r="CR11" s="17">
        <v>8</v>
      </c>
      <c r="CS11" s="17">
        <v>7.5928300000000002</v>
      </c>
      <c r="CT11" s="17">
        <v>7.5928300000000002</v>
      </c>
      <c r="CU11" s="17">
        <v>0.40716999999999998</v>
      </c>
      <c r="CV11" s="17">
        <v>2.6</v>
      </c>
      <c r="CW11" s="17">
        <v>4.1677999999999997</v>
      </c>
      <c r="CX11" s="17">
        <v>4.1677999999999997</v>
      </c>
      <c r="CY11" s="17">
        <v>-1.5678000000000001</v>
      </c>
      <c r="CZ11" s="17">
        <v>0</v>
      </c>
      <c r="DA11" s="17"/>
      <c r="DB11" s="17">
        <v>0</v>
      </c>
      <c r="DC11" s="17">
        <v>0</v>
      </c>
      <c r="DD11" s="17">
        <v>0</v>
      </c>
      <c r="DE11" s="17"/>
      <c r="DF11" s="17">
        <v>6.8787000000000003</v>
      </c>
      <c r="DG11" s="17">
        <v>-6.8787000000000003</v>
      </c>
      <c r="DH11" s="17"/>
      <c r="DI11" s="17"/>
      <c r="DJ11" s="17"/>
      <c r="DK11" s="17">
        <v>0</v>
      </c>
      <c r="DL11" s="17">
        <v>114.2</v>
      </c>
      <c r="DM11" s="17">
        <v>107.71395</v>
      </c>
      <c r="DN11" s="17">
        <v>107.71395</v>
      </c>
      <c r="DO11" s="17">
        <v>6.4860499999999996</v>
      </c>
      <c r="DP11" s="17"/>
      <c r="DQ11" s="17"/>
      <c r="DR11" s="17">
        <v>8.9130000000000003</v>
      </c>
      <c r="DS11" s="17">
        <v>-8.9130000000000003</v>
      </c>
      <c r="DT11" s="17"/>
      <c r="DU11" s="17"/>
      <c r="DV11" s="17"/>
      <c r="DW11" s="17">
        <v>0</v>
      </c>
      <c r="DX11" s="17"/>
      <c r="DY11" s="17"/>
      <c r="DZ11" s="17"/>
      <c r="EA11" s="17">
        <v>0</v>
      </c>
      <c r="EB11" s="17"/>
      <c r="EC11" s="17"/>
      <c r="ED11" s="17"/>
      <c r="EE11" s="17">
        <v>0</v>
      </c>
      <c r="EF11" s="17">
        <v>111.1</v>
      </c>
      <c r="EG11" s="17">
        <v>112.90536</v>
      </c>
      <c r="EH11" s="17">
        <v>112.90537</v>
      </c>
      <c r="EI11" s="17">
        <v>-1.8053699999999999</v>
      </c>
      <c r="EJ11" s="17">
        <v>223.5</v>
      </c>
      <c r="EK11" s="17">
        <v>221.55625000000001</v>
      </c>
      <c r="EL11" s="17">
        <v>221.55625000000001</v>
      </c>
      <c r="EM11" s="17">
        <v>1.9437500000000001</v>
      </c>
      <c r="EN11" s="17">
        <v>0</v>
      </c>
      <c r="EO11" s="17"/>
      <c r="EP11" s="17">
        <v>0</v>
      </c>
      <c r="EQ11" s="17">
        <v>0</v>
      </c>
      <c r="ER11" s="17"/>
      <c r="ES11" s="17"/>
      <c r="ET11" s="17"/>
      <c r="EU11" s="17">
        <v>0</v>
      </c>
      <c r="EV11" s="17"/>
      <c r="EW11" s="17"/>
      <c r="EX11" s="17"/>
      <c r="EY11" s="17">
        <v>0</v>
      </c>
      <c r="EZ11" s="17">
        <v>6.5131199999999998</v>
      </c>
      <c r="FA11" s="17">
        <v>6.39</v>
      </c>
      <c r="FB11" s="17">
        <v>6.39</v>
      </c>
      <c r="FC11" s="17">
        <v>0.12311999999999999</v>
      </c>
      <c r="FD11" s="17">
        <v>459.67030999999997</v>
      </c>
      <c r="FE11" s="17">
        <v>458.87804999999997</v>
      </c>
      <c r="FF11" s="17">
        <v>458.87804999999997</v>
      </c>
      <c r="FG11" s="17">
        <v>0.79225999999999996</v>
      </c>
      <c r="FH11" s="17">
        <v>81.8</v>
      </c>
      <c r="FI11" s="17">
        <v>81.954149999999998</v>
      </c>
      <c r="FJ11" s="17">
        <v>81.954149999999998</v>
      </c>
      <c r="FK11" s="17">
        <v>-0.15415000000000001</v>
      </c>
      <c r="FL11" s="17">
        <v>150.19999999999999</v>
      </c>
      <c r="FM11" s="17">
        <v>148.62634</v>
      </c>
      <c r="FN11" s="17">
        <v>148.62634</v>
      </c>
      <c r="FO11" s="17">
        <v>1.5736600000000001</v>
      </c>
      <c r="FP11" s="17">
        <v>42.1</v>
      </c>
      <c r="FQ11" s="17">
        <v>41.498959999999997</v>
      </c>
      <c r="FR11" s="17">
        <v>41.498959999999997</v>
      </c>
      <c r="FS11" s="17">
        <v>0.60104000000000002</v>
      </c>
      <c r="FT11" s="17">
        <v>18.5</v>
      </c>
      <c r="FU11" s="17">
        <v>19.28585</v>
      </c>
      <c r="FV11" s="17">
        <v>19.28585</v>
      </c>
      <c r="FW11" s="17">
        <v>-0.78585000000000005</v>
      </c>
      <c r="FX11" s="17">
        <v>19.7</v>
      </c>
      <c r="FY11" s="17">
        <v>19.21951</v>
      </c>
      <c r="FZ11" s="17">
        <v>19.21951</v>
      </c>
      <c r="GA11" s="17">
        <v>0.48048999999999997</v>
      </c>
      <c r="GB11" s="17">
        <v>92.2</v>
      </c>
      <c r="GC11" s="17">
        <v>87.657560000000004</v>
      </c>
      <c r="GD11" s="17">
        <v>87.657560000000004</v>
      </c>
      <c r="GE11" s="17">
        <v>4.54244</v>
      </c>
      <c r="GF11" s="17">
        <v>0</v>
      </c>
      <c r="GG11" s="17">
        <v>0</v>
      </c>
      <c r="GH11" s="17">
        <v>133.33333999999999</v>
      </c>
      <c r="GI11" s="17">
        <v>-133.33333999999999</v>
      </c>
      <c r="GJ11" s="17">
        <v>0</v>
      </c>
      <c r="GK11" s="17">
        <v>0</v>
      </c>
      <c r="GL11" s="17">
        <v>133.33333999999999</v>
      </c>
      <c r="GM11" s="17">
        <v>-133.33333999999999</v>
      </c>
      <c r="GN11" s="17">
        <v>0</v>
      </c>
      <c r="GO11" s="17"/>
      <c r="GP11" s="17">
        <v>133.33333999999999</v>
      </c>
      <c r="GQ11" s="17">
        <v>-133.33333999999999</v>
      </c>
      <c r="GR11" s="17">
        <v>108.9</v>
      </c>
      <c r="GS11" s="17">
        <v>110.91316999999999</v>
      </c>
      <c r="GT11" s="17">
        <v>74.71772</v>
      </c>
      <c r="GU11" s="17">
        <v>34.182279999999999</v>
      </c>
      <c r="GV11" s="17"/>
      <c r="GW11" s="17"/>
      <c r="GX11" s="17"/>
      <c r="GY11" s="17">
        <v>0</v>
      </c>
      <c r="GZ11" s="17">
        <v>5.3</v>
      </c>
      <c r="HA11" s="17">
        <v>6.0012999999999996</v>
      </c>
      <c r="HB11" s="17">
        <v>6.0012999999999996</v>
      </c>
      <c r="HC11" s="17">
        <v>-0.70130000000000003</v>
      </c>
      <c r="HD11" s="17">
        <v>46.6</v>
      </c>
      <c r="HE11" s="17">
        <v>47.26634</v>
      </c>
      <c r="HF11" s="17">
        <v>47.26634</v>
      </c>
      <c r="HG11" s="17">
        <v>-0.66634000000000004</v>
      </c>
      <c r="HH11" s="17"/>
      <c r="HI11" s="17"/>
      <c r="HJ11" s="17"/>
      <c r="HK11" s="17">
        <v>0</v>
      </c>
      <c r="HL11" s="17">
        <v>4</v>
      </c>
      <c r="HM11" s="17">
        <v>3.8872599999999999</v>
      </c>
      <c r="HN11" s="17">
        <v>3.8872599999999999</v>
      </c>
      <c r="HO11" s="17">
        <v>0.11274000000000001</v>
      </c>
      <c r="HP11" s="17">
        <v>32.1</v>
      </c>
      <c r="HQ11" s="17">
        <v>30.294039999999999</v>
      </c>
      <c r="HR11" s="17">
        <v>30.294039999999999</v>
      </c>
      <c r="HS11" s="17">
        <v>1.80596</v>
      </c>
      <c r="HT11" s="17">
        <v>173.7</v>
      </c>
      <c r="HU11" s="17">
        <v>171.54185000000001</v>
      </c>
      <c r="HV11" s="17">
        <v>171.54185000000001</v>
      </c>
      <c r="HW11" s="17">
        <v>2.15815</v>
      </c>
      <c r="HX11" s="17">
        <v>79.900000000000006</v>
      </c>
      <c r="HY11" s="17">
        <v>76.016660000000002</v>
      </c>
      <c r="HZ11" s="17">
        <v>85.482590000000002</v>
      </c>
      <c r="IA11" s="17">
        <v>-5.5825899999999997</v>
      </c>
      <c r="IB11" s="17">
        <v>23.5</v>
      </c>
      <c r="IC11" s="17">
        <v>25.64104</v>
      </c>
      <c r="ID11" s="17">
        <v>25.641069999999999</v>
      </c>
      <c r="IE11" s="17">
        <v>-2.14107</v>
      </c>
      <c r="IF11" s="17"/>
      <c r="IG11" s="17"/>
      <c r="IH11" s="17"/>
      <c r="II11" s="17">
        <v>0</v>
      </c>
      <c r="IJ11" s="17">
        <v>0</v>
      </c>
      <c r="IK11" s="17"/>
      <c r="IL11" s="17">
        <v>0</v>
      </c>
      <c r="IM11" s="17">
        <v>0</v>
      </c>
      <c r="IN11" s="17"/>
      <c r="IO11" s="17"/>
      <c r="IP11" s="17"/>
      <c r="IQ11" s="17">
        <v>0</v>
      </c>
      <c r="IR11" s="17"/>
      <c r="IS11" s="17"/>
      <c r="IT11" s="17"/>
      <c r="IU11" s="17">
        <v>0</v>
      </c>
      <c r="IV11" s="17"/>
      <c r="IW11" s="17"/>
      <c r="IX11" s="17"/>
      <c r="IY11" s="17">
        <v>0</v>
      </c>
      <c r="IZ11" s="17">
        <v>131.4</v>
      </c>
      <c r="JA11" s="17">
        <v>133.35676000000001</v>
      </c>
      <c r="JB11" s="17">
        <v>83.674490000000006</v>
      </c>
      <c r="JC11" s="17">
        <v>47.72551</v>
      </c>
      <c r="JD11" s="17">
        <v>110.8</v>
      </c>
      <c r="JE11" s="17">
        <v>166.09820999999999</v>
      </c>
      <c r="JF11" s="17">
        <v>128.01595</v>
      </c>
      <c r="JG11" s="17">
        <v>-17.215949999999999</v>
      </c>
      <c r="JH11" s="17">
        <v>110.5</v>
      </c>
      <c r="JI11" s="17">
        <v>166.09820999999999</v>
      </c>
      <c r="JJ11" s="17">
        <v>128.01595</v>
      </c>
      <c r="JK11" s="17">
        <v>-17.51595</v>
      </c>
      <c r="JL11" s="17"/>
      <c r="JM11" s="17"/>
      <c r="JN11" s="17"/>
      <c r="JO11" s="17">
        <v>0</v>
      </c>
      <c r="JP11" s="17">
        <v>124.1</v>
      </c>
      <c r="JQ11" s="17">
        <v>166.09820999999999</v>
      </c>
      <c r="JR11" s="17">
        <v>128.01595</v>
      </c>
      <c r="JS11" s="17">
        <v>-3.91595</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114.3</v>
      </c>
      <c r="KO11" s="17">
        <v>114.11063</v>
      </c>
      <c r="KP11" s="17">
        <v>114.11063</v>
      </c>
      <c r="KQ11" s="17">
        <v>0.18937000000000001</v>
      </c>
      <c r="KR11" s="17"/>
      <c r="KS11" s="17"/>
      <c r="KT11" s="17"/>
      <c r="KU11" s="17">
        <v>0</v>
      </c>
      <c r="KV11" s="17">
        <v>0</v>
      </c>
      <c r="KW11" s="17"/>
      <c r="KX11" s="17"/>
      <c r="KY11" s="17">
        <v>0</v>
      </c>
      <c r="KZ11" s="17">
        <v>4.3</v>
      </c>
      <c r="LA11" s="17">
        <v>3.8072699999999999</v>
      </c>
      <c r="LB11" s="17">
        <v>3.8072699999999999</v>
      </c>
      <c r="LC11" s="17">
        <v>0.49273</v>
      </c>
      <c r="LD11" s="17">
        <v>273.60000000000002</v>
      </c>
      <c r="LE11" s="17">
        <v>271.12195000000003</v>
      </c>
      <c r="LF11" s="17">
        <v>227.85736</v>
      </c>
      <c r="LG11" s="17">
        <v>45.742640000000002</v>
      </c>
      <c r="LH11" s="17">
        <v>133.4</v>
      </c>
      <c r="LI11" s="17">
        <v>133.67995999999999</v>
      </c>
      <c r="LJ11" s="17">
        <v>133.67995999999999</v>
      </c>
      <c r="LK11" s="17">
        <v>-0.27995999999999999</v>
      </c>
      <c r="LL11" s="17">
        <v>63.4</v>
      </c>
      <c r="LM11" s="17">
        <v>67.461460000000002</v>
      </c>
      <c r="LN11" s="17">
        <v>67.461460000000002</v>
      </c>
      <c r="LO11" s="17">
        <v>-4.0614600000000003</v>
      </c>
      <c r="LP11" s="17">
        <v>76.8</v>
      </c>
      <c r="LQ11" s="17">
        <v>78.567999999999998</v>
      </c>
      <c r="LR11" s="17">
        <v>78.567999999999998</v>
      </c>
      <c r="LS11" s="17">
        <v>-1.768</v>
      </c>
      <c r="LT11" s="17"/>
      <c r="LU11" s="17"/>
      <c r="LV11" s="17"/>
      <c r="LW11" s="17">
        <v>0</v>
      </c>
      <c r="LX11" s="17"/>
      <c r="LY11" s="17"/>
      <c r="LZ11" s="17"/>
      <c r="MA11" s="17">
        <v>0</v>
      </c>
      <c r="MB11" s="17"/>
      <c r="MC11" s="17"/>
      <c r="MD11" s="17">
        <v>0</v>
      </c>
      <c r="ME11" s="17">
        <v>0</v>
      </c>
      <c r="MF11" s="17"/>
      <c r="MG11" s="17"/>
      <c r="MH11" s="17"/>
      <c r="MI11" s="17">
        <v>0</v>
      </c>
      <c r="MJ11" s="17"/>
      <c r="MK11" s="17"/>
      <c r="ML11" s="17"/>
      <c r="MM11" s="17">
        <v>0</v>
      </c>
      <c r="MN11" s="17">
        <v>102.1</v>
      </c>
      <c r="MO11" s="17">
        <v>104</v>
      </c>
      <c r="MP11" s="17"/>
      <c r="MQ11" s="17">
        <v>102.1</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v>0</v>
      </c>
      <c r="NS11" s="17">
        <v>0</v>
      </c>
      <c r="NT11" s="17"/>
      <c r="NU11" s="17"/>
      <c r="NV11" s="17"/>
      <c r="NW11" s="17">
        <v>0</v>
      </c>
      <c r="NX11" s="17">
        <v>0</v>
      </c>
      <c r="NY11" s="17"/>
      <c r="NZ11" s="17">
        <v>0</v>
      </c>
      <c r="OA11" s="17">
        <v>0</v>
      </c>
      <c r="OB11" s="17">
        <v>38.200000000000003</v>
      </c>
      <c r="OC11" s="17">
        <v>35.9</v>
      </c>
      <c r="OD11" s="17">
        <v>27.239000000000001</v>
      </c>
      <c r="OE11" s="17">
        <v>10.961</v>
      </c>
      <c r="OF11" s="17">
        <v>0</v>
      </c>
      <c r="OG11" s="17"/>
      <c r="OH11" s="17">
        <v>0</v>
      </c>
      <c r="OI11" s="17">
        <v>0</v>
      </c>
      <c r="OJ11" s="17">
        <v>1.4</v>
      </c>
      <c r="OK11" s="17">
        <v>1.4370000000000001</v>
      </c>
      <c r="OL11" s="17">
        <v>1.4370000000000001</v>
      </c>
      <c r="OM11" s="17">
        <v>-3.6999999999999998E-2</v>
      </c>
      <c r="ON11" s="17">
        <v>0</v>
      </c>
      <c r="OO11" s="17"/>
      <c r="OP11" s="17">
        <v>0</v>
      </c>
      <c r="OQ11" s="17">
        <v>0</v>
      </c>
      <c r="OR11" s="17">
        <v>20</v>
      </c>
      <c r="OS11" s="17">
        <v>17.560970000000001</v>
      </c>
      <c r="OT11" s="17">
        <v>17.560980000000001</v>
      </c>
      <c r="OU11" s="17">
        <v>2.4390200000000002</v>
      </c>
      <c r="OV11" s="17">
        <v>9.9</v>
      </c>
      <c r="OW11" s="17">
        <v>9.9830000000000005</v>
      </c>
      <c r="OX11" s="17">
        <v>9.9830000000000005</v>
      </c>
      <c r="OY11" s="17">
        <v>-8.3000000000000004E-2</v>
      </c>
      <c r="OZ11" s="17">
        <v>5.5</v>
      </c>
      <c r="PA11" s="17">
        <v>5.67</v>
      </c>
      <c r="PB11" s="17">
        <v>5.67</v>
      </c>
      <c r="PC11" s="17">
        <v>-0.17</v>
      </c>
      <c r="PD11" s="17">
        <v>3.6</v>
      </c>
      <c r="PE11" s="17">
        <v>3.6</v>
      </c>
      <c r="PF11" s="17">
        <v>3.6</v>
      </c>
      <c r="PG11" s="17">
        <v>0</v>
      </c>
      <c r="PH11" s="17">
        <v>4</v>
      </c>
      <c r="PI11" s="17">
        <v>5</v>
      </c>
      <c r="PJ11" s="17">
        <v>5</v>
      </c>
      <c r="PK11" s="17">
        <v>-1</v>
      </c>
      <c r="PL11" s="17">
        <v>20.3</v>
      </c>
      <c r="PM11" s="17">
        <v>19.51219</v>
      </c>
      <c r="PN11" s="17">
        <v>19.51219</v>
      </c>
      <c r="PO11" s="17">
        <v>0.78781000000000001</v>
      </c>
      <c r="PP11" s="17">
        <v>20</v>
      </c>
      <c r="PQ11" s="17">
        <v>19.51219</v>
      </c>
      <c r="PR11" s="17">
        <v>19.51219</v>
      </c>
      <c r="PS11" s="17">
        <v>0.48781000000000002</v>
      </c>
      <c r="PT11" s="17">
        <v>18.8</v>
      </c>
      <c r="PU11" s="17">
        <v>17.560970000000001</v>
      </c>
      <c r="PV11" s="17">
        <v>17.560980000000001</v>
      </c>
      <c r="PW11" s="17">
        <v>1.23902</v>
      </c>
      <c r="PX11" s="17">
        <v>3.4</v>
      </c>
      <c r="PY11" s="17">
        <v>3.3</v>
      </c>
      <c r="PZ11" s="17">
        <v>3.3</v>
      </c>
      <c r="QA11" s="17">
        <v>0.1</v>
      </c>
      <c r="QB11" s="17">
        <v>18.7</v>
      </c>
      <c r="QC11" s="17">
        <v>18.341460000000001</v>
      </c>
      <c r="QD11" s="17">
        <v>18.341460000000001</v>
      </c>
      <c r="QE11" s="17">
        <v>0.35854000000000003</v>
      </c>
      <c r="QF11" s="17">
        <v>0</v>
      </c>
      <c r="QG11" s="17"/>
      <c r="QH11" s="17">
        <v>0</v>
      </c>
      <c r="QI11" s="17">
        <v>0</v>
      </c>
      <c r="QJ11" s="17">
        <v>0</v>
      </c>
      <c r="QK11" s="17"/>
      <c r="QL11" s="17">
        <v>0</v>
      </c>
      <c r="QM11" s="17">
        <v>0</v>
      </c>
      <c r="QN11" s="17">
        <v>7.7</v>
      </c>
      <c r="QO11" s="17">
        <v>11.8</v>
      </c>
      <c r="QP11" s="17">
        <v>9.5690000000000008</v>
      </c>
      <c r="QQ11" s="17">
        <v>-1.869</v>
      </c>
      <c r="QR11" s="17">
        <v>17.600000000000001</v>
      </c>
      <c r="QS11" s="17">
        <v>27.7</v>
      </c>
      <c r="QT11" s="17">
        <v>30.824000000000002</v>
      </c>
      <c r="QU11" s="17">
        <v>-13.224</v>
      </c>
      <c r="QV11" s="17">
        <v>4.5999999999999996</v>
      </c>
      <c r="QW11" s="17">
        <v>4.2</v>
      </c>
      <c r="QX11" s="17">
        <v>4.2</v>
      </c>
      <c r="QY11" s="17">
        <v>0.4</v>
      </c>
      <c r="QZ11" s="17">
        <v>2.2000000000000002</v>
      </c>
      <c r="RA11" s="17"/>
      <c r="RB11" s="17">
        <v>2.4</v>
      </c>
      <c r="RC11" s="17">
        <v>-0.2</v>
      </c>
      <c r="RD11" s="17">
        <v>2.4</v>
      </c>
      <c r="RE11" s="17">
        <v>2.4</v>
      </c>
      <c r="RF11" s="17">
        <v>2.4</v>
      </c>
      <c r="RG11" s="17">
        <v>0</v>
      </c>
      <c r="RH11" s="17">
        <v>2.9</v>
      </c>
      <c r="RI11" s="17">
        <v>2.8</v>
      </c>
      <c r="RJ11" s="17">
        <v>2.8</v>
      </c>
      <c r="RK11" s="17">
        <v>0.1</v>
      </c>
      <c r="RL11" s="17">
        <v>0</v>
      </c>
      <c r="RM11" s="17"/>
      <c r="RN11" s="17">
        <v>0</v>
      </c>
      <c r="RO11" s="17">
        <v>0</v>
      </c>
      <c r="RP11" s="17">
        <v>3.6</v>
      </c>
      <c r="RQ11" s="17">
        <v>3.0990000000000002</v>
      </c>
      <c r="RR11" s="17">
        <v>3.0990000000000002</v>
      </c>
      <c r="RS11" s="17">
        <v>0.501</v>
      </c>
      <c r="RT11" s="17">
        <v>20.3</v>
      </c>
      <c r="RU11" s="17">
        <v>17.66902</v>
      </c>
      <c r="RV11" s="17">
        <v>19.869240000000001</v>
      </c>
      <c r="RW11" s="17">
        <v>0.43075999999999998</v>
      </c>
      <c r="RX11" s="17">
        <v>2</v>
      </c>
      <c r="RY11" s="17">
        <v>2</v>
      </c>
      <c r="RZ11" s="17">
        <v>2</v>
      </c>
      <c r="SA11" s="17">
        <v>0</v>
      </c>
      <c r="SB11" s="17">
        <v>0</v>
      </c>
      <c r="SC11" s="17">
        <v>0.7</v>
      </c>
      <c r="SD11" s="17">
        <v>0.7</v>
      </c>
      <c r="SE11" s="17">
        <v>-0.7</v>
      </c>
      <c r="SF11" s="17">
        <v>19.8</v>
      </c>
      <c r="SG11" s="17">
        <v>19.21951</v>
      </c>
      <c r="SH11" s="17">
        <v>19.21951</v>
      </c>
      <c r="SI11" s="17">
        <v>0.58048999999999995</v>
      </c>
      <c r="SJ11" s="17">
        <v>12.4</v>
      </c>
      <c r="SK11" s="17">
        <v>12.292680000000001</v>
      </c>
      <c r="SL11" s="17">
        <v>12.292680000000001</v>
      </c>
      <c r="SM11" s="17">
        <v>0.10732</v>
      </c>
      <c r="SN11" s="17">
        <v>20</v>
      </c>
      <c r="SO11" s="17">
        <v>19.51219</v>
      </c>
      <c r="SP11" s="17">
        <v>19.51219</v>
      </c>
      <c r="SQ11" s="17">
        <v>0.48781000000000002</v>
      </c>
      <c r="SR11" s="17">
        <v>20.3</v>
      </c>
      <c r="SS11" s="17">
        <v>19.51219</v>
      </c>
      <c r="ST11" s="17">
        <v>19.51219</v>
      </c>
      <c r="SU11" s="17">
        <v>0.78781000000000001</v>
      </c>
      <c r="SV11" s="17">
        <v>20</v>
      </c>
      <c r="SW11" s="17">
        <v>19.317070000000001</v>
      </c>
      <c r="SX11" s="17">
        <v>19.317070000000001</v>
      </c>
      <c r="SY11" s="17">
        <v>0.68293000000000004</v>
      </c>
      <c r="SZ11" s="17">
        <v>2.8</v>
      </c>
      <c r="TA11" s="17">
        <v>4.5</v>
      </c>
      <c r="TB11" s="17">
        <v>4.8310000000000004</v>
      </c>
      <c r="TC11" s="17">
        <v>-2.0310000000000001</v>
      </c>
      <c r="TD11" s="17">
        <v>25.6</v>
      </c>
      <c r="TE11" s="17">
        <v>14.8</v>
      </c>
      <c r="TF11" s="17">
        <v>17.47</v>
      </c>
      <c r="TG11" s="17">
        <v>8.1300000000000008</v>
      </c>
      <c r="TH11" s="17">
        <v>0</v>
      </c>
      <c r="TI11" s="17"/>
      <c r="TJ11" s="17">
        <v>0</v>
      </c>
      <c r="TK11" s="17">
        <v>0</v>
      </c>
      <c r="TL11" s="17">
        <v>38.799999999999997</v>
      </c>
      <c r="TM11" s="17">
        <v>52.4</v>
      </c>
      <c r="TN11" s="17">
        <v>42.76</v>
      </c>
      <c r="TO11" s="17">
        <v>-3.96</v>
      </c>
      <c r="TP11" s="17">
        <v>90.8</v>
      </c>
      <c r="TQ11" s="17">
        <v>58.5</v>
      </c>
      <c r="TR11" s="17">
        <v>40.64</v>
      </c>
      <c r="TS11" s="17">
        <v>50.16</v>
      </c>
      <c r="TT11" s="17">
        <v>4.5999999999999996</v>
      </c>
      <c r="TU11" s="17">
        <v>1.5</v>
      </c>
      <c r="TV11" s="17">
        <v>2.76</v>
      </c>
      <c r="TW11" s="17">
        <v>1.84</v>
      </c>
      <c r="TX11" s="17">
        <v>4.2</v>
      </c>
      <c r="TY11" s="17">
        <v>1.6</v>
      </c>
      <c r="TZ11" s="17">
        <v>2.2400000000000002</v>
      </c>
      <c r="UA11" s="17">
        <v>1.96</v>
      </c>
      <c r="UB11" s="17">
        <v>21</v>
      </c>
      <c r="UC11" s="17">
        <v>20.4878</v>
      </c>
      <c r="UD11" s="17">
        <v>20.4878</v>
      </c>
      <c r="UE11" s="17">
        <v>0.51219999999999999</v>
      </c>
      <c r="UF11" s="17">
        <v>7.1</v>
      </c>
      <c r="UG11" s="17">
        <v>8.4</v>
      </c>
      <c r="UH11" s="17">
        <v>8.4</v>
      </c>
      <c r="UI11" s="17">
        <v>-1.3</v>
      </c>
      <c r="UJ11" s="17"/>
      <c r="UK11" s="17"/>
      <c r="UL11" s="17">
        <v>3.4</v>
      </c>
      <c r="UM11" s="17">
        <v>-3.4</v>
      </c>
      <c r="UN11" s="17">
        <v>20.399999999999999</v>
      </c>
      <c r="UO11" s="17">
        <v>19.51219</v>
      </c>
      <c r="UP11" s="17">
        <v>19.51219</v>
      </c>
      <c r="UQ11" s="17">
        <v>0.88780999999999999</v>
      </c>
      <c r="UR11" s="17">
        <v>20.399999999999999</v>
      </c>
      <c r="US11" s="17">
        <v>19.51219</v>
      </c>
      <c r="UT11" s="17">
        <v>19.51219</v>
      </c>
      <c r="UU11" s="17">
        <v>0.88780999999999999</v>
      </c>
      <c r="UV11" s="17">
        <v>20.2</v>
      </c>
      <c r="UW11" s="17">
        <v>19.51219</v>
      </c>
      <c r="UX11" s="17">
        <v>19.51219</v>
      </c>
      <c r="UY11" s="17">
        <v>0.68781000000000003</v>
      </c>
      <c r="UZ11" s="17">
        <v>2.7</v>
      </c>
      <c r="VA11" s="17">
        <v>1.738</v>
      </c>
      <c r="VB11" s="17">
        <v>1.738</v>
      </c>
      <c r="VC11" s="17">
        <v>0.96199999999999997</v>
      </c>
      <c r="VD11" s="17">
        <v>0</v>
      </c>
      <c r="VE11" s="17"/>
      <c r="VF11" s="17">
        <v>0</v>
      </c>
      <c r="VG11" s="17">
        <v>0</v>
      </c>
      <c r="VH11" s="17">
        <v>0</v>
      </c>
      <c r="VI11" s="17"/>
      <c r="VJ11" s="17">
        <v>0</v>
      </c>
      <c r="VK11" s="17">
        <v>0</v>
      </c>
      <c r="VL11" s="17"/>
      <c r="VM11" s="17"/>
      <c r="VN11" s="17">
        <v>0.6</v>
      </c>
      <c r="VO11" s="17">
        <v>-0.6</v>
      </c>
      <c r="VP11" s="17">
        <v>34.200000000000003</v>
      </c>
      <c r="VQ11" s="17">
        <v>37.049999999999997</v>
      </c>
      <c r="VR11" s="17">
        <v>37.049999999999997</v>
      </c>
      <c r="VS11" s="17">
        <v>-2.85</v>
      </c>
      <c r="VT11" s="17">
        <v>33.4</v>
      </c>
      <c r="VU11" s="17">
        <v>39.6</v>
      </c>
      <c r="VV11" s="17">
        <v>24.57</v>
      </c>
      <c r="VW11" s="17">
        <v>8.83</v>
      </c>
      <c r="VX11" s="17">
        <v>0</v>
      </c>
      <c r="VY11" s="17"/>
      <c r="VZ11" s="17">
        <v>0</v>
      </c>
      <c r="WA11" s="17">
        <v>0</v>
      </c>
      <c r="WB11" s="17">
        <v>0</v>
      </c>
      <c r="WC11" s="17"/>
      <c r="WD11" s="17">
        <v>0</v>
      </c>
      <c r="WE11" s="17">
        <v>0</v>
      </c>
      <c r="WF11" s="17">
        <v>8.6</v>
      </c>
      <c r="WG11" s="17">
        <v>8.8000000000000007</v>
      </c>
      <c r="WH11" s="17">
        <v>8.8000000000000007</v>
      </c>
      <c r="WI11" s="17">
        <v>-0.2</v>
      </c>
      <c r="WJ11" s="17">
        <v>20</v>
      </c>
      <c r="WK11" s="17">
        <v>19.317070000000001</v>
      </c>
      <c r="WL11" s="17">
        <v>19.317070000000001</v>
      </c>
      <c r="WM11" s="17">
        <v>0.68293000000000004</v>
      </c>
      <c r="WN11" s="17">
        <v>4.0999999999999996</v>
      </c>
      <c r="WO11" s="17"/>
      <c r="WP11" s="17"/>
      <c r="WQ11" s="17">
        <v>4.0999999999999996</v>
      </c>
      <c r="WR11" s="17"/>
      <c r="WS11" s="17"/>
      <c r="WT11" s="17"/>
      <c r="WU11" s="17">
        <v>0</v>
      </c>
      <c r="WV11" s="17">
        <v>36.799999999999997</v>
      </c>
      <c r="WW11" s="17">
        <v>35</v>
      </c>
      <c r="WX11" s="17">
        <v>35</v>
      </c>
      <c r="WY11" s="17">
        <v>1.8</v>
      </c>
      <c r="WZ11" s="17">
        <v>28.53961</v>
      </c>
      <c r="XA11" s="17">
        <v>29.184000000000001</v>
      </c>
      <c r="XB11" s="17">
        <v>29.184000000000001</v>
      </c>
      <c r="XC11" s="17">
        <v>-0.64439000000000002</v>
      </c>
      <c r="XD11" s="17">
        <v>3.4692500000000002</v>
      </c>
      <c r="XE11" s="17">
        <v>2.8159999999999998</v>
      </c>
      <c r="XF11" s="17">
        <v>2.8159999999999998</v>
      </c>
      <c r="XG11" s="17">
        <v>0.65325</v>
      </c>
      <c r="XH11" s="17">
        <v>14</v>
      </c>
      <c r="XI11" s="17">
        <v>14</v>
      </c>
      <c r="XJ11" s="17">
        <v>14</v>
      </c>
      <c r="XK11" s="17">
        <v>0</v>
      </c>
      <c r="XL11" s="17">
        <v>13.7</v>
      </c>
      <c r="XM11" s="17">
        <v>14</v>
      </c>
      <c r="XN11" s="17">
        <v>14</v>
      </c>
      <c r="XO11" s="17">
        <v>-0.3</v>
      </c>
      <c r="XP11" s="17">
        <v>7.2</v>
      </c>
      <c r="XQ11" s="17">
        <v>7.17</v>
      </c>
      <c r="XR11" s="17">
        <v>7.17</v>
      </c>
      <c r="XS11" s="17">
        <v>0.03</v>
      </c>
    </row>
    <row r="12" spans="1:643" ht="24" customHeight="1" x14ac:dyDescent="0.25">
      <c r="A12" s="1"/>
      <c r="B12" s="16" t="s">
        <v>70</v>
      </c>
      <c r="C12" s="16" t="s">
        <v>726</v>
      </c>
      <c r="D12" s="17">
        <v>0</v>
      </c>
      <c r="E12" s="17">
        <v>1</v>
      </c>
      <c r="F12" s="17">
        <v>1</v>
      </c>
      <c r="G12" s="17">
        <v>-1</v>
      </c>
      <c r="H12" s="17">
        <v>0</v>
      </c>
      <c r="I12" s="17">
        <v>1.62</v>
      </c>
      <c r="J12" s="17">
        <v>1.62</v>
      </c>
      <c r="K12" s="17">
        <v>-1.62</v>
      </c>
      <c r="L12" s="17">
        <v>642.4</v>
      </c>
      <c r="M12" s="17">
        <v>649.77760999999998</v>
      </c>
      <c r="N12" s="17">
        <v>649.77760999999998</v>
      </c>
      <c r="O12" s="17">
        <v>-7.3776099999999998</v>
      </c>
      <c r="P12" s="17">
        <v>145.4</v>
      </c>
      <c r="Q12" s="17">
        <v>147.59345999999999</v>
      </c>
      <c r="R12" s="17">
        <v>147.59345999999999</v>
      </c>
      <c r="S12" s="17">
        <v>-2.19346</v>
      </c>
      <c r="T12" s="17"/>
      <c r="U12" s="17"/>
      <c r="V12" s="17">
        <v>0</v>
      </c>
      <c r="W12" s="17">
        <v>0</v>
      </c>
      <c r="X12" s="17"/>
      <c r="Y12" s="17"/>
      <c r="Z12" s="17">
        <v>0</v>
      </c>
      <c r="AA12" s="17">
        <v>0</v>
      </c>
      <c r="AB12" s="17">
        <v>90.8</v>
      </c>
      <c r="AC12" s="17">
        <v>92.226339999999993</v>
      </c>
      <c r="AD12" s="17">
        <v>92.226339999999993</v>
      </c>
      <c r="AE12" s="17">
        <v>-1.4263399999999999</v>
      </c>
      <c r="AF12" s="17">
        <v>237.3</v>
      </c>
      <c r="AG12" s="17">
        <v>246.98840000000001</v>
      </c>
      <c r="AH12" s="17">
        <v>246.98840000000001</v>
      </c>
      <c r="AI12" s="17">
        <v>-9.6883999999999997</v>
      </c>
      <c r="AJ12" s="17"/>
      <c r="AK12" s="17"/>
      <c r="AL12" s="17"/>
      <c r="AM12" s="17">
        <v>0</v>
      </c>
      <c r="AN12" s="17"/>
      <c r="AO12" s="17"/>
      <c r="AP12" s="17"/>
      <c r="AQ12" s="17">
        <v>0</v>
      </c>
      <c r="AR12" s="17">
        <v>114.9</v>
      </c>
      <c r="AS12" s="17">
        <v>116.66667</v>
      </c>
      <c r="AT12" s="17">
        <v>111.11112</v>
      </c>
      <c r="AU12" s="17">
        <v>3.7888799999999998</v>
      </c>
      <c r="AV12" s="17">
        <v>114.2</v>
      </c>
      <c r="AW12" s="17">
        <v>116.66667</v>
      </c>
      <c r="AX12" s="17">
        <v>111.11112</v>
      </c>
      <c r="AY12" s="17">
        <v>3.0888800000000001</v>
      </c>
      <c r="AZ12" s="17">
        <v>114.3</v>
      </c>
      <c r="BA12" s="17">
        <v>116.66667</v>
      </c>
      <c r="BB12" s="17">
        <v>111.11112</v>
      </c>
      <c r="BC12" s="17">
        <v>3.1888800000000002</v>
      </c>
      <c r="BD12" s="17">
        <v>223</v>
      </c>
      <c r="BE12" s="17">
        <v>175.00001</v>
      </c>
      <c r="BF12" s="17">
        <v>166.66667000000001</v>
      </c>
      <c r="BG12" s="17">
        <v>56.333329999999997</v>
      </c>
      <c r="BH12" s="17">
        <v>135.30000000000001</v>
      </c>
      <c r="BI12" s="17">
        <v>204.87799999999999</v>
      </c>
      <c r="BJ12" s="17">
        <v>204.87800999999999</v>
      </c>
      <c r="BK12" s="17">
        <v>-69.578010000000006</v>
      </c>
      <c r="BL12" s="17">
        <v>72</v>
      </c>
      <c r="BM12" s="17">
        <v>102.43899999999999</v>
      </c>
      <c r="BN12" s="17">
        <v>102.43899999999999</v>
      </c>
      <c r="BO12" s="17">
        <v>-30.439</v>
      </c>
      <c r="BP12" s="17">
        <v>546.6</v>
      </c>
      <c r="BQ12" s="17">
        <v>568.29853000000003</v>
      </c>
      <c r="BR12" s="17">
        <v>568.29853000000003</v>
      </c>
      <c r="BS12" s="17">
        <v>-21.698530000000002</v>
      </c>
      <c r="BT12" s="17">
        <v>10.4</v>
      </c>
      <c r="BU12" s="17">
        <v>10.17268</v>
      </c>
      <c r="BV12" s="17">
        <v>10.17268</v>
      </c>
      <c r="BW12" s="17">
        <v>0.22731999999999999</v>
      </c>
      <c r="BX12" s="17"/>
      <c r="BY12" s="17"/>
      <c r="BZ12" s="17"/>
      <c r="CA12" s="17">
        <v>0</v>
      </c>
      <c r="CB12" s="17"/>
      <c r="CC12" s="17"/>
      <c r="CD12" s="17"/>
      <c r="CE12" s="17">
        <v>0</v>
      </c>
      <c r="CF12" s="17"/>
      <c r="CG12" s="17"/>
      <c r="CH12" s="17"/>
      <c r="CI12" s="17">
        <v>0</v>
      </c>
      <c r="CJ12" s="17"/>
      <c r="CK12" s="17"/>
      <c r="CL12" s="17"/>
      <c r="CM12" s="17">
        <v>0</v>
      </c>
      <c r="CN12" s="17">
        <v>164.4</v>
      </c>
      <c r="CO12" s="17">
        <v>164.70732000000001</v>
      </c>
      <c r="CP12" s="17">
        <v>164.70732000000001</v>
      </c>
      <c r="CQ12" s="17">
        <v>-0.30731999999999998</v>
      </c>
      <c r="CR12" s="17">
        <v>8.8000000000000007</v>
      </c>
      <c r="CS12" s="17">
        <v>7.5928300000000002</v>
      </c>
      <c r="CT12" s="17">
        <v>7.5928300000000002</v>
      </c>
      <c r="CU12" s="17">
        <v>1.2071700000000001</v>
      </c>
      <c r="CV12" s="17">
        <v>2.2999999999999998</v>
      </c>
      <c r="CW12" s="17">
        <v>4.1677999999999997</v>
      </c>
      <c r="CX12" s="17">
        <v>4.1677999999999997</v>
      </c>
      <c r="CY12" s="17">
        <v>-1.8677999999999999</v>
      </c>
      <c r="CZ12" s="17">
        <v>0</v>
      </c>
      <c r="DA12" s="17"/>
      <c r="DB12" s="17">
        <v>0</v>
      </c>
      <c r="DC12" s="17">
        <v>0</v>
      </c>
      <c r="DD12" s="17">
        <v>0</v>
      </c>
      <c r="DE12" s="17"/>
      <c r="DF12" s="17">
        <v>6.8787000000000003</v>
      </c>
      <c r="DG12" s="17">
        <v>-6.8787000000000003</v>
      </c>
      <c r="DH12" s="17"/>
      <c r="DI12" s="17"/>
      <c r="DJ12" s="17"/>
      <c r="DK12" s="17">
        <v>0</v>
      </c>
      <c r="DL12" s="17">
        <v>111.9</v>
      </c>
      <c r="DM12" s="17">
        <v>107.71395</v>
      </c>
      <c r="DN12" s="17">
        <v>107.71395</v>
      </c>
      <c r="DO12" s="17">
        <v>4.1860499999999998</v>
      </c>
      <c r="DP12" s="17"/>
      <c r="DQ12" s="17"/>
      <c r="DR12" s="17">
        <v>8.9130000000000003</v>
      </c>
      <c r="DS12" s="17">
        <v>-8.9130000000000003</v>
      </c>
      <c r="DT12" s="17"/>
      <c r="DU12" s="17"/>
      <c r="DV12" s="17"/>
      <c r="DW12" s="17">
        <v>0</v>
      </c>
      <c r="DX12" s="17"/>
      <c r="DY12" s="17"/>
      <c r="DZ12" s="17"/>
      <c r="EA12" s="17">
        <v>0</v>
      </c>
      <c r="EB12" s="17"/>
      <c r="EC12" s="17"/>
      <c r="ED12" s="17"/>
      <c r="EE12" s="17">
        <v>0</v>
      </c>
      <c r="EF12" s="17">
        <v>110.3</v>
      </c>
      <c r="EG12" s="17">
        <v>112.90536</v>
      </c>
      <c r="EH12" s="17">
        <v>112.90537</v>
      </c>
      <c r="EI12" s="17">
        <v>-2.6053700000000002</v>
      </c>
      <c r="EJ12" s="17">
        <v>222.4</v>
      </c>
      <c r="EK12" s="17">
        <v>221.55625000000001</v>
      </c>
      <c r="EL12" s="17">
        <v>221.55625000000001</v>
      </c>
      <c r="EM12" s="17">
        <v>0.84375</v>
      </c>
      <c r="EN12" s="17">
        <v>0</v>
      </c>
      <c r="EO12" s="17"/>
      <c r="EP12" s="17">
        <v>0</v>
      </c>
      <c r="EQ12" s="17">
        <v>0</v>
      </c>
      <c r="ER12" s="17"/>
      <c r="ES12" s="17"/>
      <c r="ET12" s="17"/>
      <c r="EU12" s="17">
        <v>0</v>
      </c>
      <c r="EV12" s="17"/>
      <c r="EW12" s="17"/>
      <c r="EX12" s="17"/>
      <c r="EY12" s="17">
        <v>0</v>
      </c>
      <c r="EZ12" s="17">
        <v>6.5123100000000003</v>
      </c>
      <c r="FA12" s="17">
        <v>6.39</v>
      </c>
      <c r="FB12" s="17">
        <v>6.39</v>
      </c>
      <c r="FC12" s="17">
        <v>0.12231</v>
      </c>
      <c r="FD12" s="17">
        <v>464.74290999999999</v>
      </c>
      <c r="FE12" s="17">
        <v>458.87804999999997</v>
      </c>
      <c r="FF12" s="17">
        <v>458.87804999999997</v>
      </c>
      <c r="FG12" s="17">
        <v>5.8648600000000002</v>
      </c>
      <c r="FH12" s="17">
        <v>81.8</v>
      </c>
      <c r="FI12" s="17">
        <v>81.954149999999998</v>
      </c>
      <c r="FJ12" s="17">
        <v>81.954149999999998</v>
      </c>
      <c r="FK12" s="17">
        <v>-0.15415000000000001</v>
      </c>
      <c r="FL12" s="17">
        <v>148.4</v>
      </c>
      <c r="FM12" s="17">
        <v>148.62634</v>
      </c>
      <c r="FN12" s="17">
        <v>148.62634</v>
      </c>
      <c r="FO12" s="17">
        <v>-0.22634000000000001</v>
      </c>
      <c r="FP12" s="17">
        <v>42.2</v>
      </c>
      <c r="FQ12" s="17">
        <v>41.498959999999997</v>
      </c>
      <c r="FR12" s="17">
        <v>41.498959999999997</v>
      </c>
      <c r="FS12" s="17">
        <v>0.70104</v>
      </c>
      <c r="FT12" s="17">
        <v>18.5</v>
      </c>
      <c r="FU12" s="17">
        <v>19.28585</v>
      </c>
      <c r="FV12" s="17">
        <v>19.28585</v>
      </c>
      <c r="FW12" s="17">
        <v>-0.78585000000000005</v>
      </c>
      <c r="FX12" s="17">
        <v>19.7</v>
      </c>
      <c r="FY12" s="17">
        <v>19.21951</v>
      </c>
      <c r="FZ12" s="17">
        <v>19.21951</v>
      </c>
      <c r="GA12" s="17">
        <v>0.48048999999999997</v>
      </c>
      <c r="GB12" s="17">
        <v>90.1</v>
      </c>
      <c r="GC12" s="17">
        <v>87.657560000000004</v>
      </c>
      <c r="GD12" s="17">
        <v>87.657560000000004</v>
      </c>
      <c r="GE12" s="17">
        <v>2.4424399999999999</v>
      </c>
      <c r="GF12" s="17">
        <v>0</v>
      </c>
      <c r="GG12" s="17">
        <v>0</v>
      </c>
      <c r="GH12" s="17">
        <v>133.33333999999999</v>
      </c>
      <c r="GI12" s="17">
        <v>-133.33333999999999</v>
      </c>
      <c r="GJ12" s="17">
        <v>0</v>
      </c>
      <c r="GK12" s="17">
        <v>0</v>
      </c>
      <c r="GL12" s="17">
        <v>133.33333999999999</v>
      </c>
      <c r="GM12" s="17">
        <v>-133.33333999999999</v>
      </c>
      <c r="GN12" s="17">
        <v>0</v>
      </c>
      <c r="GO12" s="17"/>
      <c r="GP12" s="17">
        <v>133.33333999999999</v>
      </c>
      <c r="GQ12" s="17">
        <v>-133.33333999999999</v>
      </c>
      <c r="GR12" s="17">
        <v>108.7</v>
      </c>
      <c r="GS12" s="17">
        <v>110.91316999999999</v>
      </c>
      <c r="GT12" s="17">
        <v>73.409599999999998</v>
      </c>
      <c r="GU12" s="17">
        <v>35.290399999999998</v>
      </c>
      <c r="GV12" s="17"/>
      <c r="GW12" s="17"/>
      <c r="GX12" s="17"/>
      <c r="GY12" s="17">
        <v>0</v>
      </c>
      <c r="GZ12" s="17">
        <v>5.3</v>
      </c>
      <c r="HA12" s="17">
        <v>6.0012999999999996</v>
      </c>
      <c r="HB12" s="17">
        <v>6.0012999999999996</v>
      </c>
      <c r="HC12" s="17">
        <v>-0.70130000000000003</v>
      </c>
      <c r="HD12" s="17">
        <v>45.5</v>
      </c>
      <c r="HE12" s="17">
        <v>47.26634</v>
      </c>
      <c r="HF12" s="17">
        <v>47.26634</v>
      </c>
      <c r="HG12" s="17">
        <v>-1.76634</v>
      </c>
      <c r="HH12" s="17"/>
      <c r="HI12" s="17"/>
      <c r="HJ12" s="17"/>
      <c r="HK12" s="17">
        <v>0</v>
      </c>
      <c r="HL12" s="17">
        <v>4</v>
      </c>
      <c r="HM12" s="17">
        <v>3.8872599999999999</v>
      </c>
      <c r="HN12" s="17">
        <v>3.8872599999999999</v>
      </c>
      <c r="HO12" s="17">
        <v>0.11274000000000001</v>
      </c>
      <c r="HP12" s="17">
        <v>30.8</v>
      </c>
      <c r="HQ12" s="17">
        <v>30.294039999999999</v>
      </c>
      <c r="HR12" s="17">
        <v>30.294039999999999</v>
      </c>
      <c r="HS12" s="17">
        <v>0.50595999999999997</v>
      </c>
      <c r="HT12" s="17">
        <v>172.9</v>
      </c>
      <c r="HU12" s="17">
        <v>171.54185000000001</v>
      </c>
      <c r="HV12" s="17">
        <v>171.54185000000001</v>
      </c>
      <c r="HW12" s="17">
        <v>1.35815</v>
      </c>
      <c r="HX12" s="17">
        <v>34.1</v>
      </c>
      <c r="HY12" s="17">
        <v>75.095569999999995</v>
      </c>
      <c r="HZ12" s="17">
        <v>85.482590000000002</v>
      </c>
      <c r="IA12" s="17">
        <v>-51.38259</v>
      </c>
      <c r="IB12" s="17">
        <v>24.9</v>
      </c>
      <c r="IC12" s="17">
        <v>25.64104</v>
      </c>
      <c r="ID12" s="17">
        <v>25.64106</v>
      </c>
      <c r="IE12" s="17">
        <v>-0.74106000000000005</v>
      </c>
      <c r="IF12" s="17"/>
      <c r="IG12" s="17"/>
      <c r="IH12" s="17"/>
      <c r="II12" s="17">
        <v>0</v>
      </c>
      <c r="IJ12" s="17">
        <v>0</v>
      </c>
      <c r="IK12" s="17"/>
      <c r="IL12" s="17">
        <v>0</v>
      </c>
      <c r="IM12" s="17">
        <v>0</v>
      </c>
      <c r="IN12" s="17"/>
      <c r="IO12" s="17"/>
      <c r="IP12" s="17"/>
      <c r="IQ12" s="17">
        <v>0</v>
      </c>
      <c r="IR12" s="17"/>
      <c r="IS12" s="17"/>
      <c r="IT12" s="17"/>
      <c r="IU12" s="17">
        <v>0</v>
      </c>
      <c r="IV12" s="17"/>
      <c r="IW12" s="17"/>
      <c r="IX12" s="17"/>
      <c r="IY12" s="17">
        <v>0</v>
      </c>
      <c r="IZ12" s="17">
        <v>130</v>
      </c>
      <c r="JA12" s="17">
        <v>133.35676000000001</v>
      </c>
      <c r="JB12" s="17">
        <v>82.090580000000003</v>
      </c>
      <c r="JC12" s="17">
        <v>47.909419999999997</v>
      </c>
      <c r="JD12" s="17">
        <v>112.5</v>
      </c>
      <c r="JE12" s="17">
        <v>161.03971000000001</v>
      </c>
      <c r="JF12" s="17">
        <v>115.46147999999999</v>
      </c>
      <c r="JG12" s="17">
        <v>-2.9614799999999999</v>
      </c>
      <c r="JH12" s="17">
        <v>112.1</v>
      </c>
      <c r="JI12" s="17">
        <v>161.03971000000001</v>
      </c>
      <c r="JJ12" s="17">
        <v>115.46147999999999</v>
      </c>
      <c r="JK12" s="17">
        <v>-3.3614799999999998</v>
      </c>
      <c r="JL12" s="17"/>
      <c r="JM12" s="17"/>
      <c r="JN12" s="17"/>
      <c r="JO12" s="17">
        <v>0</v>
      </c>
      <c r="JP12" s="17">
        <v>124.3</v>
      </c>
      <c r="JQ12" s="17">
        <v>161.03971000000001</v>
      </c>
      <c r="JR12" s="17">
        <v>115.46147999999999</v>
      </c>
      <c r="JS12" s="17">
        <v>8.8385200000000008</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113.7</v>
      </c>
      <c r="KO12" s="17">
        <v>114.11063</v>
      </c>
      <c r="KP12" s="17">
        <v>114.11063</v>
      </c>
      <c r="KQ12" s="17">
        <v>-0.41063</v>
      </c>
      <c r="KR12" s="17"/>
      <c r="KS12" s="17"/>
      <c r="KT12" s="17"/>
      <c r="KU12" s="17">
        <v>0</v>
      </c>
      <c r="KV12" s="17">
        <v>0</v>
      </c>
      <c r="KW12" s="17"/>
      <c r="KX12" s="17"/>
      <c r="KY12" s="17">
        <v>0</v>
      </c>
      <c r="KZ12" s="17">
        <v>4.3</v>
      </c>
      <c r="LA12" s="17">
        <v>3.8072699999999999</v>
      </c>
      <c r="LB12" s="17">
        <v>3.8072699999999999</v>
      </c>
      <c r="LC12" s="17">
        <v>0.49273</v>
      </c>
      <c r="LD12" s="17">
        <v>261.60000000000002</v>
      </c>
      <c r="LE12" s="17">
        <v>271.12195000000003</v>
      </c>
      <c r="LF12" s="17">
        <v>227.85735</v>
      </c>
      <c r="LG12" s="17">
        <v>33.742649999999998</v>
      </c>
      <c r="LH12" s="17">
        <v>131.1</v>
      </c>
      <c r="LI12" s="17">
        <v>133.67995999999999</v>
      </c>
      <c r="LJ12" s="17">
        <v>133.67995999999999</v>
      </c>
      <c r="LK12" s="17">
        <v>-2.5799599999999998</v>
      </c>
      <c r="LL12" s="17">
        <v>62.4</v>
      </c>
      <c r="LM12" s="17">
        <v>67.461460000000002</v>
      </c>
      <c r="LN12" s="17">
        <v>67.461460000000002</v>
      </c>
      <c r="LO12" s="17">
        <v>-5.0614600000000003</v>
      </c>
      <c r="LP12" s="17">
        <v>76.3</v>
      </c>
      <c r="LQ12" s="17">
        <v>78.567999999999998</v>
      </c>
      <c r="LR12" s="17">
        <v>78.567999999999998</v>
      </c>
      <c r="LS12" s="17">
        <v>-2.2679999999999998</v>
      </c>
      <c r="LT12" s="17"/>
      <c r="LU12" s="17"/>
      <c r="LV12" s="17"/>
      <c r="LW12" s="17">
        <v>0</v>
      </c>
      <c r="LX12" s="17"/>
      <c r="LY12" s="17"/>
      <c r="LZ12" s="17"/>
      <c r="MA12" s="17">
        <v>0</v>
      </c>
      <c r="MB12" s="17"/>
      <c r="MC12" s="17"/>
      <c r="MD12" s="17">
        <v>0</v>
      </c>
      <c r="ME12" s="17">
        <v>0</v>
      </c>
      <c r="MF12" s="17"/>
      <c r="MG12" s="17"/>
      <c r="MH12" s="17"/>
      <c r="MI12" s="17">
        <v>0</v>
      </c>
      <c r="MJ12" s="17"/>
      <c r="MK12" s="17"/>
      <c r="ML12" s="17"/>
      <c r="MM12" s="17">
        <v>0</v>
      </c>
      <c r="MN12" s="17">
        <v>104.2</v>
      </c>
      <c r="MO12" s="17">
        <v>104</v>
      </c>
      <c r="MP12" s="17"/>
      <c r="MQ12" s="17">
        <v>104.2</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v>0</v>
      </c>
      <c r="NS12" s="17">
        <v>0</v>
      </c>
      <c r="NT12" s="17"/>
      <c r="NU12" s="17"/>
      <c r="NV12" s="17"/>
      <c r="NW12" s="17">
        <v>0</v>
      </c>
      <c r="NX12" s="17">
        <v>0</v>
      </c>
      <c r="NY12" s="17"/>
      <c r="NZ12" s="17">
        <v>0</v>
      </c>
      <c r="OA12" s="17">
        <v>0</v>
      </c>
      <c r="OB12" s="17">
        <v>30.1</v>
      </c>
      <c r="OC12" s="17">
        <v>31.8</v>
      </c>
      <c r="OD12" s="17">
        <v>23.231999999999999</v>
      </c>
      <c r="OE12" s="17">
        <v>6.8680000000000003</v>
      </c>
      <c r="OF12" s="17">
        <v>0</v>
      </c>
      <c r="OG12" s="17"/>
      <c r="OH12" s="17">
        <v>0</v>
      </c>
      <c r="OI12" s="17">
        <v>0</v>
      </c>
      <c r="OJ12" s="17">
        <v>0.5</v>
      </c>
      <c r="OK12" s="17">
        <v>1.4810000000000001</v>
      </c>
      <c r="OL12" s="17">
        <v>1.4810000000000001</v>
      </c>
      <c r="OM12" s="17">
        <v>-0.98099999999999998</v>
      </c>
      <c r="ON12" s="17">
        <v>0</v>
      </c>
      <c r="OO12" s="17"/>
      <c r="OP12" s="17">
        <v>0</v>
      </c>
      <c r="OQ12" s="17">
        <v>0</v>
      </c>
      <c r="OR12" s="17">
        <v>20</v>
      </c>
      <c r="OS12" s="17">
        <v>17.560970000000001</v>
      </c>
      <c r="OT12" s="17">
        <v>17.560980000000001</v>
      </c>
      <c r="OU12" s="17">
        <v>2.4390200000000002</v>
      </c>
      <c r="OV12" s="17">
        <v>9.9</v>
      </c>
      <c r="OW12" s="17">
        <v>9.9830000000000005</v>
      </c>
      <c r="OX12" s="17">
        <v>9.9830000000000005</v>
      </c>
      <c r="OY12" s="17">
        <v>-8.3000000000000004E-2</v>
      </c>
      <c r="OZ12" s="17">
        <v>5.5</v>
      </c>
      <c r="PA12" s="17">
        <v>5.67</v>
      </c>
      <c r="PB12" s="17">
        <v>5.67</v>
      </c>
      <c r="PC12" s="17">
        <v>-0.17</v>
      </c>
      <c r="PD12" s="17">
        <v>3.6</v>
      </c>
      <c r="PE12" s="17">
        <v>3.6</v>
      </c>
      <c r="PF12" s="17">
        <v>3.6</v>
      </c>
      <c r="PG12" s="17">
        <v>0</v>
      </c>
      <c r="PH12" s="17">
        <v>4.5999999999999996</v>
      </c>
      <c r="PI12" s="17">
        <v>5</v>
      </c>
      <c r="PJ12" s="17">
        <v>5</v>
      </c>
      <c r="PK12" s="17">
        <v>-0.4</v>
      </c>
      <c r="PL12" s="17">
        <v>20.2</v>
      </c>
      <c r="PM12" s="17">
        <v>19.51219</v>
      </c>
      <c r="PN12" s="17">
        <v>19.51219</v>
      </c>
      <c r="PO12" s="17">
        <v>0.68781000000000003</v>
      </c>
      <c r="PP12" s="17">
        <v>20</v>
      </c>
      <c r="PQ12" s="17">
        <v>19.51219</v>
      </c>
      <c r="PR12" s="17">
        <v>19.51219</v>
      </c>
      <c r="PS12" s="17">
        <v>0.48781000000000002</v>
      </c>
      <c r="PT12" s="17">
        <v>18.8</v>
      </c>
      <c r="PU12" s="17">
        <v>17.560970000000001</v>
      </c>
      <c r="PV12" s="17">
        <v>17.560980000000001</v>
      </c>
      <c r="PW12" s="17">
        <v>1.23902</v>
      </c>
      <c r="PX12" s="17">
        <v>3.4</v>
      </c>
      <c r="PY12" s="17">
        <v>3.3</v>
      </c>
      <c r="PZ12" s="17">
        <v>3.3</v>
      </c>
      <c r="QA12" s="17">
        <v>0.1</v>
      </c>
      <c r="QB12" s="17">
        <v>18.7</v>
      </c>
      <c r="QC12" s="17">
        <v>18.341460000000001</v>
      </c>
      <c r="QD12" s="17">
        <v>18.341460000000001</v>
      </c>
      <c r="QE12" s="17">
        <v>0.35854000000000003</v>
      </c>
      <c r="QF12" s="17">
        <v>0</v>
      </c>
      <c r="QG12" s="17"/>
      <c r="QH12" s="17">
        <v>0</v>
      </c>
      <c r="QI12" s="17">
        <v>0</v>
      </c>
      <c r="QJ12" s="17">
        <v>0</v>
      </c>
      <c r="QK12" s="17"/>
      <c r="QL12" s="17">
        <v>0</v>
      </c>
      <c r="QM12" s="17">
        <v>0</v>
      </c>
      <c r="QN12" s="17">
        <v>9</v>
      </c>
      <c r="QO12" s="17">
        <v>11.3</v>
      </c>
      <c r="QP12" s="17">
        <v>8.6509999999999998</v>
      </c>
      <c r="QQ12" s="17">
        <v>0.34899999999999998</v>
      </c>
      <c r="QR12" s="17">
        <v>24.7</v>
      </c>
      <c r="QS12" s="17">
        <v>27</v>
      </c>
      <c r="QT12" s="17">
        <v>28.27</v>
      </c>
      <c r="QU12" s="17">
        <v>-3.57</v>
      </c>
      <c r="QV12" s="17">
        <v>4.5999999999999996</v>
      </c>
      <c r="QW12" s="17">
        <v>4.2</v>
      </c>
      <c r="QX12" s="17">
        <v>4.2</v>
      </c>
      <c r="QY12" s="17">
        <v>0.4</v>
      </c>
      <c r="QZ12" s="17">
        <v>2.2000000000000002</v>
      </c>
      <c r="RA12" s="17"/>
      <c r="RB12" s="17">
        <v>2.4</v>
      </c>
      <c r="RC12" s="17">
        <v>-0.2</v>
      </c>
      <c r="RD12" s="17">
        <v>2.4</v>
      </c>
      <c r="RE12" s="17">
        <v>2.4</v>
      </c>
      <c r="RF12" s="17">
        <v>2.4</v>
      </c>
      <c r="RG12" s="17">
        <v>0</v>
      </c>
      <c r="RH12" s="17">
        <v>2.9</v>
      </c>
      <c r="RI12" s="17">
        <v>2.8</v>
      </c>
      <c r="RJ12" s="17">
        <v>2.8</v>
      </c>
      <c r="RK12" s="17">
        <v>0.1</v>
      </c>
      <c r="RL12" s="17">
        <v>0</v>
      </c>
      <c r="RM12" s="17"/>
      <c r="RN12" s="17">
        <v>0</v>
      </c>
      <c r="RO12" s="17">
        <v>0</v>
      </c>
      <c r="RP12" s="17">
        <v>3.6</v>
      </c>
      <c r="RQ12" s="17">
        <v>3.0990000000000002</v>
      </c>
      <c r="RR12" s="17">
        <v>3.0990000000000002</v>
      </c>
      <c r="RS12" s="17">
        <v>0.501</v>
      </c>
      <c r="RT12" s="17">
        <v>20.2</v>
      </c>
      <c r="RU12" s="17">
        <v>17.454920000000001</v>
      </c>
      <c r="RV12" s="17">
        <v>19.869240000000001</v>
      </c>
      <c r="RW12" s="17">
        <v>0.33076</v>
      </c>
      <c r="RX12" s="17">
        <v>2</v>
      </c>
      <c r="RY12" s="17">
        <v>2</v>
      </c>
      <c r="RZ12" s="17">
        <v>2</v>
      </c>
      <c r="SA12" s="17">
        <v>0</v>
      </c>
      <c r="SB12" s="17">
        <v>0</v>
      </c>
      <c r="SC12" s="17">
        <v>0.7</v>
      </c>
      <c r="SD12" s="17">
        <v>0.7</v>
      </c>
      <c r="SE12" s="17">
        <v>-0.7</v>
      </c>
      <c r="SF12" s="17">
        <v>19.8</v>
      </c>
      <c r="SG12" s="17">
        <v>19.21951</v>
      </c>
      <c r="SH12" s="17">
        <v>19.21951</v>
      </c>
      <c r="SI12" s="17">
        <v>0.58048999999999995</v>
      </c>
      <c r="SJ12" s="17">
        <v>12.4</v>
      </c>
      <c r="SK12" s="17">
        <v>12.292680000000001</v>
      </c>
      <c r="SL12" s="17">
        <v>12.292680000000001</v>
      </c>
      <c r="SM12" s="17">
        <v>0.10732</v>
      </c>
      <c r="SN12" s="17">
        <v>19.7</v>
      </c>
      <c r="SO12" s="17">
        <v>19.51219</v>
      </c>
      <c r="SP12" s="17">
        <v>19.51219</v>
      </c>
      <c r="SQ12" s="17">
        <v>0.18781</v>
      </c>
      <c r="SR12" s="17">
        <v>20.2</v>
      </c>
      <c r="SS12" s="17">
        <v>19.51219</v>
      </c>
      <c r="ST12" s="17">
        <v>19.51219</v>
      </c>
      <c r="SU12" s="17">
        <v>0.68781000000000003</v>
      </c>
      <c r="SV12" s="17">
        <v>20</v>
      </c>
      <c r="SW12" s="17">
        <v>19.317070000000001</v>
      </c>
      <c r="SX12" s="17">
        <v>19.317070000000001</v>
      </c>
      <c r="SY12" s="17">
        <v>0.68293000000000004</v>
      </c>
      <c r="SZ12" s="17">
        <v>4.4000000000000004</v>
      </c>
      <c r="TA12" s="17">
        <v>4.7</v>
      </c>
      <c r="TB12" s="17">
        <v>5.0670000000000002</v>
      </c>
      <c r="TC12" s="17">
        <v>-0.66700000000000004</v>
      </c>
      <c r="TD12" s="17">
        <v>28.7</v>
      </c>
      <c r="TE12" s="17">
        <v>14.3</v>
      </c>
      <c r="TF12" s="17">
        <v>16.187000000000001</v>
      </c>
      <c r="TG12" s="17">
        <v>12.513</v>
      </c>
      <c r="TH12" s="17">
        <v>0</v>
      </c>
      <c r="TI12" s="17"/>
      <c r="TJ12" s="17">
        <v>0</v>
      </c>
      <c r="TK12" s="17">
        <v>0</v>
      </c>
      <c r="TL12" s="17">
        <v>29.4</v>
      </c>
      <c r="TM12" s="17">
        <v>34.1</v>
      </c>
      <c r="TN12" s="17">
        <v>42.76</v>
      </c>
      <c r="TO12" s="17">
        <v>-13.36</v>
      </c>
      <c r="TP12" s="17">
        <v>74.099999999999994</v>
      </c>
      <c r="TQ12" s="17">
        <v>52.1</v>
      </c>
      <c r="TR12" s="17">
        <v>40.64</v>
      </c>
      <c r="TS12" s="17">
        <v>33.46</v>
      </c>
      <c r="TT12" s="17">
        <v>3</v>
      </c>
      <c r="TU12" s="17">
        <v>1.3</v>
      </c>
      <c r="TV12" s="17">
        <v>2.76</v>
      </c>
      <c r="TW12" s="17">
        <v>0.24</v>
      </c>
      <c r="TX12" s="17">
        <v>3.7</v>
      </c>
      <c r="TY12" s="17">
        <v>1.3</v>
      </c>
      <c r="TZ12" s="17">
        <v>2.2400000000000002</v>
      </c>
      <c r="UA12" s="17">
        <v>1.46</v>
      </c>
      <c r="UB12" s="17">
        <v>21</v>
      </c>
      <c r="UC12" s="17">
        <v>20.4878</v>
      </c>
      <c r="UD12" s="17">
        <v>20.4878</v>
      </c>
      <c r="UE12" s="17">
        <v>0.51219999999999999</v>
      </c>
      <c r="UF12" s="17">
        <v>7.1</v>
      </c>
      <c r="UG12" s="17">
        <v>8.4</v>
      </c>
      <c r="UH12" s="17">
        <v>8.4</v>
      </c>
      <c r="UI12" s="17">
        <v>-1.3</v>
      </c>
      <c r="UJ12" s="17"/>
      <c r="UK12" s="17"/>
      <c r="UL12" s="17">
        <v>3.4</v>
      </c>
      <c r="UM12" s="17">
        <v>-3.4</v>
      </c>
      <c r="UN12" s="17">
        <v>20.399999999999999</v>
      </c>
      <c r="UO12" s="17">
        <v>19.51219</v>
      </c>
      <c r="UP12" s="17">
        <v>19.51219</v>
      </c>
      <c r="UQ12" s="17">
        <v>0.88780999999999999</v>
      </c>
      <c r="UR12" s="17">
        <v>20.399999999999999</v>
      </c>
      <c r="US12" s="17">
        <v>19.51219</v>
      </c>
      <c r="UT12" s="17">
        <v>19.51219</v>
      </c>
      <c r="UU12" s="17">
        <v>0.88780999999999999</v>
      </c>
      <c r="UV12" s="17">
        <v>20.2</v>
      </c>
      <c r="UW12" s="17">
        <v>19.51219</v>
      </c>
      <c r="UX12" s="17">
        <v>19.51219</v>
      </c>
      <c r="UY12" s="17">
        <v>0.68781000000000003</v>
      </c>
      <c r="UZ12" s="17">
        <v>0.8</v>
      </c>
      <c r="VA12" s="17">
        <v>1.7989999999999999</v>
      </c>
      <c r="VB12" s="17">
        <v>1.7989999999999999</v>
      </c>
      <c r="VC12" s="17">
        <v>-0.999</v>
      </c>
      <c r="VD12" s="17">
        <v>0</v>
      </c>
      <c r="VE12" s="17"/>
      <c r="VF12" s="17">
        <v>0</v>
      </c>
      <c r="VG12" s="17">
        <v>0</v>
      </c>
      <c r="VH12" s="17">
        <v>0</v>
      </c>
      <c r="VI12" s="17"/>
      <c r="VJ12" s="17">
        <v>0</v>
      </c>
      <c r="VK12" s="17">
        <v>0</v>
      </c>
      <c r="VL12" s="17"/>
      <c r="VM12" s="17"/>
      <c r="VN12" s="17">
        <v>0.6</v>
      </c>
      <c r="VO12" s="17">
        <v>-0.6</v>
      </c>
      <c r="VP12" s="17">
        <v>32.200000000000003</v>
      </c>
      <c r="VQ12" s="17">
        <v>34.805</v>
      </c>
      <c r="VR12" s="17">
        <v>34.805</v>
      </c>
      <c r="VS12" s="17">
        <v>-2.605</v>
      </c>
      <c r="VT12" s="17">
        <v>31.2</v>
      </c>
      <c r="VU12" s="17">
        <v>35.74</v>
      </c>
      <c r="VV12" s="17">
        <v>22.064</v>
      </c>
      <c r="VW12" s="17">
        <v>9.1359999999999992</v>
      </c>
      <c r="VX12" s="17">
        <v>0</v>
      </c>
      <c r="VY12" s="17"/>
      <c r="VZ12" s="17">
        <v>0</v>
      </c>
      <c r="WA12" s="17">
        <v>0</v>
      </c>
      <c r="WB12" s="17">
        <v>0</v>
      </c>
      <c r="WC12" s="17"/>
      <c r="WD12" s="17">
        <v>0</v>
      </c>
      <c r="WE12" s="17">
        <v>0</v>
      </c>
      <c r="WF12" s="17">
        <v>8.6</v>
      </c>
      <c r="WG12" s="17">
        <v>8.8000000000000007</v>
      </c>
      <c r="WH12" s="17">
        <v>8.8000000000000007</v>
      </c>
      <c r="WI12" s="17">
        <v>-0.2</v>
      </c>
      <c r="WJ12" s="17">
        <v>20</v>
      </c>
      <c r="WK12" s="17">
        <v>19.317070000000001</v>
      </c>
      <c r="WL12" s="17">
        <v>19.317070000000001</v>
      </c>
      <c r="WM12" s="17">
        <v>0.68293000000000004</v>
      </c>
      <c r="WN12" s="17">
        <v>0</v>
      </c>
      <c r="WO12" s="17"/>
      <c r="WP12" s="17"/>
      <c r="WQ12" s="17">
        <v>0</v>
      </c>
      <c r="WR12" s="17"/>
      <c r="WS12" s="17"/>
      <c r="WT12" s="17"/>
      <c r="WU12" s="17">
        <v>0</v>
      </c>
      <c r="WV12" s="17">
        <v>36.700000000000003</v>
      </c>
      <c r="WW12" s="17">
        <v>35</v>
      </c>
      <c r="WX12" s="17">
        <v>35</v>
      </c>
      <c r="WY12" s="17">
        <v>1.7</v>
      </c>
      <c r="WZ12" s="17">
        <v>28.606870000000001</v>
      </c>
      <c r="XA12" s="17">
        <v>29.184000000000001</v>
      </c>
      <c r="XB12" s="17">
        <v>29.184000000000001</v>
      </c>
      <c r="XC12" s="17">
        <v>-0.57713000000000003</v>
      </c>
      <c r="XD12" s="17">
        <v>3.4481799999999998</v>
      </c>
      <c r="XE12" s="17">
        <v>2.8159999999999998</v>
      </c>
      <c r="XF12" s="17">
        <v>2.8159999999999998</v>
      </c>
      <c r="XG12" s="17">
        <v>0.63217999999999996</v>
      </c>
      <c r="XH12" s="17">
        <v>14</v>
      </c>
      <c r="XI12" s="17">
        <v>14</v>
      </c>
      <c r="XJ12" s="17">
        <v>14</v>
      </c>
      <c r="XK12" s="17">
        <v>0</v>
      </c>
      <c r="XL12" s="17">
        <v>14.2</v>
      </c>
      <c r="XM12" s="17">
        <v>14</v>
      </c>
      <c r="XN12" s="17">
        <v>14</v>
      </c>
      <c r="XO12" s="17">
        <v>0.2</v>
      </c>
      <c r="XP12" s="17">
        <v>7.6</v>
      </c>
      <c r="XQ12" s="17">
        <v>7.17</v>
      </c>
      <c r="XR12" s="17">
        <v>7.17</v>
      </c>
      <c r="XS12" s="17">
        <v>0.43</v>
      </c>
    </row>
    <row r="13" spans="1:643" ht="24" customHeight="1" x14ac:dyDescent="0.25">
      <c r="A13" s="1"/>
      <c r="B13" s="16" t="s">
        <v>70</v>
      </c>
      <c r="C13" s="16" t="s">
        <v>727</v>
      </c>
      <c r="D13" s="17">
        <v>0</v>
      </c>
      <c r="E13" s="17">
        <v>1</v>
      </c>
      <c r="F13" s="17">
        <v>1</v>
      </c>
      <c r="G13" s="17">
        <v>-1</v>
      </c>
      <c r="H13" s="17">
        <v>0</v>
      </c>
      <c r="I13" s="17">
        <v>1.62</v>
      </c>
      <c r="J13" s="17">
        <v>1.62</v>
      </c>
      <c r="K13" s="17">
        <v>-1.62</v>
      </c>
      <c r="L13" s="17">
        <v>650.1</v>
      </c>
      <c r="M13" s="17">
        <v>649.77760999999998</v>
      </c>
      <c r="N13" s="17">
        <v>649.77760999999998</v>
      </c>
      <c r="O13" s="17">
        <v>0.32239000000000001</v>
      </c>
      <c r="P13" s="17">
        <v>146.5</v>
      </c>
      <c r="Q13" s="17">
        <v>147.59345999999999</v>
      </c>
      <c r="R13" s="17">
        <v>147.59345999999999</v>
      </c>
      <c r="S13" s="17">
        <v>-1.0934600000000001</v>
      </c>
      <c r="T13" s="17"/>
      <c r="U13" s="17"/>
      <c r="V13" s="17">
        <v>0</v>
      </c>
      <c r="W13" s="17">
        <v>0</v>
      </c>
      <c r="X13" s="17"/>
      <c r="Y13" s="17"/>
      <c r="Z13" s="17">
        <v>0</v>
      </c>
      <c r="AA13" s="17">
        <v>0</v>
      </c>
      <c r="AB13" s="17">
        <v>89.7</v>
      </c>
      <c r="AC13" s="17">
        <v>92.226339999999993</v>
      </c>
      <c r="AD13" s="17">
        <v>92.226339999999993</v>
      </c>
      <c r="AE13" s="17">
        <v>-2.5263399999999998</v>
      </c>
      <c r="AF13" s="17">
        <v>239.5</v>
      </c>
      <c r="AG13" s="17">
        <v>246.98840000000001</v>
      </c>
      <c r="AH13" s="17">
        <v>246.98840000000001</v>
      </c>
      <c r="AI13" s="17">
        <v>-7.4884000000000004</v>
      </c>
      <c r="AJ13" s="17"/>
      <c r="AK13" s="17"/>
      <c r="AL13" s="17"/>
      <c r="AM13" s="17">
        <v>0</v>
      </c>
      <c r="AN13" s="17"/>
      <c r="AO13" s="17"/>
      <c r="AP13" s="17"/>
      <c r="AQ13" s="17">
        <v>0</v>
      </c>
      <c r="AR13" s="17">
        <v>121.5</v>
      </c>
      <c r="AS13" s="17">
        <v>142.83611999999999</v>
      </c>
      <c r="AT13" s="17">
        <v>116.66667</v>
      </c>
      <c r="AU13" s="17">
        <v>4.8333300000000001</v>
      </c>
      <c r="AV13" s="17">
        <v>120.8</v>
      </c>
      <c r="AW13" s="17">
        <v>142.83611999999999</v>
      </c>
      <c r="AX13" s="17">
        <v>116.66667</v>
      </c>
      <c r="AY13" s="17">
        <v>4.1333299999999999</v>
      </c>
      <c r="AZ13" s="17">
        <v>121.2</v>
      </c>
      <c r="BA13" s="17">
        <v>142.83611999999999</v>
      </c>
      <c r="BB13" s="17">
        <v>116.66667</v>
      </c>
      <c r="BC13" s="17">
        <v>4.5333300000000003</v>
      </c>
      <c r="BD13" s="17">
        <v>220.5</v>
      </c>
      <c r="BE13" s="17">
        <v>214.25417999999999</v>
      </c>
      <c r="BF13" s="17">
        <v>175</v>
      </c>
      <c r="BG13" s="17">
        <v>45.5</v>
      </c>
      <c r="BH13" s="17">
        <v>170.3</v>
      </c>
      <c r="BI13" s="17">
        <v>204.87799999999999</v>
      </c>
      <c r="BJ13" s="17">
        <v>204.87798000000001</v>
      </c>
      <c r="BK13" s="17">
        <v>-34.577979999999997</v>
      </c>
      <c r="BL13" s="17">
        <v>99.9</v>
      </c>
      <c r="BM13" s="17">
        <v>102.43899999999999</v>
      </c>
      <c r="BN13" s="17">
        <v>102.43899</v>
      </c>
      <c r="BO13" s="17">
        <v>-2.5389900000000001</v>
      </c>
      <c r="BP13" s="17">
        <v>561</v>
      </c>
      <c r="BQ13" s="17">
        <v>568.29853000000003</v>
      </c>
      <c r="BR13" s="17">
        <v>568.29853000000003</v>
      </c>
      <c r="BS13" s="17">
        <v>-7.2985300000000004</v>
      </c>
      <c r="BT13" s="17">
        <v>10.3</v>
      </c>
      <c r="BU13" s="17">
        <v>10.17268</v>
      </c>
      <c r="BV13" s="17">
        <v>10.17268</v>
      </c>
      <c r="BW13" s="17">
        <v>0.12731999999999999</v>
      </c>
      <c r="BX13" s="17"/>
      <c r="BY13" s="17"/>
      <c r="BZ13" s="17"/>
      <c r="CA13" s="17">
        <v>0</v>
      </c>
      <c r="CB13" s="17"/>
      <c r="CC13" s="17"/>
      <c r="CD13" s="17"/>
      <c r="CE13" s="17">
        <v>0</v>
      </c>
      <c r="CF13" s="17"/>
      <c r="CG13" s="17"/>
      <c r="CH13" s="17"/>
      <c r="CI13" s="17">
        <v>0</v>
      </c>
      <c r="CJ13" s="17"/>
      <c r="CK13" s="17"/>
      <c r="CL13" s="17"/>
      <c r="CM13" s="17">
        <v>0</v>
      </c>
      <c r="CN13" s="17">
        <v>165.1</v>
      </c>
      <c r="CO13" s="17">
        <v>164.70732000000001</v>
      </c>
      <c r="CP13" s="17">
        <v>164.70732000000001</v>
      </c>
      <c r="CQ13" s="17">
        <v>0.39267999999999997</v>
      </c>
      <c r="CR13" s="17">
        <v>9</v>
      </c>
      <c r="CS13" s="17">
        <v>7.5928300000000002</v>
      </c>
      <c r="CT13" s="17">
        <v>7.5928300000000002</v>
      </c>
      <c r="CU13" s="17">
        <v>1.40717</v>
      </c>
      <c r="CV13" s="17">
        <v>3</v>
      </c>
      <c r="CW13" s="17">
        <v>4.1677999999999997</v>
      </c>
      <c r="CX13" s="17">
        <v>4.1677999999999997</v>
      </c>
      <c r="CY13" s="17">
        <v>-1.1677999999999999</v>
      </c>
      <c r="CZ13" s="17">
        <v>0</v>
      </c>
      <c r="DA13" s="17"/>
      <c r="DB13" s="17">
        <v>0</v>
      </c>
      <c r="DC13" s="17">
        <v>0</v>
      </c>
      <c r="DD13" s="17">
        <v>0</v>
      </c>
      <c r="DE13" s="17"/>
      <c r="DF13" s="17">
        <v>6.8787000000000003</v>
      </c>
      <c r="DG13" s="17">
        <v>-6.8787000000000003</v>
      </c>
      <c r="DH13" s="17"/>
      <c r="DI13" s="17"/>
      <c r="DJ13" s="17"/>
      <c r="DK13" s="17">
        <v>0</v>
      </c>
      <c r="DL13" s="17">
        <v>113.7</v>
      </c>
      <c r="DM13" s="17">
        <v>107.71395</v>
      </c>
      <c r="DN13" s="17">
        <v>107.71395</v>
      </c>
      <c r="DO13" s="17">
        <v>5.9860499999999996</v>
      </c>
      <c r="DP13" s="17"/>
      <c r="DQ13" s="17"/>
      <c r="DR13" s="17">
        <v>8.9130000000000003</v>
      </c>
      <c r="DS13" s="17">
        <v>-8.9130000000000003</v>
      </c>
      <c r="DT13" s="17"/>
      <c r="DU13" s="17"/>
      <c r="DV13" s="17"/>
      <c r="DW13" s="17">
        <v>0</v>
      </c>
      <c r="DX13" s="17"/>
      <c r="DY13" s="17"/>
      <c r="DZ13" s="17"/>
      <c r="EA13" s="17">
        <v>0</v>
      </c>
      <c r="EB13" s="17"/>
      <c r="EC13" s="17"/>
      <c r="ED13" s="17"/>
      <c r="EE13" s="17">
        <v>0</v>
      </c>
      <c r="EF13" s="17">
        <v>110.9</v>
      </c>
      <c r="EG13" s="17">
        <v>112.90536</v>
      </c>
      <c r="EH13" s="17">
        <v>112.90537</v>
      </c>
      <c r="EI13" s="17">
        <v>-2.0053700000000001</v>
      </c>
      <c r="EJ13" s="17">
        <v>163.80000000000001</v>
      </c>
      <c r="EK13" s="17">
        <v>221.25516999999999</v>
      </c>
      <c r="EL13" s="17">
        <v>221.25516999999999</v>
      </c>
      <c r="EM13" s="17">
        <v>-57.455170000000003</v>
      </c>
      <c r="EN13" s="17">
        <v>0</v>
      </c>
      <c r="EO13" s="17"/>
      <c r="EP13" s="17">
        <v>0</v>
      </c>
      <c r="EQ13" s="17">
        <v>0</v>
      </c>
      <c r="ER13" s="17"/>
      <c r="ES13" s="17"/>
      <c r="ET13" s="17"/>
      <c r="EU13" s="17">
        <v>0</v>
      </c>
      <c r="EV13" s="17"/>
      <c r="EW13" s="17"/>
      <c r="EX13" s="17"/>
      <c r="EY13" s="17">
        <v>0</v>
      </c>
      <c r="EZ13" s="17">
        <v>6.5131100000000002</v>
      </c>
      <c r="FA13" s="17">
        <v>6.39</v>
      </c>
      <c r="FB13" s="17">
        <v>6.39</v>
      </c>
      <c r="FC13" s="17">
        <v>0.12311</v>
      </c>
      <c r="FD13" s="17">
        <v>464.82136000000003</v>
      </c>
      <c r="FE13" s="17">
        <v>458.87804999999997</v>
      </c>
      <c r="FF13" s="17">
        <v>458.87804999999997</v>
      </c>
      <c r="FG13" s="17">
        <v>5.9433100000000003</v>
      </c>
      <c r="FH13" s="17">
        <v>81.8</v>
      </c>
      <c r="FI13" s="17">
        <v>81.954149999999998</v>
      </c>
      <c r="FJ13" s="17">
        <v>81.954149999999998</v>
      </c>
      <c r="FK13" s="17">
        <v>-0.15415000000000001</v>
      </c>
      <c r="FL13" s="17">
        <v>147.30000000000001</v>
      </c>
      <c r="FM13" s="17">
        <v>148.62634</v>
      </c>
      <c r="FN13" s="17">
        <v>148.62634</v>
      </c>
      <c r="FO13" s="17">
        <v>-1.3263400000000001</v>
      </c>
      <c r="FP13" s="17">
        <v>42.3</v>
      </c>
      <c r="FQ13" s="17">
        <v>41.498959999999997</v>
      </c>
      <c r="FR13" s="17">
        <v>41.498959999999997</v>
      </c>
      <c r="FS13" s="17">
        <v>0.80103999999999997</v>
      </c>
      <c r="FT13" s="17">
        <v>18.5</v>
      </c>
      <c r="FU13" s="17">
        <v>19.28585</v>
      </c>
      <c r="FV13" s="17">
        <v>19.28585</v>
      </c>
      <c r="FW13" s="17">
        <v>-0.78585000000000005</v>
      </c>
      <c r="FX13" s="17">
        <v>19.7</v>
      </c>
      <c r="FY13" s="17">
        <v>19.21951</v>
      </c>
      <c r="FZ13" s="17">
        <v>19.21951</v>
      </c>
      <c r="GA13" s="17">
        <v>0.48048999999999997</v>
      </c>
      <c r="GB13" s="17">
        <v>85.7</v>
      </c>
      <c r="GC13" s="17">
        <v>87.657560000000004</v>
      </c>
      <c r="GD13" s="17">
        <v>87.657560000000004</v>
      </c>
      <c r="GE13" s="17">
        <v>-1.95756</v>
      </c>
      <c r="GF13" s="17">
        <v>0</v>
      </c>
      <c r="GG13" s="17">
        <v>0</v>
      </c>
      <c r="GH13" s="17">
        <v>177.01283000000001</v>
      </c>
      <c r="GI13" s="17">
        <v>-177.01283000000001</v>
      </c>
      <c r="GJ13" s="17">
        <v>0</v>
      </c>
      <c r="GK13" s="17">
        <v>0</v>
      </c>
      <c r="GL13" s="17">
        <v>177.01283000000001</v>
      </c>
      <c r="GM13" s="17">
        <v>-177.01283000000001</v>
      </c>
      <c r="GN13" s="17">
        <v>0</v>
      </c>
      <c r="GO13" s="17"/>
      <c r="GP13" s="17">
        <v>177.01283000000001</v>
      </c>
      <c r="GQ13" s="17">
        <v>-177.01283000000001</v>
      </c>
      <c r="GR13" s="17">
        <v>108.6</v>
      </c>
      <c r="GS13" s="17">
        <v>110.91316999999999</v>
      </c>
      <c r="GT13" s="17">
        <v>34.54495</v>
      </c>
      <c r="GU13" s="17">
        <v>74.055049999999994</v>
      </c>
      <c r="GV13" s="17"/>
      <c r="GW13" s="17"/>
      <c r="GX13" s="17"/>
      <c r="GY13" s="17">
        <v>0</v>
      </c>
      <c r="GZ13" s="17">
        <v>5.4</v>
      </c>
      <c r="HA13" s="17">
        <v>6.0012999999999996</v>
      </c>
      <c r="HB13" s="17">
        <v>6.0012999999999996</v>
      </c>
      <c r="HC13" s="17">
        <v>-0.60129999999999995</v>
      </c>
      <c r="HD13" s="17">
        <v>44.9</v>
      </c>
      <c r="HE13" s="17">
        <v>47.26634</v>
      </c>
      <c r="HF13" s="17">
        <v>47.26634</v>
      </c>
      <c r="HG13" s="17">
        <v>-2.3663400000000001</v>
      </c>
      <c r="HH13" s="17"/>
      <c r="HI13" s="17"/>
      <c r="HJ13" s="17"/>
      <c r="HK13" s="17">
        <v>0</v>
      </c>
      <c r="HL13" s="17">
        <v>4</v>
      </c>
      <c r="HM13" s="17">
        <v>3.8872599999999999</v>
      </c>
      <c r="HN13" s="17">
        <v>3.8872599999999999</v>
      </c>
      <c r="HO13" s="17">
        <v>0.11274000000000001</v>
      </c>
      <c r="HP13" s="17">
        <v>30.2</v>
      </c>
      <c r="HQ13" s="17">
        <v>30.294039999999999</v>
      </c>
      <c r="HR13" s="17">
        <v>30.294039999999999</v>
      </c>
      <c r="HS13" s="17">
        <v>-9.4039999999999999E-2</v>
      </c>
      <c r="HT13" s="17">
        <v>173.9</v>
      </c>
      <c r="HU13" s="17">
        <v>171.54185000000001</v>
      </c>
      <c r="HV13" s="17">
        <v>171.54185000000001</v>
      </c>
      <c r="HW13" s="17">
        <v>2.3581500000000002</v>
      </c>
      <c r="HX13" s="17">
        <v>30.1</v>
      </c>
      <c r="HY13" s="17">
        <v>73.411550000000005</v>
      </c>
      <c r="HZ13" s="17">
        <v>85.482579999999999</v>
      </c>
      <c r="IA13" s="17">
        <v>-55.382579999999997</v>
      </c>
      <c r="IB13" s="17">
        <v>6.6</v>
      </c>
      <c r="IC13" s="17">
        <v>0</v>
      </c>
      <c r="ID13" s="17">
        <v>25.641030000000001</v>
      </c>
      <c r="IE13" s="17">
        <v>-19.041029999999999</v>
      </c>
      <c r="IF13" s="17"/>
      <c r="IG13" s="17"/>
      <c r="IH13" s="17"/>
      <c r="II13" s="17">
        <v>0</v>
      </c>
      <c r="IJ13" s="17">
        <v>18.5</v>
      </c>
      <c r="IK13" s="17"/>
      <c r="IL13" s="17">
        <v>0</v>
      </c>
      <c r="IM13" s="17">
        <v>18.5</v>
      </c>
      <c r="IN13" s="17"/>
      <c r="IO13" s="17"/>
      <c r="IP13" s="17"/>
      <c r="IQ13" s="17">
        <v>0</v>
      </c>
      <c r="IR13" s="17"/>
      <c r="IS13" s="17"/>
      <c r="IT13" s="17"/>
      <c r="IU13" s="17">
        <v>0</v>
      </c>
      <c r="IV13" s="17"/>
      <c r="IW13" s="17"/>
      <c r="IX13" s="17"/>
      <c r="IY13" s="17">
        <v>0</v>
      </c>
      <c r="IZ13" s="17">
        <v>130.19999999999999</v>
      </c>
      <c r="JA13" s="17">
        <v>133.35676000000001</v>
      </c>
      <c r="JB13" s="17">
        <v>35.032170000000001</v>
      </c>
      <c r="JC13" s="17">
        <v>95.167829999999995</v>
      </c>
      <c r="JD13" s="17">
        <v>113.2</v>
      </c>
      <c r="JE13" s="17">
        <v>98.363590000000002</v>
      </c>
      <c r="JF13" s="17">
        <v>91.666690000000003</v>
      </c>
      <c r="JG13" s="17">
        <v>21.53331</v>
      </c>
      <c r="JH13" s="17">
        <v>112.9</v>
      </c>
      <c r="JI13" s="17">
        <v>98.363590000000002</v>
      </c>
      <c r="JJ13" s="17">
        <v>91.666690000000003</v>
      </c>
      <c r="JK13" s="17">
        <v>21.233309999999999</v>
      </c>
      <c r="JL13" s="17"/>
      <c r="JM13" s="17"/>
      <c r="JN13" s="17"/>
      <c r="JO13" s="17">
        <v>0</v>
      </c>
      <c r="JP13" s="17">
        <v>125.5</v>
      </c>
      <c r="JQ13" s="17">
        <v>98.363590000000002</v>
      </c>
      <c r="JR13" s="17">
        <v>91.666690000000003</v>
      </c>
      <c r="JS13" s="17">
        <v>33.833309999999997</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114.2</v>
      </c>
      <c r="KO13" s="17">
        <v>114.11063</v>
      </c>
      <c r="KP13" s="17">
        <v>114.11063</v>
      </c>
      <c r="KQ13" s="17">
        <v>8.9370000000000005E-2</v>
      </c>
      <c r="KR13" s="17"/>
      <c r="KS13" s="17"/>
      <c r="KT13" s="17"/>
      <c r="KU13" s="17">
        <v>0</v>
      </c>
      <c r="KV13" s="17">
        <v>0</v>
      </c>
      <c r="KW13" s="17"/>
      <c r="KX13" s="17"/>
      <c r="KY13" s="17">
        <v>0</v>
      </c>
      <c r="KZ13" s="17">
        <v>4.3</v>
      </c>
      <c r="LA13" s="17">
        <v>3.8072699999999999</v>
      </c>
      <c r="LB13" s="17">
        <v>3.8072699999999999</v>
      </c>
      <c r="LC13" s="17">
        <v>0.49273</v>
      </c>
      <c r="LD13" s="17">
        <v>267.89999999999998</v>
      </c>
      <c r="LE13" s="17">
        <v>271.12195000000003</v>
      </c>
      <c r="LF13" s="17">
        <v>186.13048000000001</v>
      </c>
      <c r="LG13" s="17">
        <v>81.76952</v>
      </c>
      <c r="LH13" s="17">
        <v>130.9</v>
      </c>
      <c r="LI13" s="17">
        <v>133.67995999999999</v>
      </c>
      <c r="LJ13" s="17">
        <v>133.67995999999999</v>
      </c>
      <c r="LK13" s="17">
        <v>-2.77996</v>
      </c>
      <c r="LL13" s="17">
        <v>62.6</v>
      </c>
      <c r="LM13" s="17">
        <v>67.461460000000002</v>
      </c>
      <c r="LN13" s="17">
        <v>67.461460000000002</v>
      </c>
      <c r="LO13" s="17">
        <v>-4.8614600000000001</v>
      </c>
      <c r="LP13" s="17">
        <v>76.2</v>
      </c>
      <c r="LQ13" s="17">
        <v>78.567999999999998</v>
      </c>
      <c r="LR13" s="17">
        <v>78.567999999999998</v>
      </c>
      <c r="LS13" s="17">
        <v>-2.3679999999999999</v>
      </c>
      <c r="LT13" s="17"/>
      <c r="LU13" s="17"/>
      <c r="LV13" s="17"/>
      <c r="LW13" s="17">
        <v>0</v>
      </c>
      <c r="LX13" s="17"/>
      <c r="LY13" s="17"/>
      <c r="LZ13" s="17"/>
      <c r="MA13" s="17">
        <v>0</v>
      </c>
      <c r="MB13" s="17"/>
      <c r="MC13" s="17"/>
      <c r="MD13" s="17">
        <v>0</v>
      </c>
      <c r="ME13" s="17">
        <v>0</v>
      </c>
      <c r="MF13" s="17"/>
      <c r="MG13" s="17"/>
      <c r="MH13" s="17"/>
      <c r="MI13" s="17">
        <v>0</v>
      </c>
      <c r="MJ13" s="17"/>
      <c r="MK13" s="17"/>
      <c r="ML13" s="17"/>
      <c r="MM13" s="17">
        <v>0</v>
      </c>
      <c r="MN13" s="17">
        <v>105</v>
      </c>
      <c r="MO13" s="17">
        <v>104</v>
      </c>
      <c r="MP13" s="17"/>
      <c r="MQ13" s="17">
        <v>105</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v>0</v>
      </c>
      <c r="NS13" s="17">
        <v>0</v>
      </c>
      <c r="NT13" s="17"/>
      <c r="NU13" s="17"/>
      <c r="NV13" s="17"/>
      <c r="NW13" s="17">
        <v>0</v>
      </c>
      <c r="NX13" s="17">
        <v>0</v>
      </c>
      <c r="NY13" s="17"/>
      <c r="NZ13" s="17">
        <v>0</v>
      </c>
      <c r="OA13" s="17">
        <v>0</v>
      </c>
      <c r="OB13" s="17">
        <v>21.9</v>
      </c>
      <c r="OC13" s="17">
        <v>30.4</v>
      </c>
      <c r="OD13" s="17">
        <v>21.236999999999998</v>
      </c>
      <c r="OE13" s="17">
        <v>0.66300000000000003</v>
      </c>
      <c r="OF13" s="17">
        <v>0</v>
      </c>
      <c r="OG13" s="17"/>
      <c r="OH13" s="17">
        <v>0</v>
      </c>
      <c r="OI13" s="17">
        <v>0</v>
      </c>
      <c r="OJ13" s="17">
        <v>0</v>
      </c>
      <c r="OK13" s="17">
        <v>1.413</v>
      </c>
      <c r="OL13" s="17">
        <v>1.413</v>
      </c>
      <c r="OM13" s="17">
        <v>-1.413</v>
      </c>
      <c r="ON13" s="17">
        <v>0</v>
      </c>
      <c r="OO13" s="17"/>
      <c r="OP13" s="17">
        <v>0</v>
      </c>
      <c r="OQ13" s="17">
        <v>0</v>
      </c>
      <c r="OR13" s="17">
        <v>20</v>
      </c>
      <c r="OS13" s="17">
        <v>17.560970000000001</v>
      </c>
      <c r="OT13" s="17">
        <v>17.560980000000001</v>
      </c>
      <c r="OU13" s="17">
        <v>2.4390200000000002</v>
      </c>
      <c r="OV13" s="17">
        <v>9.9</v>
      </c>
      <c r="OW13" s="17">
        <v>9.9830000000000005</v>
      </c>
      <c r="OX13" s="17">
        <v>9.9830000000000005</v>
      </c>
      <c r="OY13" s="17">
        <v>-8.3000000000000004E-2</v>
      </c>
      <c r="OZ13" s="17">
        <v>5.2</v>
      </c>
      <c r="PA13" s="17">
        <v>5.67</v>
      </c>
      <c r="PB13" s="17">
        <v>5.67</v>
      </c>
      <c r="PC13" s="17">
        <v>-0.47</v>
      </c>
      <c r="PD13" s="17">
        <v>3.6</v>
      </c>
      <c r="PE13" s="17">
        <v>3.6</v>
      </c>
      <c r="PF13" s="17">
        <v>3.6</v>
      </c>
      <c r="PG13" s="17">
        <v>0</v>
      </c>
      <c r="PH13" s="17">
        <v>4.9000000000000004</v>
      </c>
      <c r="PI13" s="17">
        <v>5</v>
      </c>
      <c r="PJ13" s="17">
        <v>5</v>
      </c>
      <c r="PK13" s="17">
        <v>-0.1</v>
      </c>
      <c r="PL13" s="17">
        <v>20.2</v>
      </c>
      <c r="PM13" s="17">
        <v>19.51219</v>
      </c>
      <c r="PN13" s="17">
        <v>19.51219</v>
      </c>
      <c r="PO13" s="17">
        <v>0.68781000000000003</v>
      </c>
      <c r="PP13" s="17">
        <v>20</v>
      </c>
      <c r="PQ13" s="17">
        <v>19.51219</v>
      </c>
      <c r="PR13" s="17">
        <v>19.51219</v>
      </c>
      <c r="PS13" s="17">
        <v>0.48781000000000002</v>
      </c>
      <c r="PT13" s="17">
        <v>18.8</v>
      </c>
      <c r="PU13" s="17">
        <v>17.560970000000001</v>
      </c>
      <c r="PV13" s="17">
        <v>17.560980000000001</v>
      </c>
      <c r="PW13" s="17">
        <v>1.23902</v>
      </c>
      <c r="PX13" s="17">
        <v>3.4</v>
      </c>
      <c r="PY13" s="17">
        <v>3.3</v>
      </c>
      <c r="PZ13" s="17">
        <v>3.3</v>
      </c>
      <c r="QA13" s="17">
        <v>0.1</v>
      </c>
      <c r="QB13" s="17">
        <v>18.7</v>
      </c>
      <c r="QC13" s="17">
        <v>18.341460000000001</v>
      </c>
      <c r="QD13" s="17">
        <v>18.341460000000001</v>
      </c>
      <c r="QE13" s="17">
        <v>0.35854000000000003</v>
      </c>
      <c r="QF13" s="17">
        <v>0</v>
      </c>
      <c r="QG13" s="17"/>
      <c r="QH13" s="17">
        <v>0</v>
      </c>
      <c r="QI13" s="17">
        <v>0</v>
      </c>
      <c r="QJ13" s="17">
        <v>0</v>
      </c>
      <c r="QK13" s="17"/>
      <c r="QL13" s="17">
        <v>0</v>
      </c>
      <c r="QM13" s="17">
        <v>0</v>
      </c>
      <c r="QN13" s="17">
        <v>9</v>
      </c>
      <c r="QO13" s="17">
        <v>10.7</v>
      </c>
      <c r="QP13" s="17">
        <v>7.6909999999999998</v>
      </c>
      <c r="QQ13" s="17">
        <v>1.3089999999999999</v>
      </c>
      <c r="QR13" s="17">
        <v>21.4</v>
      </c>
      <c r="QS13" s="17">
        <v>26.6</v>
      </c>
      <c r="QT13" s="17">
        <v>24.858000000000001</v>
      </c>
      <c r="QU13" s="17">
        <v>-3.4580000000000002</v>
      </c>
      <c r="QV13" s="17">
        <v>4.5</v>
      </c>
      <c r="QW13" s="17">
        <v>4.2</v>
      </c>
      <c r="QX13" s="17">
        <v>4.2</v>
      </c>
      <c r="QY13" s="17">
        <v>0.3</v>
      </c>
      <c r="QZ13" s="17">
        <v>2.2000000000000002</v>
      </c>
      <c r="RA13" s="17"/>
      <c r="RB13" s="17">
        <v>2.4</v>
      </c>
      <c r="RC13" s="17">
        <v>-0.2</v>
      </c>
      <c r="RD13" s="17">
        <v>2.4</v>
      </c>
      <c r="RE13" s="17">
        <v>2.4</v>
      </c>
      <c r="RF13" s="17">
        <v>2.4</v>
      </c>
      <c r="RG13" s="17">
        <v>0</v>
      </c>
      <c r="RH13" s="17">
        <v>2.9</v>
      </c>
      <c r="RI13" s="17">
        <v>2.8</v>
      </c>
      <c r="RJ13" s="17">
        <v>2.8</v>
      </c>
      <c r="RK13" s="17">
        <v>0.1</v>
      </c>
      <c r="RL13" s="17">
        <v>0</v>
      </c>
      <c r="RM13" s="17"/>
      <c r="RN13" s="17">
        <v>0</v>
      </c>
      <c r="RO13" s="17">
        <v>0</v>
      </c>
      <c r="RP13" s="17">
        <v>3.6</v>
      </c>
      <c r="RQ13" s="17">
        <v>3.0990000000000002</v>
      </c>
      <c r="RR13" s="17">
        <v>3.0990000000000002</v>
      </c>
      <c r="RS13" s="17">
        <v>0.501</v>
      </c>
      <c r="RT13" s="17">
        <v>20.2</v>
      </c>
      <c r="RU13" s="17">
        <v>17.063500000000001</v>
      </c>
      <c r="RV13" s="17">
        <v>19.869240000000001</v>
      </c>
      <c r="RW13" s="17">
        <v>0.33076</v>
      </c>
      <c r="RX13" s="17">
        <v>2</v>
      </c>
      <c r="RY13" s="17">
        <v>2</v>
      </c>
      <c r="RZ13" s="17">
        <v>2</v>
      </c>
      <c r="SA13" s="17">
        <v>0</v>
      </c>
      <c r="SB13" s="17">
        <v>0</v>
      </c>
      <c r="SC13" s="17">
        <v>0.7</v>
      </c>
      <c r="SD13" s="17">
        <v>0.7</v>
      </c>
      <c r="SE13" s="17">
        <v>-0.7</v>
      </c>
      <c r="SF13" s="17">
        <v>19.8</v>
      </c>
      <c r="SG13" s="17">
        <v>19.21951</v>
      </c>
      <c r="SH13" s="17">
        <v>19.21951</v>
      </c>
      <c r="SI13" s="17">
        <v>0.58048999999999995</v>
      </c>
      <c r="SJ13" s="17">
        <v>12.4</v>
      </c>
      <c r="SK13" s="17">
        <v>12.292680000000001</v>
      </c>
      <c r="SL13" s="17">
        <v>12.292680000000001</v>
      </c>
      <c r="SM13" s="17">
        <v>0.10732</v>
      </c>
      <c r="SN13" s="17">
        <v>19.7</v>
      </c>
      <c r="SO13" s="17">
        <v>19.51219</v>
      </c>
      <c r="SP13" s="17">
        <v>19.51219</v>
      </c>
      <c r="SQ13" s="17">
        <v>0.18781</v>
      </c>
      <c r="SR13" s="17">
        <v>20.3</v>
      </c>
      <c r="SS13" s="17">
        <v>19.51219</v>
      </c>
      <c r="ST13" s="17">
        <v>19.51219</v>
      </c>
      <c r="SU13" s="17">
        <v>0.78781000000000001</v>
      </c>
      <c r="SV13" s="17">
        <v>20</v>
      </c>
      <c r="SW13" s="17">
        <v>19.317070000000001</v>
      </c>
      <c r="SX13" s="17">
        <v>19.317070000000001</v>
      </c>
      <c r="SY13" s="17">
        <v>0.68293000000000004</v>
      </c>
      <c r="SZ13" s="17">
        <v>10</v>
      </c>
      <c r="TA13" s="17">
        <v>4.9000000000000004</v>
      </c>
      <c r="TB13" s="17">
        <v>5.3630000000000004</v>
      </c>
      <c r="TC13" s="17">
        <v>4.6369999999999996</v>
      </c>
      <c r="TD13" s="17">
        <v>24.6</v>
      </c>
      <c r="TE13" s="17">
        <v>13.6</v>
      </c>
      <c r="TF13" s="17">
        <v>15.055999999999999</v>
      </c>
      <c r="TG13" s="17">
        <v>9.5440000000000005</v>
      </c>
      <c r="TH13" s="17">
        <v>0</v>
      </c>
      <c r="TI13" s="17"/>
      <c r="TJ13" s="17">
        <v>0</v>
      </c>
      <c r="TK13" s="17">
        <v>0</v>
      </c>
      <c r="TL13" s="17">
        <v>28</v>
      </c>
      <c r="TM13" s="17">
        <v>31.3</v>
      </c>
      <c r="TN13" s="17">
        <v>37.590000000000003</v>
      </c>
      <c r="TO13" s="17">
        <v>-9.59</v>
      </c>
      <c r="TP13" s="17">
        <v>63.4</v>
      </c>
      <c r="TQ13" s="17">
        <v>48</v>
      </c>
      <c r="TR13" s="17">
        <v>34.19</v>
      </c>
      <c r="TS13" s="17">
        <v>29.21</v>
      </c>
      <c r="TT13" s="17">
        <v>1.5</v>
      </c>
      <c r="TU13" s="17">
        <v>1.1000000000000001</v>
      </c>
      <c r="TV13" s="17">
        <v>2.76</v>
      </c>
      <c r="TW13" s="17">
        <v>-1.26</v>
      </c>
      <c r="TX13" s="17">
        <v>2.4</v>
      </c>
      <c r="TY13" s="17">
        <v>1.1000000000000001</v>
      </c>
      <c r="TZ13" s="17">
        <v>2.2400000000000002</v>
      </c>
      <c r="UA13" s="17">
        <v>0.16</v>
      </c>
      <c r="UB13" s="17">
        <v>21</v>
      </c>
      <c r="UC13" s="17">
        <v>20.4878</v>
      </c>
      <c r="UD13" s="17">
        <v>20.4878</v>
      </c>
      <c r="UE13" s="17">
        <v>0.51219999999999999</v>
      </c>
      <c r="UF13" s="17">
        <v>7.1</v>
      </c>
      <c r="UG13" s="17">
        <v>8.4</v>
      </c>
      <c r="UH13" s="17">
        <v>8.4</v>
      </c>
      <c r="UI13" s="17">
        <v>-1.3</v>
      </c>
      <c r="UJ13" s="17"/>
      <c r="UK13" s="17"/>
      <c r="UL13" s="17">
        <v>3.4</v>
      </c>
      <c r="UM13" s="17">
        <v>-3.4</v>
      </c>
      <c r="UN13" s="17">
        <v>20.399999999999999</v>
      </c>
      <c r="UO13" s="17">
        <v>19.51219</v>
      </c>
      <c r="UP13" s="17">
        <v>19.51219</v>
      </c>
      <c r="UQ13" s="17">
        <v>0.88780999999999999</v>
      </c>
      <c r="UR13" s="17">
        <v>20.399999999999999</v>
      </c>
      <c r="US13" s="17">
        <v>19.51219</v>
      </c>
      <c r="UT13" s="17">
        <v>19.51219</v>
      </c>
      <c r="UU13" s="17">
        <v>0.88780999999999999</v>
      </c>
      <c r="UV13" s="17">
        <v>20.2</v>
      </c>
      <c r="UW13" s="17">
        <v>19.51219</v>
      </c>
      <c r="UX13" s="17">
        <v>19.51219</v>
      </c>
      <c r="UY13" s="17">
        <v>0.68781000000000003</v>
      </c>
      <c r="UZ13" s="17">
        <v>0.6</v>
      </c>
      <c r="VA13" s="17">
        <v>1.792</v>
      </c>
      <c r="VB13" s="17">
        <v>1.792</v>
      </c>
      <c r="VC13" s="17">
        <v>-1.1919999999999999</v>
      </c>
      <c r="VD13" s="17">
        <v>0</v>
      </c>
      <c r="VE13" s="17"/>
      <c r="VF13" s="17">
        <v>0</v>
      </c>
      <c r="VG13" s="17">
        <v>0</v>
      </c>
      <c r="VH13" s="17">
        <v>0</v>
      </c>
      <c r="VI13" s="17"/>
      <c r="VJ13" s="17">
        <v>0</v>
      </c>
      <c r="VK13" s="17">
        <v>0</v>
      </c>
      <c r="VL13" s="17"/>
      <c r="VM13" s="17"/>
      <c r="VN13" s="17">
        <v>0.6</v>
      </c>
      <c r="VO13" s="17">
        <v>-0.6</v>
      </c>
      <c r="VP13" s="17">
        <v>17.399999999999999</v>
      </c>
      <c r="VQ13" s="17">
        <v>32.259</v>
      </c>
      <c r="VR13" s="17">
        <v>32.259</v>
      </c>
      <c r="VS13" s="17">
        <v>-14.859</v>
      </c>
      <c r="VT13" s="17">
        <v>19.600000000000001</v>
      </c>
      <c r="VU13" s="17">
        <v>33.25</v>
      </c>
      <c r="VV13" s="17">
        <v>17.766999999999999</v>
      </c>
      <c r="VW13" s="17">
        <v>1.833</v>
      </c>
      <c r="VX13" s="17">
        <v>0</v>
      </c>
      <c r="VY13" s="17"/>
      <c r="VZ13" s="17">
        <v>0</v>
      </c>
      <c r="WA13" s="17">
        <v>0</v>
      </c>
      <c r="WB13" s="17">
        <v>0</v>
      </c>
      <c r="WC13" s="17"/>
      <c r="WD13" s="17">
        <v>0</v>
      </c>
      <c r="WE13" s="17">
        <v>0</v>
      </c>
      <c r="WF13" s="17">
        <v>8.8000000000000007</v>
      </c>
      <c r="WG13" s="17">
        <v>8.8000000000000007</v>
      </c>
      <c r="WH13" s="17">
        <v>8.8000000000000007</v>
      </c>
      <c r="WI13" s="17">
        <v>0</v>
      </c>
      <c r="WJ13" s="17">
        <v>20</v>
      </c>
      <c r="WK13" s="17">
        <v>19.317070000000001</v>
      </c>
      <c r="WL13" s="17">
        <v>19.317070000000001</v>
      </c>
      <c r="WM13" s="17">
        <v>0.68293000000000004</v>
      </c>
      <c r="WN13" s="17">
        <v>0</v>
      </c>
      <c r="WO13" s="17"/>
      <c r="WP13" s="17"/>
      <c r="WQ13" s="17">
        <v>0</v>
      </c>
      <c r="WR13" s="17"/>
      <c r="WS13" s="17"/>
      <c r="WT13" s="17"/>
      <c r="WU13" s="17">
        <v>0</v>
      </c>
      <c r="WV13" s="17">
        <v>36.5</v>
      </c>
      <c r="WW13" s="17">
        <v>35</v>
      </c>
      <c r="WX13" s="17">
        <v>35</v>
      </c>
      <c r="WY13" s="17">
        <v>1.5</v>
      </c>
      <c r="WZ13" s="17">
        <v>28.732890000000001</v>
      </c>
      <c r="XA13" s="17">
        <v>29.184000000000001</v>
      </c>
      <c r="XB13" s="17">
        <v>29.184000000000001</v>
      </c>
      <c r="XC13" s="17">
        <v>-0.45111000000000001</v>
      </c>
      <c r="XD13" s="17">
        <v>3.4372699999999998</v>
      </c>
      <c r="XE13" s="17">
        <v>2.8159999999999998</v>
      </c>
      <c r="XF13" s="17">
        <v>2.8159999999999998</v>
      </c>
      <c r="XG13" s="17">
        <v>0.62126999999999999</v>
      </c>
      <c r="XH13" s="17">
        <v>14</v>
      </c>
      <c r="XI13" s="17">
        <v>14</v>
      </c>
      <c r="XJ13" s="17">
        <v>14</v>
      </c>
      <c r="XK13" s="17">
        <v>0</v>
      </c>
      <c r="XL13" s="17">
        <v>14.1</v>
      </c>
      <c r="XM13" s="17">
        <v>14</v>
      </c>
      <c r="XN13" s="17">
        <v>14</v>
      </c>
      <c r="XO13" s="17">
        <v>0.1</v>
      </c>
      <c r="XP13" s="17">
        <v>7.5</v>
      </c>
      <c r="XQ13" s="17">
        <v>7.17</v>
      </c>
      <c r="XR13" s="17">
        <v>7.17</v>
      </c>
      <c r="XS13" s="17">
        <v>0.33</v>
      </c>
    </row>
    <row r="14" spans="1:643" ht="24" customHeight="1" x14ac:dyDescent="0.25">
      <c r="A14" s="1"/>
      <c r="B14" s="16" t="s">
        <v>70</v>
      </c>
      <c r="C14" s="16" t="s">
        <v>728</v>
      </c>
      <c r="D14" s="17">
        <v>0</v>
      </c>
      <c r="E14" s="17">
        <v>1</v>
      </c>
      <c r="F14" s="17">
        <v>1</v>
      </c>
      <c r="G14" s="17">
        <v>-1</v>
      </c>
      <c r="H14" s="17">
        <v>0</v>
      </c>
      <c r="I14" s="17">
        <v>1.62</v>
      </c>
      <c r="J14" s="17">
        <v>1.62</v>
      </c>
      <c r="K14" s="17">
        <v>-1.62</v>
      </c>
      <c r="L14" s="17">
        <v>643.1</v>
      </c>
      <c r="M14" s="17">
        <v>649.77760999999998</v>
      </c>
      <c r="N14" s="17">
        <v>649.77760999999998</v>
      </c>
      <c r="O14" s="17">
        <v>-6.6776099999999996</v>
      </c>
      <c r="P14" s="17">
        <v>145.69999999999999</v>
      </c>
      <c r="Q14" s="17">
        <v>147.59345999999999</v>
      </c>
      <c r="R14" s="17">
        <v>147.59345999999999</v>
      </c>
      <c r="S14" s="17">
        <v>-1.8934599999999999</v>
      </c>
      <c r="T14" s="17"/>
      <c r="U14" s="17"/>
      <c r="V14" s="17">
        <v>0</v>
      </c>
      <c r="W14" s="17">
        <v>0</v>
      </c>
      <c r="X14" s="17"/>
      <c r="Y14" s="17"/>
      <c r="Z14" s="17">
        <v>0</v>
      </c>
      <c r="AA14" s="17">
        <v>0</v>
      </c>
      <c r="AB14" s="17">
        <v>90.8</v>
      </c>
      <c r="AC14" s="17">
        <v>92.226339999999993</v>
      </c>
      <c r="AD14" s="17">
        <v>92.226339999999993</v>
      </c>
      <c r="AE14" s="17">
        <v>-1.4263399999999999</v>
      </c>
      <c r="AF14" s="17">
        <v>238.9</v>
      </c>
      <c r="AG14" s="17">
        <v>246.98840000000001</v>
      </c>
      <c r="AH14" s="17">
        <v>246.98840000000001</v>
      </c>
      <c r="AI14" s="17">
        <v>-8.0884</v>
      </c>
      <c r="AJ14" s="17"/>
      <c r="AK14" s="17"/>
      <c r="AL14" s="17"/>
      <c r="AM14" s="17">
        <v>0</v>
      </c>
      <c r="AN14" s="17"/>
      <c r="AO14" s="17"/>
      <c r="AP14" s="17"/>
      <c r="AQ14" s="17">
        <v>0</v>
      </c>
      <c r="AR14" s="17">
        <v>113.2</v>
      </c>
      <c r="AS14" s="17">
        <v>142.83611999999999</v>
      </c>
      <c r="AT14" s="17">
        <v>116.66667</v>
      </c>
      <c r="AU14" s="17">
        <v>-3.4666700000000001</v>
      </c>
      <c r="AV14" s="17">
        <v>113.2</v>
      </c>
      <c r="AW14" s="17">
        <v>142.83611999999999</v>
      </c>
      <c r="AX14" s="17">
        <v>116.66667</v>
      </c>
      <c r="AY14" s="17">
        <v>-3.4666700000000001</v>
      </c>
      <c r="AZ14" s="17">
        <v>113.3</v>
      </c>
      <c r="BA14" s="17">
        <v>142.83611999999999</v>
      </c>
      <c r="BB14" s="17">
        <v>116.66667</v>
      </c>
      <c r="BC14" s="17">
        <v>-3.3666700000000001</v>
      </c>
      <c r="BD14" s="17">
        <v>227.1</v>
      </c>
      <c r="BE14" s="17">
        <v>214.25417999999999</v>
      </c>
      <c r="BF14" s="17">
        <v>175</v>
      </c>
      <c r="BG14" s="17">
        <v>52.1</v>
      </c>
      <c r="BH14" s="17">
        <v>130.19999999999999</v>
      </c>
      <c r="BI14" s="17">
        <v>204.87798000000001</v>
      </c>
      <c r="BJ14" s="17">
        <v>204.87794</v>
      </c>
      <c r="BK14" s="17">
        <v>-74.677940000000007</v>
      </c>
      <c r="BL14" s="17">
        <v>71.900000000000006</v>
      </c>
      <c r="BM14" s="17">
        <v>102.43899</v>
      </c>
      <c r="BN14" s="17">
        <v>102.43897</v>
      </c>
      <c r="BO14" s="17">
        <v>-30.538969999999999</v>
      </c>
      <c r="BP14" s="17">
        <v>543.70000000000005</v>
      </c>
      <c r="BQ14" s="17">
        <v>568.29853000000003</v>
      </c>
      <c r="BR14" s="17">
        <v>568.29853000000003</v>
      </c>
      <c r="BS14" s="17">
        <v>-24.59853</v>
      </c>
      <c r="BT14" s="17">
        <v>10.5</v>
      </c>
      <c r="BU14" s="17">
        <v>10.17268</v>
      </c>
      <c r="BV14" s="17">
        <v>10.17268</v>
      </c>
      <c r="BW14" s="17">
        <v>0.32732</v>
      </c>
      <c r="BX14" s="17"/>
      <c r="BY14" s="17"/>
      <c r="BZ14" s="17"/>
      <c r="CA14" s="17">
        <v>0</v>
      </c>
      <c r="CB14" s="17"/>
      <c r="CC14" s="17"/>
      <c r="CD14" s="17"/>
      <c r="CE14" s="17">
        <v>0</v>
      </c>
      <c r="CF14" s="17"/>
      <c r="CG14" s="17"/>
      <c r="CH14" s="17"/>
      <c r="CI14" s="17">
        <v>0</v>
      </c>
      <c r="CJ14" s="17"/>
      <c r="CK14" s="17"/>
      <c r="CL14" s="17"/>
      <c r="CM14" s="17">
        <v>0</v>
      </c>
      <c r="CN14" s="17">
        <v>163.6</v>
      </c>
      <c r="CO14" s="17">
        <v>164.70732000000001</v>
      </c>
      <c r="CP14" s="17">
        <v>164.70732000000001</v>
      </c>
      <c r="CQ14" s="17">
        <v>-1.1073200000000001</v>
      </c>
      <c r="CR14" s="17">
        <v>7.4</v>
      </c>
      <c r="CS14" s="17">
        <v>7.5928300000000002</v>
      </c>
      <c r="CT14" s="17">
        <v>7.5928300000000002</v>
      </c>
      <c r="CU14" s="17">
        <v>-0.19283</v>
      </c>
      <c r="CV14" s="17">
        <v>2.9</v>
      </c>
      <c r="CW14" s="17">
        <v>4.1677999999999997</v>
      </c>
      <c r="CX14" s="17">
        <v>4.1677999999999997</v>
      </c>
      <c r="CY14" s="17">
        <v>-1.2678</v>
      </c>
      <c r="CZ14" s="17">
        <v>0</v>
      </c>
      <c r="DA14" s="17"/>
      <c r="DB14" s="17">
        <v>0</v>
      </c>
      <c r="DC14" s="17">
        <v>0</v>
      </c>
      <c r="DD14" s="17">
        <v>0</v>
      </c>
      <c r="DE14" s="17"/>
      <c r="DF14" s="17">
        <v>6.8787000000000003</v>
      </c>
      <c r="DG14" s="17">
        <v>-6.8787000000000003</v>
      </c>
      <c r="DH14" s="17"/>
      <c r="DI14" s="17"/>
      <c r="DJ14" s="17"/>
      <c r="DK14" s="17">
        <v>0</v>
      </c>
      <c r="DL14" s="17">
        <v>109.7</v>
      </c>
      <c r="DM14" s="17">
        <v>107.71395</v>
      </c>
      <c r="DN14" s="17">
        <v>107.71395</v>
      </c>
      <c r="DO14" s="17">
        <v>1.9860500000000001</v>
      </c>
      <c r="DP14" s="17"/>
      <c r="DQ14" s="17"/>
      <c r="DR14" s="17">
        <v>8.9130000000000003</v>
      </c>
      <c r="DS14" s="17">
        <v>-8.9130000000000003</v>
      </c>
      <c r="DT14" s="17"/>
      <c r="DU14" s="17"/>
      <c r="DV14" s="17"/>
      <c r="DW14" s="17">
        <v>0</v>
      </c>
      <c r="DX14" s="17"/>
      <c r="DY14" s="17"/>
      <c r="DZ14" s="17"/>
      <c r="EA14" s="17">
        <v>0</v>
      </c>
      <c r="EB14" s="17"/>
      <c r="EC14" s="17"/>
      <c r="ED14" s="17"/>
      <c r="EE14" s="17">
        <v>0</v>
      </c>
      <c r="EF14" s="17">
        <v>110.8</v>
      </c>
      <c r="EG14" s="17">
        <v>112.90536</v>
      </c>
      <c r="EH14" s="17">
        <v>112.90537</v>
      </c>
      <c r="EI14" s="17">
        <v>-2.1053700000000002</v>
      </c>
      <c r="EJ14" s="17">
        <v>198</v>
      </c>
      <c r="EK14" s="17">
        <v>221.25516999999999</v>
      </c>
      <c r="EL14" s="17">
        <v>221.25516999999999</v>
      </c>
      <c r="EM14" s="17">
        <v>-23.25517</v>
      </c>
      <c r="EN14" s="17">
        <v>0</v>
      </c>
      <c r="EO14" s="17"/>
      <c r="EP14" s="17">
        <v>0</v>
      </c>
      <c r="EQ14" s="17">
        <v>0</v>
      </c>
      <c r="ER14" s="17"/>
      <c r="ES14" s="17"/>
      <c r="ET14" s="17"/>
      <c r="EU14" s="17">
        <v>0</v>
      </c>
      <c r="EV14" s="17"/>
      <c r="EW14" s="17"/>
      <c r="EX14" s="17"/>
      <c r="EY14" s="17">
        <v>0</v>
      </c>
      <c r="EZ14" s="17">
        <v>6.5119999999999996</v>
      </c>
      <c r="FA14" s="17">
        <v>6.39</v>
      </c>
      <c r="FB14" s="17">
        <v>6.39</v>
      </c>
      <c r="FC14" s="17">
        <v>0.122</v>
      </c>
      <c r="FD14" s="17">
        <v>459.11799999999999</v>
      </c>
      <c r="FE14" s="17">
        <v>458.87801999999999</v>
      </c>
      <c r="FF14" s="17">
        <v>458.87804999999997</v>
      </c>
      <c r="FG14" s="17">
        <v>0.23995</v>
      </c>
      <c r="FH14" s="17">
        <v>81.8</v>
      </c>
      <c r="FI14" s="17">
        <v>81.954139999999995</v>
      </c>
      <c r="FJ14" s="17">
        <v>81.954149999999998</v>
      </c>
      <c r="FK14" s="17">
        <v>-0.15415000000000001</v>
      </c>
      <c r="FL14" s="17">
        <v>147.69999999999999</v>
      </c>
      <c r="FM14" s="17">
        <v>148.62634</v>
      </c>
      <c r="FN14" s="17">
        <v>148.62634</v>
      </c>
      <c r="FO14" s="17">
        <v>-0.92634000000000005</v>
      </c>
      <c r="FP14" s="17">
        <v>42.3</v>
      </c>
      <c r="FQ14" s="17">
        <v>41.498959999999997</v>
      </c>
      <c r="FR14" s="17">
        <v>41.498959999999997</v>
      </c>
      <c r="FS14" s="17">
        <v>0.80103999999999997</v>
      </c>
      <c r="FT14" s="17">
        <v>18.5</v>
      </c>
      <c r="FU14" s="17">
        <v>19.28585</v>
      </c>
      <c r="FV14" s="17">
        <v>19.28585</v>
      </c>
      <c r="FW14" s="17">
        <v>-0.78585000000000005</v>
      </c>
      <c r="FX14" s="17">
        <v>19.7</v>
      </c>
      <c r="FY14" s="17">
        <v>19.21951</v>
      </c>
      <c r="FZ14" s="17">
        <v>19.21951</v>
      </c>
      <c r="GA14" s="17">
        <v>0.48048999999999997</v>
      </c>
      <c r="GB14" s="17">
        <v>89.7</v>
      </c>
      <c r="GC14" s="17">
        <v>87.657560000000004</v>
      </c>
      <c r="GD14" s="17">
        <v>87.657560000000004</v>
      </c>
      <c r="GE14" s="17">
        <v>2.04244</v>
      </c>
      <c r="GF14" s="17">
        <v>0</v>
      </c>
      <c r="GG14" s="17">
        <v>0</v>
      </c>
      <c r="GH14" s="17">
        <v>177.01283000000001</v>
      </c>
      <c r="GI14" s="17">
        <v>-177.01283000000001</v>
      </c>
      <c r="GJ14" s="17">
        <v>0</v>
      </c>
      <c r="GK14" s="17">
        <v>0</v>
      </c>
      <c r="GL14" s="17">
        <v>177.01283000000001</v>
      </c>
      <c r="GM14" s="17">
        <v>-177.01283000000001</v>
      </c>
      <c r="GN14" s="17">
        <v>0</v>
      </c>
      <c r="GO14" s="17"/>
      <c r="GP14" s="17">
        <v>177.01283000000001</v>
      </c>
      <c r="GQ14" s="17">
        <v>-177.01283000000001</v>
      </c>
      <c r="GR14" s="17">
        <v>108.5</v>
      </c>
      <c r="GS14" s="17">
        <v>110.91267000000001</v>
      </c>
      <c r="GT14" s="17">
        <v>24.651689999999999</v>
      </c>
      <c r="GU14" s="17">
        <v>83.848309999999998</v>
      </c>
      <c r="GV14" s="17"/>
      <c r="GW14" s="17"/>
      <c r="GX14" s="17"/>
      <c r="GY14" s="17">
        <v>0</v>
      </c>
      <c r="GZ14" s="17">
        <v>5.4</v>
      </c>
      <c r="HA14" s="17">
        <v>6.0012999999999996</v>
      </c>
      <c r="HB14" s="17">
        <v>6.0012999999999996</v>
      </c>
      <c r="HC14" s="17">
        <v>-0.60129999999999995</v>
      </c>
      <c r="HD14" s="17">
        <v>45.4</v>
      </c>
      <c r="HE14" s="17">
        <v>47.26634</v>
      </c>
      <c r="HF14" s="17">
        <v>47.26634</v>
      </c>
      <c r="HG14" s="17">
        <v>-1.8663400000000001</v>
      </c>
      <c r="HH14" s="17"/>
      <c r="HI14" s="17"/>
      <c r="HJ14" s="17"/>
      <c r="HK14" s="17">
        <v>0</v>
      </c>
      <c r="HL14" s="17">
        <v>4</v>
      </c>
      <c r="HM14" s="17">
        <v>3.8872599999999999</v>
      </c>
      <c r="HN14" s="17">
        <v>3.8872599999999999</v>
      </c>
      <c r="HO14" s="17">
        <v>0.11274000000000001</v>
      </c>
      <c r="HP14" s="17">
        <v>30.5</v>
      </c>
      <c r="HQ14" s="17">
        <v>30.294039999999999</v>
      </c>
      <c r="HR14" s="17">
        <v>30.294039999999999</v>
      </c>
      <c r="HS14" s="17">
        <v>0.20596</v>
      </c>
      <c r="HT14" s="17">
        <v>173.2</v>
      </c>
      <c r="HU14" s="17">
        <v>171.54185000000001</v>
      </c>
      <c r="HV14" s="17">
        <v>171.54185000000001</v>
      </c>
      <c r="HW14" s="17">
        <v>1.65815</v>
      </c>
      <c r="HX14" s="17">
        <v>36.700000000000003</v>
      </c>
      <c r="HY14" s="17">
        <v>42.775069999999999</v>
      </c>
      <c r="HZ14" s="17">
        <v>85.482579999999999</v>
      </c>
      <c r="IA14" s="17">
        <v>-48.782580000000003</v>
      </c>
      <c r="IB14" s="17">
        <v>0</v>
      </c>
      <c r="IC14" s="17">
        <v>0</v>
      </c>
      <c r="ID14" s="17">
        <v>25.641030000000001</v>
      </c>
      <c r="IE14" s="17">
        <v>-25.641030000000001</v>
      </c>
      <c r="IF14" s="17"/>
      <c r="IG14" s="17"/>
      <c r="IH14" s="17"/>
      <c r="II14" s="17">
        <v>0</v>
      </c>
      <c r="IJ14" s="17">
        <v>45.4</v>
      </c>
      <c r="IK14" s="17"/>
      <c r="IL14" s="17">
        <v>0</v>
      </c>
      <c r="IM14" s="17">
        <v>45.4</v>
      </c>
      <c r="IN14" s="17"/>
      <c r="IO14" s="17"/>
      <c r="IP14" s="17"/>
      <c r="IQ14" s="17">
        <v>0</v>
      </c>
      <c r="IR14" s="17"/>
      <c r="IS14" s="17"/>
      <c r="IT14" s="17"/>
      <c r="IU14" s="17">
        <v>0</v>
      </c>
      <c r="IV14" s="17"/>
      <c r="IW14" s="17"/>
      <c r="IX14" s="17"/>
      <c r="IY14" s="17">
        <v>0</v>
      </c>
      <c r="IZ14" s="17">
        <v>130.4</v>
      </c>
      <c r="JA14" s="17">
        <v>129.85611</v>
      </c>
      <c r="JB14" s="17">
        <v>23.053139999999999</v>
      </c>
      <c r="JC14" s="17">
        <v>107.34686000000001</v>
      </c>
      <c r="JD14" s="17">
        <v>126.9</v>
      </c>
      <c r="JE14" s="17">
        <v>91.666730000000001</v>
      </c>
      <c r="JF14" s="17">
        <v>91.666679999999999</v>
      </c>
      <c r="JG14" s="17">
        <v>35.233319999999999</v>
      </c>
      <c r="JH14" s="17">
        <v>126.3</v>
      </c>
      <c r="JI14" s="17">
        <v>91.666730000000001</v>
      </c>
      <c r="JJ14" s="17">
        <v>91.666679999999999</v>
      </c>
      <c r="JK14" s="17">
        <v>34.633319999999998</v>
      </c>
      <c r="JL14" s="17"/>
      <c r="JM14" s="17"/>
      <c r="JN14" s="17"/>
      <c r="JO14" s="17">
        <v>0</v>
      </c>
      <c r="JP14" s="17">
        <v>130.69999999999999</v>
      </c>
      <c r="JQ14" s="17">
        <v>91.666730000000001</v>
      </c>
      <c r="JR14" s="17">
        <v>91.666679999999999</v>
      </c>
      <c r="JS14" s="17">
        <v>39.033320000000003</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113.5</v>
      </c>
      <c r="KO14" s="17">
        <v>114.11063</v>
      </c>
      <c r="KP14" s="17">
        <v>114.11063</v>
      </c>
      <c r="KQ14" s="17">
        <v>-0.61063000000000001</v>
      </c>
      <c r="KR14" s="17"/>
      <c r="KS14" s="17"/>
      <c r="KT14" s="17"/>
      <c r="KU14" s="17">
        <v>0</v>
      </c>
      <c r="KV14" s="17">
        <v>0</v>
      </c>
      <c r="KW14" s="17"/>
      <c r="KX14" s="17"/>
      <c r="KY14" s="17">
        <v>0</v>
      </c>
      <c r="KZ14" s="17">
        <v>4.3</v>
      </c>
      <c r="LA14" s="17">
        <v>3.8072699999999999</v>
      </c>
      <c r="LB14" s="17">
        <v>3.8072699999999999</v>
      </c>
      <c r="LC14" s="17">
        <v>0.49273</v>
      </c>
      <c r="LD14" s="17">
        <v>262.60000000000002</v>
      </c>
      <c r="LE14" s="17">
        <v>271.12195000000003</v>
      </c>
      <c r="LF14" s="17">
        <v>143.08597</v>
      </c>
      <c r="LG14" s="17">
        <v>119.51403000000001</v>
      </c>
      <c r="LH14" s="17">
        <v>131.4</v>
      </c>
      <c r="LI14" s="17">
        <v>133.67995999999999</v>
      </c>
      <c r="LJ14" s="17">
        <v>133.67995999999999</v>
      </c>
      <c r="LK14" s="17">
        <v>-2.27996</v>
      </c>
      <c r="LL14" s="17">
        <v>63.8</v>
      </c>
      <c r="LM14" s="17">
        <v>67.461460000000002</v>
      </c>
      <c r="LN14" s="17">
        <v>67.461460000000002</v>
      </c>
      <c r="LO14" s="17">
        <v>-3.6614599999999999</v>
      </c>
      <c r="LP14" s="17">
        <v>76.5</v>
      </c>
      <c r="LQ14" s="17">
        <v>78.567999999999998</v>
      </c>
      <c r="LR14" s="17">
        <v>78.567999999999998</v>
      </c>
      <c r="LS14" s="17">
        <v>-2.0680000000000001</v>
      </c>
      <c r="LT14" s="17"/>
      <c r="LU14" s="17"/>
      <c r="LV14" s="17"/>
      <c r="LW14" s="17">
        <v>0</v>
      </c>
      <c r="LX14" s="17"/>
      <c r="LY14" s="17"/>
      <c r="LZ14" s="17"/>
      <c r="MA14" s="17">
        <v>0</v>
      </c>
      <c r="MB14" s="17"/>
      <c r="MC14" s="17"/>
      <c r="MD14" s="17">
        <v>0</v>
      </c>
      <c r="ME14" s="17">
        <v>0</v>
      </c>
      <c r="MF14" s="17"/>
      <c r="MG14" s="17"/>
      <c r="MH14" s="17"/>
      <c r="MI14" s="17">
        <v>0</v>
      </c>
      <c r="MJ14" s="17"/>
      <c r="MK14" s="17"/>
      <c r="ML14" s="17"/>
      <c r="MM14" s="17">
        <v>0</v>
      </c>
      <c r="MN14" s="17">
        <v>147.69999999999999</v>
      </c>
      <c r="MO14" s="17">
        <v>104</v>
      </c>
      <c r="MP14" s="17"/>
      <c r="MQ14" s="17">
        <v>147.69999999999999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29.8</v>
      </c>
      <c r="NQ14" s="17"/>
      <c r="NR14" s="17">
        <v>0</v>
      </c>
      <c r="NS14" s="17">
        <v>29.8</v>
      </c>
      <c r="NT14" s="17"/>
      <c r="NU14" s="17"/>
      <c r="NV14" s="17"/>
      <c r="NW14" s="17">
        <v>0</v>
      </c>
      <c r="NX14" s="17">
        <v>0</v>
      </c>
      <c r="NY14" s="17"/>
      <c r="NZ14" s="17">
        <v>0</v>
      </c>
      <c r="OA14" s="17">
        <v>0</v>
      </c>
      <c r="OB14" s="17">
        <v>21</v>
      </c>
      <c r="OC14" s="17">
        <v>29.3</v>
      </c>
      <c r="OD14" s="17">
        <v>19.911999999999999</v>
      </c>
      <c r="OE14" s="17">
        <v>1.0880000000000001</v>
      </c>
      <c r="OF14" s="17">
        <v>0</v>
      </c>
      <c r="OG14" s="17"/>
      <c r="OH14" s="17">
        <v>0</v>
      </c>
      <c r="OI14" s="17">
        <v>0</v>
      </c>
      <c r="OJ14" s="17">
        <v>0</v>
      </c>
      <c r="OK14" s="17">
        <v>1.3080000000000001</v>
      </c>
      <c r="OL14" s="17">
        <v>1.3080000000000001</v>
      </c>
      <c r="OM14" s="17">
        <v>-1.3080000000000001</v>
      </c>
      <c r="ON14" s="17">
        <v>0</v>
      </c>
      <c r="OO14" s="17"/>
      <c r="OP14" s="17">
        <v>0</v>
      </c>
      <c r="OQ14" s="17">
        <v>0</v>
      </c>
      <c r="OR14" s="17">
        <v>20</v>
      </c>
      <c r="OS14" s="17">
        <v>17.560970000000001</v>
      </c>
      <c r="OT14" s="17">
        <v>17.560980000000001</v>
      </c>
      <c r="OU14" s="17">
        <v>2.4390200000000002</v>
      </c>
      <c r="OV14" s="17">
        <v>9.9</v>
      </c>
      <c r="OW14" s="17">
        <v>9.9830000000000005</v>
      </c>
      <c r="OX14" s="17">
        <v>9.9830000000000005</v>
      </c>
      <c r="OY14" s="17">
        <v>-8.3000000000000004E-2</v>
      </c>
      <c r="OZ14" s="17">
        <v>5.4</v>
      </c>
      <c r="PA14" s="17">
        <v>5.67</v>
      </c>
      <c r="PB14" s="17">
        <v>5.67</v>
      </c>
      <c r="PC14" s="17">
        <v>-0.27</v>
      </c>
      <c r="PD14" s="17">
        <v>3.6</v>
      </c>
      <c r="PE14" s="17">
        <v>3.6</v>
      </c>
      <c r="PF14" s="17">
        <v>3.6</v>
      </c>
      <c r="PG14" s="17">
        <v>0</v>
      </c>
      <c r="PH14" s="17">
        <v>4.9000000000000004</v>
      </c>
      <c r="PI14" s="17">
        <v>5</v>
      </c>
      <c r="PJ14" s="17">
        <v>5</v>
      </c>
      <c r="PK14" s="17">
        <v>-0.1</v>
      </c>
      <c r="PL14" s="17">
        <v>20.100000000000001</v>
      </c>
      <c r="PM14" s="17">
        <v>19.51219</v>
      </c>
      <c r="PN14" s="17">
        <v>19.51219</v>
      </c>
      <c r="PO14" s="17">
        <v>0.58781000000000005</v>
      </c>
      <c r="PP14" s="17">
        <v>20</v>
      </c>
      <c r="PQ14" s="17">
        <v>19.51219</v>
      </c>
      <c r="PR14" s="17">
        <v>19.51219</v>
      </c>
      <c r="PS14" s="17">
        <v>0.48781000000000002</v>
      </c>
      <c r="PT14" s="17">
        <v>18.8</v>
      </c>
      <c r="PU14" s="17">
        <v>17.560970000000001</v>
      </c>
      <c r="PV14" s="17">
        <v>17.560980000000001</v>
      </c>
      <c r="PW14" s="17">
        <v>1.23902</v>
      </c>
      <c r="PX14" s="17">
        <v>3.4</v>
      </c>
      <c r="PY14" s="17">
        <v>3.3</v>
      </c>
      <c r="PZ14" s="17">
        <v>3.3</v>
      </c>
      <c r="QA14" s="17">
        <v>0.1</v>
      </c>
      <c r="QB14" s="17">
        <v>18.7</v>
      </c>
      <c r="QC14" s="17">
        <v>18.341460000000001</v>
      </c>
      <c r="QD14" s="17">
        <v>18.341460000000001</v>
      </c>
      <c r="QE14" s="17">
        <v>0.35854000000000003</v>
      </c>
      <c r="QF14" s="17">
        <v>0</v>
      </c>
      <c r="QG14" s="17"/>
      <c r="QH14" s="17">
        <v>0</v>
      </c>
      <c r="QI14" s="17">
        <v>0</v>
      </c>
      <c r="QJ14" s="17">
        <v>0</v>
      </c>
      <c r="QK14" s="17"/>
      <c r="QL14" s="17">
        <v>0</v>
      </c>
      <c r="QM14" s="17">
        <v>0</v>
      </c>
      <c r="QN14" s="17">
        <v>5.6</v>
      </c>
      <c r="QO14" s="17">
        <v>10.199999999999999</v>
      </c>
      <c r="QP14" s="17">
        <v>6.7169999999999996</v>
      </c>
      <c r="QQ14" s="17">
        <v>-1.117</v>
      </c>
      <c r="QR14" s="17">
        <v>16.600000000000001</v>
      </c>
      <c r="QS14" s="17">
        <v>25.8</v>
      </c>
      <c r="QT14" s="17">
        <v>21.158999999999999</v>
      </c>
      <c r="QU14" s="17">
        <v>-4.5590000000000002</v>
      </c>
      <c r="QV14" s="17">
        <v>4.5999999999999996</v>
      </c>
      <c r="QW14" s="17">
        <v>4.2</v>
      </c>
      <c r="QX14" s="17">
        <v>4.2</v>
      </c>
      <c r="QY14" s="17">
        <v>0.4</v>
      </c>
      <c r="QZ14" s="17">
        <v>2.2000000000000002</v>
      </c>
      <c r="RA14" s="17"/>
      <c r="RB14" s="17">
        <v>2.4</v>
      </c>
      <c r="RC14" s="17">
        <v>-0.2</v>
      </c>
      <c r="RD14" s="17">
        <v>2.4</v>
      </c>
      <c r="RE14" s="17">
        <v>2.4</v>
      </c>
      <c r="RF14" s="17">
        <v>2.4</v>
      </c>
      <c r="RG14" s="17">
        <v>0</v>
      </c>
      <c r="RH14" s="17">
        <v>2.9</v>
      </c>
      <c r="RI14" s="17">
        <v>2.8</v>
      </c>
      <c r="RJ14" s="17">
        <v>2.8</v>
      </c>
      <c r="RK14" s="17">
        <v>0.1</v>
      </c>
      <c r="RL14" s="17">
        <v>0</v>
      </c>
      <c r="RM14" s="17"/>
      <c r="RN14" s="17">
        <v>0</v>
      </c>
      <c r="RO14" s="17">
        <v>0</v>
      </c>
      <c r="RP14" s="17">
        <v>3.6</v>
      </c>
      <c r="RQ14" s="17">
        <v>3.0990000000000002</v>
      </c>
      <c r="RR14" s="17">
        <v>3.0990000000000002</v>
      </c>
      <c r="RS14" s="17">
        <v>0.501</v>
      </c>
      <c r="RT14" s="17">
        <v>20.2</v>
      </c>
      <c r="RU14" s="17">
        <v>9.9424700000000001</v>
      </c>
      <c r="RV14" s="17">
        <v>19.869240000000001</v>
      </c>
      <c r="RW14" s="17">
        <v>0.33076</v>
      </c>
      <c r="RX14" s="17">
        <v>2</v>
      </c>
      <c r="RY14" s="17">
        <v>2</v>
      </c>
      <c r="RZ14" s="17">
        <v>2</v>
      </c>
      <c r="SA14" s="17">
        <v>0</v>
      </c>
      <c r="SB14" s="17">
        <v>0</v>
      </c>
      <c r="SC14" s="17">
        <v>0.7</v>
      </c>
      <c r="SD14" s="17">
        <v>0.7</v>
      </c>
      <c r="SE14" s="17">
        <v>-0.7</v>
      </c>
      <c r="SF14" s="17">
        <v>19.8</v>
      </c>
      <c r="SG14" s="17">
        <v>19.21951</v>
      </c>
      <c r="SH14" s="17">
        <v>19.21951</v>
      </c>
      <c r="SI14" s="17">
        <v>0.58048999999999995</v>
      </c>
      <c r="SJ14" s="17">
        <v>12.4</v>
      </c>
      <c r="SK14" s="17">
        <v>12.292680000000001</v>
      </c>
      <c r="SL14" s="17">
        <v>12.292680000000001</v>
      </c>
      <c r="SM14" s="17">
        <v>0.10732</v>
      </c>
      <c r="SN14" s="17">
        <v>19.600000000000001</v>
      </c>
      <c r="SO14" s="17">
        <v>19.51219</v>
      </c>
      <c r="SP14" s="17">
        <v>19.51219</v>
      </c>
      <c r="SQ14" s="17">
        <v>8.7809999999999999E-2</v>
      </c>
      <c r="SR14" s="17">
        <v>20.2</v>
      </c>
      <c r="SS14" s="17">
        <v>19.51219</v>
      </c>
      <c r="ST14" s="17">
        <v>19.51219</v>
      </c>
      <c r="SU14" s="17">
        <v>0.68781000000000003</v>
      </c>
      <c r="SV14" s="17">
        <v>20</v>
      </c>
      <c r="SW14" s="17">
        <v>19.317070000000001</v>
      </c>
      <c r="SX14" s="17">
        <v>19.317070000000001</v>
      </c>
      <c r="SY14" s="17">
        <v>0.68293000000000004</v>
      </c>
      <c r="SZ14" s="17">
        <v>8.5</v>
      </c>
      <c r="TA14" s="17">
        <v>5.0999999999999996</v>
      </c>
      <c r="TB14" s="17">
        <v>5.68</v>
      </c>
      <c r="TC14" s="17">
        <v>2.82</v>
      </c>
      <c r="TD14" s="17">
        <v>21</v>
      </c>
      <c r="TE14" s="17">
        <v>13.2</v>
      </c>
      <c r="TF14" s="17">
        <v>13.976000000000001</v>
      </c>
      <c r="TG14" s="17">
        <v>7.024</v>
      </c>
      <c r="TH14" s="17">
        <v>0</v>
      </c>
      <c r="TI14" s="17"/>
      <c r="TJ14" s="17">
        <v>0</v>
      </c>
      <c r="TK14" s="17">
        <v>0</v>
      </c>
      <c r="TL14" s="17">
        <v>31.6</v>
      </c>
      <c r="TM14" s="17">
        <v>28.8</v>
      </c>
      <c r="TN14" s="17">
        <v>37.590000000000003</v>
      </c>
      <c r="TO14" s="17">
        <v>-5.99</v>
      </c>
      <c r="TP14" s="17">
        <v>41.4</v>
      </c>
      <c r="TQ14" s="17">
        <v>44.6</v>
      </c>
      <c r="TR14" s="17">
        <v>34.19</v>
      </c>
      <c r="TS14" s="17">
        <v>7.21</v>
      </c>
      <c r="TT14" s="17">
        <v>1</v>
      </c>
      <c r="TU14" s="17">
        <v>1</v>
      </c>
      <c r="TV14" s="17">
        <v>2.76</v>
      </c>
      <c r="TW14" s="17">
        <v>-1.76</v>
      </c>
      <c r="TX14" s="17">
        <v>2.1</v>
      </c>
      <c r="TY14" s="17">
        <v>0.9</v>
      </c>
      <c r="TZ14" s="17">
        <v>2.2400000000000002</v>
      </c>
      <c r="UA14" s="17">
        <v>-0.14000000000000001</v>
      </c>
      <c r="UB14" s="17">
        <v>21</v>
      </c>
      <c r="UC14" s="17">
        <v>20.4878</v>
      </c>
      <c r="UD14" s="17">
        <v>20.4878</v>
      </c>
      <c r="UE14" s="17">
        <v>0.51219999999999999</v>
      </c>
      <c r="UF14" s="17">
        <v>7.1</v>
      </c>
      <c r="UG14" s="17">
        <v>8.4</v>
      </c>
      <c r="UH14" s="17">
        <v>8.4</v>
      </c>
      <c r="UI14" s="17">
        <v>-1.3</v>
      </c>
      <c r="UJ14" s="17"/>
      <c r="UK14" s="17"/>
      <c r="UL14" s="17">
        <v>3.4</v>
      </c>
      <c r="UM14" s="17">
        <v>-3.4</v>
      </c>
      <c r="UN14" s="17">
        <v>20.399999999999999</v>
      </c>
      <c r="UO14" s="17">
        <v>19.51219</v>
      </c>
      <c r="UP14" s="17">
        <v>19.51219</v>
      </c>
      <c r="UQ14" s="17">
        <v>0.88780999999999999</v>
      </c>
      <c r="UR14" s="17">
        <v>20.399999999999999</v>
      </c>
      <c r="US14" s="17">
        <v>19.51219</v>
      </c>
      <c r="UT14" s="17">
        <v>19.51219</v>
      </c>
      <c r="UU14" s="17">
        <v>0.88780999999999999</v>
      </c>
      <c r="UV14" s="17">
        <v>20.2</v>
      </c>
      <c r="UW14" s="17">
        <v>19.51219</v>
      </c>
      <c r="UX14" s="17">
        <v>19.51219</v>
      </c>
      <c r="UY14" s="17">
        <v>0.68781000000000003</v>
      </c>
      <c r="UZ14" s="17">
        <v>0</v>
      </c>
      <c r="VA14" s="17">
        <v>1.762</v>
      </c>
      <c r="VB14" s="17">
        <v>1.762</v>
      </c>
      <c r="VC14" s="17">
        <v>-1.762</v>
      </c>
      <c r="VD14" s="17">
        <v>0</v>
      </c>
      <c r="VE14" s="17"/>
      <c r="VF14" s="17">
        <v>0</v>
      </c>
      <c r="VG14" s="17">
        <v>0</v>
      </c>
      <c r="VH14" s="17">
        <v>0</v>
      </c>
      <c r="VI14" s="17"/>
      <c r="VJ14" s="17">
        <v>0</v>
      </c>
      <c r="VK14" s="17">
        <v>0</v>
      </c>
      <c r="VL14" s="17"/>
      <c r="VM14" s="17"/>
      <c r="VN14" s="17">
        <v>0.6</v>
      </c>
      <c r="VO14" s="17">
        <v>-0.6</v>
      </c>
      <c r="VP14" s="17">
        <v>21.8</v>
      </c>
      <c r="VQ14" s="17">
        <v>29.613</v>
      </c>
      <c r="VR14" s="17">
        <v>29.613</v>
      </c>
      <c r="VS14" s="17">
        <v>-7.8129999999999997</v>
      </c>
      <c r="VT14" s="17">
        <v>21.9</v>
      </c>
      <c r="VU14" s="17">
        <v>34.83</v>
      </c>
      <c r="VV14" s="17">
        <v>12.874000000000001</v>
      </c>
      <c r="VW14" s="17">
        <v>9.0259999999999998</v>
      </c>
      <c r="VX14" s="17">
        <v>0</v>
      </c>
      <c r="VY14" s="17"/>
      <c r="VZ14" s="17">
        <v>0</v>
      </c>
      <c r="WA14" s="17">
        <v>0</v>
      </c>
      <c r="WB14" s="17">
        <v>0</v>
      </c>
      <c r="WC14" s="17"/>
      <c r="WD14" s="17">
        <v>0</v>
      </c>
      <c r="WE14" s="17">
        <v>0</v>
      </c>
      <c r="WF14" s="17">
        <v>8.6999999999999993</v>
      </c>
      <c r="WG14" s="17">
        <v>8.8000000000000007</v>
      </c>
      <c r="WH14" s="17">
        <v>8.8000000000000007</v>
      </c>
      <c r="WI14" s="17">
        <v>-0.1</v>
      </c>
      <c r="WJ14" s="17">
        <v>20</v>
      </c>
      <c r="WK14" s="17">
        <v>19.317070000000001</v>
      </c>
      <c r="WL14" s="17">
        <v>19.317070000000001</v>
      </c>
      <c r="WM14" s="17">
        <v>0.68293000000000004</v>
      </c>
      <c r="WN14" s="17">
        <v>0</v>
      </c>
      <c r="WO14" s="17"/>
      <c r="WP14" s="17"/>
      <c r="WQ14" s="17">
        <v>0</v>
      </c>
      <c r="WR14" s="17"/>
      <c r="WS14" s="17"/>
      <c r="WT14" s="17"/>
      <c r="WU14" s="17">
        <v>0</v>
      </c>
      <c r="WV14" s="17">
        <v>36.4</v>
      </c>
      <c r="WW14" s="17">
        <v>35</v>
      </c>
      <c r="WX14" s="17">
        <v>35</v>
      </c>
      <c r="WY14" s="17">
        <v>1.4</v>
      </c>
      <c r="WZ14" s="17">
        <v>28.7788</v>
      </c>
      <c r="XA14" s="17">
        <v>29.184000000000001</v>
      </c>
      <c r="XB14" s="17">
        <v>29.184000000000001</v>
      </c>
      <c r="XC14" s="17">
        <v>-0.4052</v>
      </c>
      <c r="XD14" s="17">
        <v>3.3624900000000002</v>
      </c>
      <c r="XE14" s="17">
        <v>2.8159999999999998</v>
      </c>
      <c r="XF14" s="17">
        <v>2.8159999999999998</v>
      </c>
      <c r="XG14" s="17">
        <v>0.54649000000000003</v>
      </c>
      <c r="XH14" s="17">
        <v>14</v>
      </c>
      <c r="XI14" s="17">
        <v>14</v>
      </c>
      <c r="XJ14" s="17">
        <v>14</v>
      </c>
      <c r="XK14" s="17">
        <v>0</v>
      </c>
      <c r="XL14" s="17">
        <v>14.5</v>
      </c>
      <c r="XM14" s="17">
        <v>14</v>
      </c>
      <c r="XN14" s="17">
        <v>14</v>
      </c>
      <c r="XO14" s="17">
        <v>0.5</v>
      </c>
      <c r="XP14" s="17">
        <v>7.7</v>
      </c>
      <c r="XQ14" s="17">
        <v>7.17</v>
      </c>
      <c r="XR14" s="17">
        <v>7.17</v>
      </c>
      <c r="XS14" s="17">
        <v>0.53</v>
      </c>
    </row>
    <row r="15" spans="1:643" ht="24" customHeight="1" x14ac:dyDescent="0.25">
      <c r="A15" s="1"/>
      <c r="B15" s="16" t="s">
        <v>70</v>
      </c>
      <c r="C15" s="16" t="s">
        <v>729</v>
      </c>
      <c r="D15" s="17">
        <v>0</v>
      </c>
      <c r="E15" s="17">
        <v>1</v>
      </c>
      <c r="F15" s="17">
        <v>1</v>
      </c>
      <c r="G15" s="17">
        <v>-1</v>
      </c>
      <c r="H15" s="17">
        <v>0</v>
      </c>
      <c r="I15" s="17">
        <v>1.62</v>
      </c>
      <c r="J15" s="17">
        <v>1.62</v>
      </c>
      <c r="K15" s="17">
        <v>-1.62</v>
      </c>
      <c r="L15" s="17">
        <v>650.70000000000005</v>
      </c>
      <c r="M15" s="17">
        <v>649.77760999999998</v>
      </c>
      <c r="N15" s="17">
        <v>649.77760999999998</v>
      </c>
      <c r="O15" s="17">
        <v>0.92239000000000004</v>
      </c>
      <c r="P15" s="17">
        <v>146</v>
      </c>
      <c r="Q15" s="17">
        <v>147.59345999999999</v>
      </c>
      <c r="R15" s="17">
        <v>147.59345999999999</v>
      </c>
      <c r="S15" s="17">
        <v>-1.5934600000000001</v>
      </c>
      <c r="T15" s="17"/>
      <c r="U15" s="17"/>
      <c r="V15" s="17">
        <v>0</v>
      </c>
      <c r="W15" s="17">
        <v>0</v>
      </c>
      <c r="X15" s="17"/>
      <c r="Y15" s="17"/>
      <c r="Z15" s="17">
        <v>0</v>
      </c>
      <c r="AA15" s="17">
        <v>0</v>
      </c>
      <c r="AB15" s="17">
        <v>90.7</v>
      </c>
      <c r="AC15" s="17">
        <v>92.226339999999993</v>
      </c>
      <c r="AD15" s="17">
        <v>92.226339999999993</v>
      </c>
      <c r="AE15" s="17">
        <v>-1.52634</v>
      </c>
      <c r="AF15" s="17">
        <v>240.2</v>
      </c>
      <c r="AG15" s="17">
        <v>246.98840000000001</v>
      </c>
      <c r="AH15" s="17">
        <v>246.98840000000001</v>
      </c>
      <c r="AI15" s="17">
        <v>-6.7884000000000002</v>
      </c>
      <c r="AJ15" s="17"/>
      <c r="AK15" s="17"/>
      <c r="AL15" s="17"/>
      <c r="AM15" s="17">
        <v>0</v>
      </c>
      <c r="AN15" s="17"/>
      <c r="AO15" s="17"/>
      <c r="AP15" s="17"/>
      <c r="AQ15" s="17">
        <v>0</v>
      </c>
      <c r="AR15" s="17">
        <v>135</v>
      </c>
      <c r="AS15" s="17">
        <v>160.66397000000001</v>
      </c>
      <c r="AT15" s="17">
        <v>116.66667</v>
      </c>
      <c r="AU15" s="17">
        <v>18.33333</v>
      </c>
      <c r="AV15" s="17">
        <v>133.80000000000001</v>
      </c>
      <c r="AW15" s="17">
        <v>160.66397000000001</v>
      </c>
      <c r="AX15" s="17">
        <v>116.66667</v>
      </c>
      <c r="AY15" s="17">
        <v>17.133330000000001</v>
      </c>
      <c r="AZ15" s="17">
        <v>136.1</v>
      </c>
      <c r="BA15" s="17">
        <v>160.66397000000001</v>
      </c>
      <c r="BB15" s="17">
        <v>116.66667</v>
      </c>
      <c r="BC15" s="17">
        <v>19.433330000000002</v>
      </c>
      <c r="BD15" s="17">
        <v>227.8</v>
      </c>
      <c r="BE15" s="17">
        <v>240.99594999999999</v>
      </c>
      <c r="BF15" s="17">
        <v>175.00001</v>
      </c>
      <c r="BG15" s="17">
        <v>52.799990000000001</v>
      </c>
      <c r="BH15" s="17">
        <v>205</v>
      </c>
      <c r="BI15" s="17">
        <v>204.87801999999999</v>
      </c>
      <c r="BJ15" s="17">
        <v>204.87801999999999</v>
      </c>
      <c r="BK15" s="17">
        <v>0.12198000000000001</v>
      </c>
      <c r="BL15" s="17">
        <v>107.5</v>
      </c>
      <c r="BM15" s="17">
        <v>102.43901</v>
      </c>
      <c r="BN15" s="17">
        <v>102.43901</v>
      </c>
      <c r="BO15" s="17">
        <v>5.0609900000000003</v>
      </c>
      <c r="BP15" s="17">
        <v>0</v>
      </c>
      <c r="BQ15" s="17">
        <v>0</v>
      </c>
      <c r="BR15" s="17">
        <v>0</v>
      </c>
      <c r="BS15" s="17">
        <v>0</v>
      </c>
      <c r="BT15" s="17">
        <v>0</v>
      </c>
      <c r="BU15" s="17">
        <v>0</v>
      </c>
      <c r="BV15" s="17">
        <v>0</v>
      </c>
      <c r="BW15" s="17">
        <v>0</v>
      </c>
      <c r="BX15" s="17"/>
      <c r="BY15" s="17"/>
      <c r="BZ15" s="17"/>
      <c r="CA15" s="17">
        <v>0</v>
      </c>
      <c r="CB15" s="17"/>
      <c r="CC15" s="17"/>
      <c r="CD15" s="17"/>
      <c r="CE15" s="17">
        <v>0</v>
      </c>
      <c r="CF15" s="17"/>
      <c r="CG15" s="17"/>
      <c r="CH15" s="17"/>
      <c r="CI15" s="17">
        <v>0</v>
      </c>
      <c r="CJ15" s="17"/>
      <c r="CK15" s="17"/>
      <c r="CL15" s="17"/>
      <c r="CM15" s="17">
        <v>0</v>
      </c>
      <c r="CN15" s="17">
        <v>163.1</v>
      </c>
      <c r="CO15" s="17">
        <v>164.70732000000001</v>
      </c>
      <c r="CP15" s="17">
        <v>164.70732000000001</v>
      </c>
      <c r="CQ15" s="17">
        <v>-1.6073200000000001</v>
      </c>
      <c r="CR15" s="17">
        <v>7.8</v>
      </c>
      <c r="CS15" s="17">
        <v>7.5928300000000002</v>
      </c>
      <c r="CT15" s="17">
        <v>7.5928300000000002</v>
      </c>
      <c r="CU15" s="17">
        <v>0.20716999999999999</v>
      </c>
      <c r="CV15" s="17">
        <v>3.1</v>
      </c>
      <c r="CW15" s="17">
        <v>4.1677999999999997</v>
      </c>
      <c r="CX15" s="17">
        <v>4.1677999999999997</v>
      </c>
      <c r="CY15" s="17">
        <v>-1.0678000000000001</v>
      </c>
      <c r="CZ15" s="17">
        <v>16.399999999999999</v>
      </c>
      <c r="DA15" s="17"/>
      <c r="DB15" s="17">
        <v>0</v>
      </c>
      <c r="DC15" s="17">
        <v>16.399999999999999</v>
      </c>
      <c r="DD15" s="17">
        <v>0</v>
      </c>
      <c r="DE15" s="17"/>
      <c r="DF15" s="17">
        <v>6.8787000000000003</v>
      </c>
      <c r="DG15" s="17">
        <v>-6.8787000000000003</v>
      </c>
      <c r="DH15" s="17"/>
      <c r="DI15" s="17"/>
      <c r="DJ15" s="17"/>
      <c r="DK15" s="17">
        <v>0</v>
      </c>
      <c r="DL15" s="17">
        <v>111.6</v>
      </c>
      <c r="DM15" s="17">
        <v>107.71395</v>
      </c>
      <c r="DN15" s="17">
        <v>107.71395</v>
      </c>
      <c r="DO15" s="17">
        <v>3.88605</v>
      </c>
      <c r="DP15" s="17"/>
      <c r="DQ15" s="17"/>
      <c r="DR15" s="17">
        <v>8.9130000000000003</v>
      </c>
      <c r="DS15" s="17">
        <v>-8.9130000000000003</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221.9</v>
      </c>
      <c r="EK15" s="17">
        <v>221.55625000000001</v>
      </c>
      <c r="EL15" s="17">
        <v>221.55625000000001</v>
      </c>
      <c r="EM15" s="17">
        <v>0.34375</v>
      </c>
      <c r="EN15" s="17">
        <v>0</v>
      </c>
      <c r="EO15" s="17"/>
      <c r="EP15" s="17">
        <v>0</v>
      </c>
      <c r="EQ15" s="17">
        <v>0</v>
      </c>
      <c r="ER15" s="17"/>
      <c r="ES15" s="17"/>
      <c r="ET15" s="17"/>
      <c r="EU15" s="17">
        <v>0</v>
      </c>
      <c r="EV15" s="17"/>
      <c r="EW15" s="17"/>
      <c r="EX15" s="17"/>
      <c r="EY15" s="17">
        <v>0</v>
      </c>
      <c r="EZ15" s="17">
        <v>6.5119600000000002</v>
      </c>
      <c r="FA15" s="17">
        <v>6.39</v>
      </c>
      <c r="FB15" s="17">
        <v>6.39</v>
      </c>
      <c r="FC15" s="17">
        <v>0.12196</v>
      </c>
      <c r="FD15" s="17">
        <v>440.54163999999997</v>
      </c>
      <c r="FE15" s="17">
        <v>434.46104000000003</v>
      </c>
      <c r="FF15" s="17">
        <v>458.87804999999997</v>
      </c>
      <c r="FG15" s="17">
        <v>-18.336410000000001</v>
      </c>
      <c r="FH15" s="17">
        <v>81.8</v>
      </c>
      <c r="FI15" s="17">
        <v>81.954149999999998</v>
      </c>
      <c r="FJ15" s="17">
        <v>81.954149999999998</v>
      </c>
      <c r="FK15" s="17">
        <v>-0.15415000000000001</v>
      </c>
      <c r="FL15" s="17">
        <v>148.69999999999999</v>
      </c>
      <c r="FM15" s="17">
        <v>148.62634</v>
      </c>
      <c r="FN15" s="17">
        <v>148.62634</v>
      </c>
      <c r="FO15" s="17">
        <v>7.3660000000000003E-2</v>
      </c>
      <c r="FP15" s="17">
        <v>42.2</v>
      </c>
      <c r="FQ15" s="17">
        <v>41.498959999999997</v>
      </c>
      <c r="FR15" s="17">
        <v>41.498959999999997</v>
      </c>
      <c r="FS15" s="17">
        <v>0.70104</v>
      </c>
      <c r="FT15" s="17">
        <v>18.5</v>
      </c>
      <c r="FU15" s="17">
        <v>19.28585</v>
      </c>
      <c r="FV15" s="17">
        <v>19.28585</v>
      </c>
      <c r="FW15" s="17">
        <v>-0.78585000000000005</v>
      </c>
      <c r="FX15" s="17">
        <v>19.7</v>
      </c>
      <c r="FY15" s="17">
        <v>19.21951</v>
      </c>
      <c r="FZ15" s="17">
        <v>19.21951</v>
      </c>
      <c r="GA15" s="17">
        <v>0.48048999999999997</v>
      </c>
      <c r="GB15" s="17">
        <v>92</v>
      </c>
      <c r="GC15" s="17">
        <v>87.657560000000004</v>
      </c>
      <c r="GD15" s="17">
        <v>87.657560000000004</v>
      </c>
      <c r="GE15" s="17">
        <v>4.3424399999999999</v>
      </c>
      <c r="GF15" s="17">
        <v>0</v>
      </c>
      <c r="GG15" s="17">
        <v>109.2286</v>
      </c>
      <c r="GH15" s="17">
        <v>174.22219999999999</v>
      </c>
      <c r="GI15" s="17">
        <v>-174.22219999999999</v>
      </c>
      <c r="GJ15" s="17">
        <v>0</v>
      </c>
      <c r="GK15" s="17">
        <v>0</v>
      </c>
      <c r="GL15" s="17">
        <v>174.22219999999999</v>
      </c>
      <c r="GM15" s="17">
        <v>-174.22219999999999</v>
      </c>
      <c r="GN15" s="17">
        <v>0</v>
      </c>
      <c r="GO15" s="17"/>
      <c r="GP15" s="17">
        <v>174.22219999999999</v>
      </c>
      <c r="GQ15" s="17">
        <v>-174.22219999999999</v>
      </c>
      <c r="GR15" s="17">
        <v>109</v>
      </c>
      <c r="GS15" s="17">
        <v>110.91316999999999</v>
      </c>
      <c r="GT15" s="17">
        <v>102.90661</v>
      </c>
      <c r="GU15" s="17">
        <v>6.0933900000000003</v>
      </c>
      <c r="GV15" s="17"/>
      <c r="GW15" s="17"/>
      <c r="GX15" s="17"/>
      <c r="GY15" s="17">
        <v>0</v>
      </c>
      <c r="GZ15" s="17">
        <v>5.3</v>
      </c>
      <c r="HA15" s="17">
        <v>6.0012999999999996</v>
      </c>
      <c r="HB15" s="17">
        <v>6.0012999999999996</v>
      </c>
      <c r="HC15" s="17">
        <v>-0.70130000000000003</v>
      </c>
      <c r="HD15" s="17">
        <v>46.1</v>
      </c>
      <c r="HE15" s="17">
        <v>47.26634</v>
      </c>
      <c r="HF15" s="17">
        <v>47.26634</v>
      </c>
      <c r="HG15" s="17">
        <v>-1.1663399999999999</v>
      </c>
      <c r="HH15" s="17"/>
      <c r="HI15" s="17"/>
      <c r="HJ15" s="17"/>
      <c r="HK15" s="17">
        <v>0</v>
      </c>
      <c r="HL15" s="17">
        <v>4</v>
      </c>
      <c r="HM15" s="17">
        <v>3.8872599999999999</v>
      </c>
      <c r="HN15" s="17">
        <v>3.8872599999999999</v>
      </c>
      <c r="HO15" s="17">
        <v>0.11274000000000001</v>
      </c>
      <c r="HP15" s="17">
        <v>31.2</v>
      </c>
      <c r="HQ15" s="17">
        <v>30.294039999999999</v>
      </c>
      <c r="HR15" s="17">
        <v>30.294039999999999</v>
      </c>
      <c r="HS15" s="17">
        <v>0.90595999999999999</v>
      </c>
      <c r="HT15" s="17">
        <v>174.4</v>
      </c>
      <c r="HU15" s="17">
        <v>171.54185000000001</v>
      </c>
      <c r="HV15" s="17">
        <v>171.54185000000001</v>
      </c>
      <c r="HW15" s="17">
        <v>2.8581500000000002</v>
      </c>
      <c r="HX15" s="17">
        <v>93.4</v>
      </c>
      <c r="HY15" s="17">
        <v>95.918040000000005</v>
      </c>
      <c r="HZ15" s="17">
        <v>85.482590000000002</v>
      </c>
      <c r="IA15" s="17">
        <v>7.9174100000000003</v>
      </c>
      <c r="IB15" s="17">
        <v>0</v>
      </c>
      <c r="IC15" s="17">
        <v>0</v>
      </c>
      <c r="ID15" s="17">
        <v>25.64104</v>
      </c>
      <c r="IE15" s="17">
        <v>-25.64104</v>
      </c>
      <c r="IF15" s="17"/>
      <c r="IG15" s="17"/>
      <c r="IH15" s="17"/>
      <c r="II15" s="17">
        <v>0</v>
      </c>
      <c r="IJ15" s="17">
        <v>45.8</v>
      </c>
      <c r="IK15" s="17"/>
      <c r="IL15" s="17">
        <v>0</v>
      </c>
      <c r="IM15" s="17">
        <v>45.8</v>
      </c>
      <c r="IN15" s="17"/>
      <c r="IO15" s="17"/>
      <c r="IP15" s="17"/>
      <c r="IQ15" s="17">
        <v>0</v>
      </c>
      <c r="IR15" s="17"/>
      <c r="IS15" s="17"/>
      <c r="IT15" s="17"/>
      <c r="IU15" s="17">
        <v>0</v>
      </c>
      <c r="IV15" s="17"/>
      <c r="IW15" s="17"/>
      <c r="IX15" s="17"/>
      <c r="IY15" s="17">
        <v>0</v>
      </c>
      <c r="IZ15" s="17">
        <v>130.5</v>
      </c>
      <c r="JA15" s="17">
        <v>133.35676000000001</v>
      </c>
      <c r="JB15" s="17">
        <v>117.80638999999999</v>
      </c>
      <c r="JC15" s="17">
        <v>12.69361</v>
      </c>
      <c r="JD15" s="17">
        <v>169.3</v>
      </c>
      <c r="JE15" s="17">
        <v>167.56307000000001</v>
      </c>
      <c r="JF15" s="17">
        <v>167.56306000000001</v>
      </c>
      <c r="JG15" s="17">
        <v>1.7369399999999999</v>
      </c>
      <c r="JH15" s="17">
        <v>160.80000000000001</v>
      </c>
      <c r="JI15" s="17">
        <v>167.56307000000001</v>
      </c>
      <c r="JJ15" s="17">
        <v>167.56306000000001</v>
      </c>
      <c r="JK15" s="17">
        <v>-6.7630600000000003</v>
      </c>
      <c r="JL15" s="17"/>
      <c r="JM15" s="17"/>
      <c r="JN15" s="17"/>
      <c r="JO15" s="17">
        <v>0</v>
      </c>
      <c r="JP15" s="17">
        <v>165.4</v>
      </c>
      <c r="JQ15" s="17">
        <v>167.56307000000001</v>
      </c>
      <c r="JR15" s="17">
        <v>167.56306000000001</v>
      </c>
      <c r="JS15" s="17">
        <v>-2.1630600000000002</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114.6</v>
      </c>
      <c r="KO15" s="17">
        <v>114.11063</v>
      </c>
      <c r="KP15" s="17">
        <v>114.11063</v>
      </c>
      <c r="KQ15" s="17">
        <v>0.48937000000000003</v>
      </c>
      <c r="KR15" s="17"/>
      <c r="KS15" s="17"/>
      <c r="KT15" s="17"/>
      <c r="KU15" s="17">
        <v>0</v>
      </c>
      <c r="KV15" s="17">
        <v>0</v>
      </c>
      <c r="KW15" s="17"/>
      <c r="KX15" s="17"/>
      <c r="KY15" s="17">
        <v>0</v>
      </c>
      <c r="KZ15" s="17">
        <v>4.3</v>
      </c>
      <c r="LA15" s="17">
        <v>3.8072699999999999</v>
      </c>
      <c r="LB15" s="17">
        <v>3.8072699999999999</v>
      </c>
      <c r="LC15" s="17">
        <v>0.49273</v>
      </c>
      <c r="LD15" s="17">
        <v>270.7</v>
      </c>
      <c r="LE15" s="17">
        <v>271.12195000000003</v>
      </c>
      <c r="LF15" s="17">
        <v>271.12189999999998</v>
      </c>
      <c r="LG15" s="17">
        <v>-0.4219</v>
      </c>
      <c r="LH15" s="17">
        <v>124.9</v>
      </c>
      <c r="LI15" s="17">
        <v>133.67995999999999</v>
      </c>
      <c r="LJ15" s="17">
        <v>133.67995999999999</v>
      </c>
      <c r="LK15" s="17">
        <v>-8.7799600000000009</v>
      </c>
      <c r="LL15" s="17">
        <v>64</v>
      </c>
      <c r="LM15" s="17">
        <v>67.461460000000002</v>
      </c>
      <c r="LN15" s="17">
        <v>67.461460000000002</v>
      </c>
      <c r="LO15" s="17">
        <v>-3.4614600000000002</v>
      </c>
      <c r="LP15" s="17">
        <v>76.599999999999994</v>
      </c>
      <c r="LQ15" s="17">
        <v>78.567999999999998</v>
      </c>
      <c r="LR15" s="17">
        <v>78.567999999999998</v>
      </c>
      <c r="LS15" s="17">
        <v>-1.968</v>
      </c>
      <c r="LT15" s="17"/>
      <c r="LU15" s="17"/>
      <c r="LV15" s="17"/>
      <c r="LW15" s="17">
        <v>0</v>
      </c>
      <c r="LX15" s="17"/>
      <c r="LY15" s="17"/>
      <c r="LZ15" s="17"/>
      <c r="MA15" s="17">
        <v>0</v>
      </c>
      <c r="MB15" s="17"/>
      <c r="MC15" s="17"/>
      <c r="MD15" s="17">
        <v>0</v>
      </c>
      <c r="ME15" s="17">
        <v>0</v>
      </c>
      <c r="MF15" s="17"/>
      <c r="MG15" s="17"/>
      <c r="MH15" s="17"/>
      <c r="MI15" s="17">
        <v>0</v>
      </c>
      <c r="MJ15" s="17"/>
      <c r="MK15" s="17"/>
      <c r="ML15" s="17"/>
      <c r="MM15" s="17">
        <v>0</v>
      </c>
      <c r="MN15" s="17">
        <v>144.4</v>
      </c>
      <c r="MO15" s="17">
        <v>115.66499</v>
      </c>
      <c r="MP15" s="17"/>
      <c r="MQ15" s="17">
        <v>144.4</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125.7</v>
      </c>
      <c r="NQ15" s="17"/>
      <c r="NR15" s="17">
        <v>0</v>
      </c>
      <c r="NS15" s="17">
        <v>125.7</v>
      </c>
      <c r="NT15" s="17"/>
      <c r="NU15" s="17"/>
      <c r="NV15" s="17"/>
      <c r="NW15" s="17">
        <v>0</v>
      </c>
      <c r="NX15" s="17">
        <v>0</v>
      </c>
      <c r="NY15" s="17"/>
      <c r="NZ15" s="17">
        <v>0</v>
      </c>
      <c r="OA15" s="17">
        <v>0</v>
      </c>
      <c r="OB15" s="17">
        <v>19.7</v>
      </c>
      <c r="OC15" s="17">
        <v>29.4</v>
      </c>
      <c r="OD15" s="17">
        <v>18.385000000000002</v>
      </c>
      <c r="OE15" s="17">
        <v>1.3149999999999999</v>
      </c>
      <c r="OF15" s="17">
        <v>0</v>
      </c>
      <c r="OG15" s="17"/>
      <c r="OH15" s="17">
        <v>0</v>
      </c>
      <c r="OI15" s="17">
        <v>0</v>
      </c>
      <c r="OJ15" s="17">
        <v>1.4</v>
      </c>
      <c r="OK15" s="17">
        <v>1.2450000000000001</v>
      </c>
      <c r="OL15" s="17">
        <v>1.2450000000000001</v>
      </c>
      <c r="OM15" s="17">
        <v>0.155</v>
      </c>
      <c r="ON15" s="17">
        <v>0</v>
      </c>
      <c r="OO15" s="17"/>
      <c r="OP15" s="17">
        <v>0</v>
      </c>
      <c r="OQ15" s="17">
        <v>0</v>
      </c>
      <c r="OR15" s="17">
        <v>20</v>
      </c>
      <c r="OS15" s="17">
        <v>17.560970000000001</v>
      </c>
      <c r="OT15" s="17">
        <v>17.560980000000001</v>
      </c>
      <c r="OU15" s="17">
        <v>2.4390200000000002</v>
      </c>
      <c r="OV15" s="17">
        <v>9.9</v>
      </c>
      <c r="OW15" s="17">
        <v>9.9830000000000005</v>
      </c>
      <c r="OX15" s="17">
        <v>9.9830000000000005</v>
      </c>
      <c r="OY15" s="17">
        <v>-8.3000000000000004E-2</v>
      </c>
      <c r="OZ15" s="17">
        <v>5.5</v>
      </c>
      <c r="PA15" s="17">
        <v>5.67</v>
      </c>
      <c r="PB15" s="17">
        <v>5.67</v>
      </c>
      <c r="PC15" s="17">
        <v>-0.17</v>
      </c>
      <c r="PD15" s="17">
        <v>3.6</v>
      </c>
      <c r="PE15" s="17">
        <v>3.6</v>
      </c>
      <c r="PF15" s="17">
        <v>3.6</v>
      </c>
      <c r="PG15" s="17">
        <v>0</v>
      </c>
      <c r="PH15" s="17">
        <v>4.9000000000000004</v>
      </c>
      <c r="PI15" s="17">
        <v>5</v>
      </c>
      <c r="PJ15" s="17">
        <v>5</v>
      </c>
      <c r="PK15" s="17">
        <v>-0.1</v>
      </c>
      <c r="PL15" s="17">
        <v>20.399999999999999</v>
      </c>
      <c r="PM15" s="17">
        <v>19.51219</v>
      </c>
      <c r="PN15" s="17">
        <v>19.51219</v>
      </c>
      <c r="PO15" s="17">
        <v>0.88780999999999999</v>
      </c>
      <c r="PP15" s="17">
        <v>20</v>
      </c>
      <c r="PQ15" s="17">
        <v>19.51219</v>
      </c>
      <c r="PR15" s="17">
        <v>19.51219</v>
      </c>
      <c r="PS15" s="17">
        <v>0.48781000000000002</v>
      </c>
      <c r="PT15" s="17">
        <v>18.8</v>
      </c>
      <c r="PU15" s="17">
        <v>17.560970000000001</v>
      </c>
      <c r="PV15" s="17">
        <v>17.560980000000001</v>
      </c>
      <c r="PW15" s="17">
        <v>1.23902</v>
      </c>
      <c r="PX15" s="17">
        <v>3.4</v>
      </c>
      <c r="PY15" s="17">
        <v>3.3</v>
      </c>
      <c r="PZ15" s="17">
        <v>3.3</v>
      </c>
      <c r="QA15" s="17">
        <v>0.1</v>
      </c>
      <c r="QB15" s="17">
        <v>18.7</v>
      </c>
      <c r="QC15" s="17">
        <v>18.341460000000001</v>
      </c>
      <c r="QD15" s="17">
        <v>18.341460000000001</v>
      </c>
      <c r="QE15" s="17">
        <v>0.35854000000000003</v>
      </c>
      <c r="QF15" s="17">
        <v>0</v>
      </c>
      <c r="QG15" s="17"/>
      <c r="QH15" s="17">
        <v>0</v>
      </c>
      <c r="QI15" s="17">
        <v>0</v>
      </c>
      <c r="QJ15" s="17">
        <v>0</v>
      </c>
      <c r="QK15" s="17"/>
      <c r="QL15" s="17">
        <v>0</v>
      </c>
      <c r="QM15" s="17">
        <v>0</v>
      </c>
      <c r="QN15" s="17">
        <v>6.4</v>
      </c>
      <c r="QO15" s="17">
        <v>9.6999999999999993</v>
      </c>
      <c r="QP15" s="17">
        <v>6.1120000000000001</v>
      </c>
      <c r="QQ15" s="17">
        <v>0.28799999999999998</v>
      </c>
      <c r="QR15" s="17">
        <v>16.8</v>
      </c>
      <c r="QS15" s="17">
        <v>24.9</v>
      </c>
      <c r="QT15" s="17">
        <v>18.224</v>
      </c>
      <c r="QU15" s="17">
        <v>-1.4239999999999999</v>
      </c>
      <c r="QV15" s="17">
        <v>4.7</v>
      </c>
      <c r="QW15" s="17">
        <v>4.2</v>
      </c>
      <c r="QX15" s="17">
        <v>4.2</v>
      </c>
      <c r="QY15" s="17">
        <v>0.5</v>
      </c>
      <c r="QZ15" s="17">
        <v>2.2000000000000002</v>
      </c>
      <c r="RA15" s="17"/>
      <c r="RB15" s="17">
        <v>2.4</v>
      </c>
      <c r="RC15" s="17">
        <v>-0.2</v>
      </c>
      <c r="RD15" s="17">
        <v>2.4</v>
      </c>
      <c r="RE15" s="17">
        <v>2.4</v>
      </c>
      <c r="RF15" s="17">
        <v>2.4</v>
      </c>
      <c r="RG15" s="17">
        <v>0</v>
      </c>
      <c r="RH15" s="17">
        <v>2.9</v>
      </c>
      <c r="RI15" s="17">
        <v>2.8</v>
      </c>
      <c r="RJ15" s="17">
        <v>2.8</v>
      </c>
      <c r="RK15" s="17">
        <v>0.1</v>
      </c>
      <c r="RL15" s="17">
        <v>0</v>
      </c>
      <c r="RM15" s="17"/>
      <c r="RN15" s="17">
        <v>0</v>
      </c>
      <c r="RO15" s="17">
        <v>0</v>
      </c>
      <c r="RP15" s="17">
        <v>3.5</v>
      </c>
      <c r="RQ15" s="17">
        <v>3.0990000000000002</v>
      </c>
      <c r="RR15" s="17">
        <v>3.0990000000000002</v>
      </c>
      <c r="RS15" s="17">
        <v>0.40100000000000002</v>
      </c>
      <c r="RT15" s="17">
        <v>20.2</v>
      </c>
      <c r="RU15" s="17">
        <v>19.869240000000001</v>
      </c>
      <c r="RV15" s="17">
        <v>19.869240000000001</v>
      </c>
      <c r="RW15" s="17">
        <v>0.33076</v>
      </c>
      <c r="RX15" s="17">
        <v>2</v>
      </c>
      <c r="RY15" s="17">
        <v>2</v>
      </c>
      <c r="RZ15" s="17">
        <v>2</v>
      </c>
      <c r="SA15" s="17">
        <v>0</v>
      </c>
      <c r="SB15" s="17">
        <v>0</v>
      </c>
      <c r="SC15" s="17">
        <v>0.7</v>
      </c>
      <c r="SD15" s="17">
        <v>0.7</v>
      </c>
      <c r="SE15" s="17">
        <v>-0.7</v>
      </c>
      <c r="SF15" s="17">
        <v>19.899999999999999</v>
      </c>
      <c r="SG15" s="17">
        <v>19.21951</v>
      </c>
      <c r="SH15" s="17">
        <v>19.21951</v>
      </c>
      <c r="SI15" s="17">
        <v>0.68049000000000004</v>
      </c>
      <c r="SJ15" s="17">
        <v>12.4</v>
      </c>
      <c r="SK15" s="17">
        <v>12.292680000000001</v>
      </c>
      <c r="SL15" s="17">
        <v>12.292680000000001</v>
      </c>
      <c r="SM15" s="17">
        <v>0.10732</v>
      </c>
      <c r="SN15" s="17">
        <v>19.3</v>
      </c>
      <c r="SO15" s="17">
        <v>19.51219</v>
      </c>
      <c r="SP15" s="17">
        <v>19.51219</v>
      </c>
      <c r="SQ15" s="17">
        <v>-0.21218999999999999</v>
      </c>
      <c r="SR15" s="17">
        <v>20.3</v>
      </c>
      <c r="SS15" s="17">
        <v>19.51219</v>
      </c>
      <c r="ST15" s="17">
        <v>19.51219</v>
      </c>
      <c r="SU15" s="17">
        <v>0.78781000000000001</v>
      </c>
      <c r="SV15" s="17">
        <v>20</v>
      </c>
      <c r="SW15" s="17">
        <v>19.317070000000001</v>
      </c>
      <c r="SX15" s="17">
        <v>19.317070000000001</v>
      </c>
      <c r="SY15" s="17">
        <v>0.68293000000000004</v>
      </c>
      <c r="SZ15" s="17">
        <v>3.5</v>
      </c>
      <c r="TA15" s="17">
        <v>5.3</v>
      </c>
      <c r="TB15" s="17">
        <v>5.907</v>
      </c>
      <c r="TC15" s="17">
        <v>-2.407</v>
      </c>
      <c r="TD15" s="17">
        <v>25.5</v>
      </c>
      <c r="TE15" s="17">
        <v>13</v>
      </c>
      <c r="TF15" s="17">
        <v>12.728999999999999</v>
      </c>
      <c r="TG15" s="17">
        <v>12.771000000000001</v>
      </c>
      <c r="TH15" s="17">
        <v>0</v>
      </c>
      <c r="TI15" s="17"/>
      <c r="TJ15" s="17">
        <v>0</v>
      </c>
      <c r="TK15" s="17">
        <v>0</v>
      </c>
      <c r="TL15" s="17">
        <v>31</v>
      </c>
      <c r="TM15" s="17">
        <v>26.5</v>
      </c>
      <c r="TN15" s="17">
        <v>25.79</v>
      </c>
      <c r="TO15" s="17">
        <v>5.21</v>
      </c>
      <c r="TP15" s="17">
        <v>48.9</v>
      </c>
      <c r="TQ15" s="17">
        <v>41.4</v>
      </c>
      <c r="TR15" s="17">
        <v>22.48</v>
      </c>
      <c r="TS15" s="17">
        <v>26.42</v>
      </c>
      <c r="TT15" s="17">
        <v>1.3</v>
      </c>
      <c r="TU15" s="17">
        <v>0.9</v>
      </c>
      <c r="TV15" s="17">
        <v>2.08</v>
      </c>
      <c r="TW15" s="17">
        <v>-0.78</v>
      </c>
      <c r="TX15" s="17">
        <v>1</v>
      </c>
      <c r="TY15" s="17">
        <v>0.8</v>
      </c>
      <c r="TZ15" s="17">
        <v>1.64</v>
      </c>
      <c r="UA15" s="17">
        <v>-0.64</v>
      </c>
      <c r="UB15" s="17">
        <v>21</v>
      </c>
      <c r="UC15" s="17">
        <v>20.4878</v>
      </c>
      <c r="UD15" s="17">
        <v>20.4878</v>
      </c>
      <c r="UE15" s="17">
        <v>0.51219999999999999</v>
      </c>
      <c r="UF15" s="17">
        <v>7.1</v>
      </c>
      <c r="UG15" s="17">
        <v>8.4</v>
      </c>
      <c r="UH15" s="17">
        <v>8.4</v>
      </c>
      <c r="UI15" s="17">
        <v>-1.3</v>
      </c>
      <c r="UJ15" s="17"/>
      <c r="UK15" s="17"/>
      <c r="UL15" s="17">
        <v>3.4</v>
      </c>
      <c r="UM15" s="17">
        <v>-3.4</v>
      </c>
      <c r="UN15" s="17">
        <v>20.399999999999999</v>
      </c>
      <c r="UO15" s="17">
        <v>19.51219</v>
      </c>
      <c r="UP15" s="17">
        <v>19.51219</v>
      </c>
      <c r="UQ15" s="17">
        <v>0.88780999999999999</v>
      </c>
      <c r="UR15" s="17">
        <v>20.399999999999999</v>
      </c>
      <c r="US15" s="17">
        <v>19.51219</v>
      </c>
      <c r="UT15" s="17">
        <v>19.51219</v>
      </c>
      <c r="UU15" s="17">
        <v>0.88780999999999999</v>
      </c>
      <c r="UV15" s="17">
        <v>20.2</v>
      </c>
      <c r="UW15" s="17">
        <v>19.51219</v>
      </c>
      <c r="UX15" s="17">
        <v>19.51219</v>
      </c>
      <c r="UY15" s="17">
        <v>0.68781000000000003</v>
      </c>
      <c r="UZ15" s="17">
        <v>2.5</v>
      </c>
      <c r="VA15" s="17">
        <v>1.6779999999999999</v>
      </c>
      <c r="VB15" s="17">
        <v>1.6779999999999999</v>
      </c>
      <c r="VC15" s="17">
        <v>0.82199999999999995</v>
      </c>
      <c r="VD15" s="17">
        <v>0</v>
      </c>
      <c r="VE15" s="17"/>
      <c r="VF15" s="17">
        <v>0</v>
      </c>
      <c r="VG15" s="17">
        <v>0</v>
      </c>
      <c r="VH15" s="17">
        <v>0</v>
      </c>
      <c r="VI15" s="17"/>
      <c r="VJ15" s="17">
        <v>0</v>
      </c>
      <c r="VK15" s="17">
        <v>0</v>
      </c>
      <c r="VL15" s="17"/>
      <c r="VM15" s="17"/>
      <c r="VN15" s="17">
        <v>0.6</v>
      </c>
      <c r="VO15" s="17">
        <v>-0.6</v>
      </c>
      <c r="VP15" s="17">
        <v>20.399999999999999</v>
      </c>
      <c r="VQ15" s="17">
        <v>27.82</v>
      </c>
      <c r="VR15" s="17">
        <v>27.82</v>
      </c>
      <c r="VS15" s="17">
        <v>-7.42</v>
      </c>
      <c r="VT15" s="17">
        <v>15.7</v>
      </c>
      <c r="VU15" s="17">
        <v>35</v>
      </c>
      <c r="VV15" s="17">
        <v>9.3179999999999996</v>
      </c>
      <c r="VW15" s="17">
        <v>6.3819999999999997</v>
      </c>
      <c r="VX15" s="17">
        <v>0</v>
      </c>
      <c r="VY15" s="17"/>
      <c r="VZ15" s="17">
        <v>0</v>
      </c>
      <c r="WA15" s="17">
        <v>0</v>
      </c>
      <c r="WB15" s="17">
        <v>0</v>
      </c>
      <c r="WC15" s="17"/>
      <c r="WD15" s="17">
        <v>0</v>
      </c>
      <c r="WE15" s="17">
        <v>0</v>
      </c>
      <c r="WF15" s="17">
        <v>8.6999999999999993</v>
      </c>
      <c r="WG15" s="17">
        <v>8.8000000000000007</v>
      </c>
      <c r="WH15" s="17">
        <v>8.8000000000000007</v>
      </c>
      <c r="WI15" s="17">
        <v>-0.1</v>
      </c>
      <c r="WJ15" s="17">
        <v>20</v>
      </c>
      <c r="WK15" s="17">
        <v>19.317070000000001</v>
      </c>
      <c r="WL15" s="17">
        <v>19.317070000000001</v>
      </c>
      <c r="WM15" s="17">
        <v>0.68293000000000004</v>
      </c>
      <c r="WN15" s="17">
        <v>0</v>
      </c>
      <c r="WO15" s="17"/>
      <c r="WP15" s="17"/>
      <c r="WQ15" s="17">
        <v>0</v>
      </c>
      <c r="WR15" s="17"/>
      <c r="WS15" s="17"/>
      <c r="WT15" s="17"/>
      <c r="WU15" s="17">
        <v>0</v>
      </c>
      <c r="WV15" s="17">
        <v>36.799999999999997</v>
      </c>
      <c r="WW15" s="17">
        <v>35</v>
      </c>
      <c r="WX15" s="17">
        <v>35</v>
      </c>
      <c r="WY15" s="17">
        <v>1.8</v>
      </c>
      <c r="WZ15" s="17">
        <v>28.787839999999999</v>
      </c>
      <c r="XA15" s="17">
        <v>29.184000000000001</v>
      </c>
      <c r="XB15" s="17">
        <v>29.184000000000001</v>
      </c>
      <c r="XC15" s="17">
        <v>-0.39616000000000001</v>
      </c>
      <c r="XD15" s="17">
        <v>3.35547</v>
      </c>
      <c r="XE15" s="17">
        <v>2.8159999999999998</v>
      </c>
      <c r="XF15" s="17">
        <v>2.8159999999999998</v>
      </c>
      <c r="XG15" s="17">
        <v>0.53947000000000001</v>
      </c>
      <c r="XH15" s="17">
        <v>13.9</v>
      </c>
      <c r="XI15" s="17">
        <v>14</v>
      </c>
      <c r="XJ15" s="17">
        <v>14</v>
      </c>
      <c r="XK15" s="17">
        <v>-0.1</v>
      </c>
      <c r="XL15" s="17">
        <v>14.2</v>
      </c>
      <c r="XM15" s="17">
        <v>14</v>
      </c>
      <c r="XN15" s="17">
        <v>14</v>
      </c>
      <c r="XO15" s="17">
        <v>0.2</v>
      </c>
      <c r="XP15" s="17">
        <v>7.3</v>
      </c>
      <c r="XQ15" s="17">
        <v>7.17</v>
      </c>
      <c r="XR15" s="17">
        <v>7.17</v>
      </c>
      <c r="XS15" s="17">
        <v>0.13</v>
      </c>
    </row>
    <row r="16" spans="1:643" ht="24" customHeight="1" x14ac:dyDescent="0.25">
      <c r="A16" s="1"/>
      <c r="B16" s="18" t="s">
        <v>70</v>
      </c>
      <c r="C16" s="18" t="s">
        <v>730</v>
      </c>
      <c r="D16" s="19">
        <v>0</v>
      </c>
      <c r="E16" s="19">
        <v>1</v>
      </c>
      <c r="F16" s="19">
        <v>1</v>
      </c>
      <c r="G16" s="19">
        <v>-1</v>
      </c>
      <c r="H16" s="19">
        <v>0</v>
      </c>
      <c r="I16" s="19">
        <v>1.62</v>
      </c>
      <c r="J16" s="19">
        <v>1.62</v>
      </c>
      <c r="K16" s="19">
        <v>-1.62</v>
      </c>
      <c r="L16" s="19">
        <v>652.1</v>
      </c>
      <c r="M16" s="19">
        <v>649.77760999999998</v>
      </c>
      <c r="N16" s="19">
        <v>649.77760999999998</v>
      </c>
      <c r="O16" s="19">
        <v>2.32239</v>
      </c>
      <c r="P16" s="19">
        <v>146.4</v>
      </c>
      <c r="Q16" s="19">
        <v>147.59345999999999</v>
      </c>
      <c r="R16" s="19">
        <v>147.59345999999999</v>
      </c>
      <c r="S16" s="19">
        <v>-1.19346</v>
      </c>
      <c r="T16" s="19"/>
      <c r="U16" s="19"/>
      <c r="V16" s="19">
        <v>0</v>
      </c>
      <c r="W16" s="19">
        <v>0</v>
      </c>
      <c r="X16" s="19"/>
      <c r="Y16" s="19"/>
      <c r="Z16" s="19">
        <v>0</v>
      </c>
      <c r="AA16" s="19">
        <v>0</v>
      </c>
      <c r="AB16" s="19">
        <v>92.8</v>
      </c>
      <c r="AC16" s="19">
        <v>92.226339999999993</v>
      </c>
      <c r="AD16" s="19">
        <v>92.226339999999993</v>
      </c>
      <c r="AE16" s="19">
        <v>0.57365999999999995</v>
      </c>
      <c r="AF16" s="19">
        <v>241.8</v>
      </c>
      <c r="AG16" s="19">
        <v>246.98840000000001</v>
      </c>
      <c r="AH16" s="19">
        <v>246.98840000000001</v>
      </c>
      <c r="AI16" s="19">
        <v>-5.1883999999999997</v>
      </c>
      <c r="AJ16" s="19"/>
      <c r="AK16" s="19"/>
      <c r="AL16" s="19"/>
      <c r="AM16" s="19">
        <v>0</v>
      </c>
      <c r="AN16" s="19"/>
      <c r="AO16" s="19"/>
      <c r="AP16" s="19"/>
      <c r="AQ16" s="19">
        <v>0</v>
      </c>
      <c r="AR16" s="19">
        <v>113.7</v>
      </c>
      <c r="AS16" s="19">
        <v>160.40777</v>
      </c>
      <c r="AT16" s="19">
        <v>121.4212</v>
      </c>
      <c r="AU16" s="19">
        <v>-7.7211999999999996</v>
      </c>
      <c r="AV16" s="19">
        <v>113.8</v>
      </c>
      <c r="AW16" s="19">
        <v>160.40777</v>
      </c>
      <c r="AX16" s="19">
        <v>121.4212</v>
      </c>
      <c r="AY16" s="19">
        <v>-7.6212</v>
      </c>
      <c r="AZ16" s="19">
        <v>113.5</v>
      </c>
      <c r="BA16" s="19">
        <v>160.40777</v>
      </c>
      <c r="BB16" s="19">
        <v>121.4212</v>
      </c>
      <c r="BC16" s="19">
        <v>-7.9211999999999998</v>
      </c>
      <c r="BD16" s="19">
        <v>231.3</v>
      </c>
      <c r="BE16" s="19">
        <v>240.61165</v>
      </c>
      <c r="BF16" s="19">
        <v>182.13181</v>
      </c>
      <c r="BG16" s="19">
        <v>49.168190000000003</v>
      </c>
      <c r="BH16" s="19">
        <v>202.8</v>
      </c>
      <c r="BI16" s="19">
        <v>204.87801999999999</v>
      </c>
      <c r="BJ16" s="19">
        <v>204.87801999999999</v>
      </c>
      <c r="BK16" s="19">
        <v>-2.07802</v>
      </c>
      <c r="BL16" s="19">
        <v>107.1</v>
      </c>
      <c r="BM16" s="19">
        <v>102.43901</v>
      </c>
      <c r="BN16" s="19">
        <v>102.43901</v>
      </c>
      <c r="BO16" s="19">
        <v>4.66099</v>
      </c>
      <c r="BP16" s="19">
        <v>0</v>
      </c>
      <c r="BQ16" s="19">
        <v>0</v>
      </c>
      <c r="BR16" s="19">
        <v>0</v>
      </c>
      <c r="BS16" s="19">
        <v>0</v>
      </c>
      <c r="BT16" s="19">
        <v>0</v>
      </c>
      <c r="BU16" s="19">
        <v>0</v>
      </c>
      <c r="BV16" s="19">
        <v>0</v>
      </c>
      <c r="BW16" s="19">
        <v>0</v>
      </c>
      <c r="BX16" s="19"/>
      <c r="BY16" s="19"/>
      <c r="BZ16" s="19"/>
      <c r="CA16" s="19">
        <v>0</v>
      </c>
      <c r="CB16" s="19"/>
      <c r="CC16" s="19"/>
      <c r="CD16" s="19"/>
      <c r="CE16" s="19">
        <v>0</v>
      </c>
      <c r="CF16" s="19"/>
      <c r="CG16" s="19"/>
      <c r="CH16" s="19"/>
      <c r="CI16" s="19">
        <v>0</v>
      </c>
      <c r="CJ16" s="19"/>
      <c r="CK16" s="19"/>
      <c r="CL16" s="19"/>
      <c r="CM16" s="19">
        <v>0</v>
      </c>
      <c r="CN16" s="19">
        <v>166.9</v>
      </c>
      <c r="CO16" s="19">
        <v>164.70732000000001</v>
      </c>
      <c r="CP16" s="19">
        <v>164.70732000000001</v>
      </c>
      <c r="CQ16" s="19">
        <v>2.1926800000000002</v>
      </c>
      <c r="CR16" s="19">
        <v>10.199999999999999</v>
      </c>
      <c r="CS16" s="19">
        <v>7.5928300000000002</v>
      </c>
      <c r="CT16" s="19">
        <v>7.5928300000000002</v>
      </c>
      <c r="CU16" s="19">
        <v>2.60717</v>
      </c>
      <c r="CV16" s="19">
        <v>3.1</v>
      </c>
      <c r="CW16" s="19">
        <v>4.1677999999999997</v>
      </c>
      <c r="CX16" s="19">
        <v>4.1677999999999997</v>
      </c>
      <c r="CY16" s="19">
        <v>-1.0678000000000001</v>
      </c>
      <c r="CZ16" s="19">
        <v>16.399999999999999</v>
      </c>
      <c r="DA16" s="19"/>
      <c r="DB16" s="19">
        <v>5.1712899999999999</v>
      </c>
      <c r="DC16" s="19">
        <v>11.22871</v>
      </c>
      <c r="DD16" s="19">
        <v>0</v>
      </c>
      <c r="DE16" s="19"/>
      <c r="DF16" s="19">
        <v>6.8787000000000003</v>
      </c>
      <c r="DG16" s="19">
        <v>-6.8787000000000003</v>
      </c>
      <c r="DH16" s="19"/>
      <c r="DI16" s="19"/>
      <c r="DJ16" s="19"/>
      <c r="DK16" s="19">
        <v>0</v>
      </c>
      <c r="DL16" s="19">
        <v>111.5</v>
      </c>
      <c r="DM16" s="19">
        <v>107.71395</v>
      </c>
      <c r="DN16" s="19">
        <v>107.71395</v>
      </c>
      <c r="DO16" s="19">
        <v>3.7860499999999999</v>
      </c>
      <c r="DP16" s="19"/>
      <c r="DQ16" s="19"/>
      <c r="DR16" s="19">
        <v>8.9130000000000003</v>
      </c>
      <c r="DS16" s="19">
        <v>-8.9130000000000003</v>
      </c>
      <c r="DT16" s="19"/>
      <c r="DU16" s="19"/>
      <c r="DV16" s="19"/>
      <c r="DW16" s="19">
        <v>0</v>
      </c>
      <c r="DX16" s="19"/>
      <c r="DY16" s="19"/>
      <c r="DZ16" s="19"/>
      <c r="EA16" s="19">
        <v>0</v>
      </c>
      <c r="EB16" s="19"/>
      <c r="EC16" s="19"/>
      <c r="ED16" s="19"/>
      <c r="EE16" s="19">
        <v>0</v>
      </c>
      <c r="EF16" s="19">
        <v>111.6</v>
      </c>
      <c r="EG16" s="19">
        <v>112.90537</v>
      </c>
      <c r="EH16" s="19">
        <v>112.90537</v>
      </c>
      <c r="EI16" s="19">
        <v>-1.3053699999999999</v>
      </c>
      <c r="EJ16" s="19">
        <v>219.2</v>
      </c>
      <c r="EK16" s="19">
        <v>221.55625000000001</v>
      </c>
      <c r="EL16" s="19">
        <v>221.55625000000001</v>
      </c>
      <c r="EM16" s="19">
        <v>-2.3562500000000002</v>
      </c>
      <c r="EN16" s="19">
        <v>0</v>
      </c>
      <c r="EO16" s="19"/>
      <c r="EP16" s="19">
        <v>0</v>
      </c>
      <c r="EQ16" s="19">
        <v>0</v>
      </c>
      <c r="ER16" s="19"/>
      <c r="ES16" s="19"/>
      <c r="ET16" s="19"/>
      <c r="EU16" s="19">
        <v>0</v>
      </c>
      <c r="EV16" s="19"/>
      <c r="EW16" s="19"/>
      <c r="EX16" s="19"/>
      <c r="EY16" s="19">
        <v>0</v>
      </c>
      <c r="EZ16" s="19">
        <v>6.5125200000000003</v>
      </c>
      <c r="FA16" s="19">
        <v>6.39</v>
      </c>
      <c r="FB16" s="19">
        <v>6.39</v>
      </c>
      <c r="FC16" s="19">
        <v>0.12252</v>
      </c>
      <c r="FD16" s="19">
        <v>449.12038000000001</v>
      </c>
      <c r="FE16" s="19">
        <v>435.58582999999999</v>
      </c>
      <c r="FF16" s="19">
        <v>458.87804999999997</v>
      </c>
      <c r="FG16" s="19">
        <v>-9.7576699999999992</v>
      </c>
      <c r="FH16" s="19">
        <v>81.7</v>
      </c>
      <c r="FI16" s="19">
        <v>81.954149999999998</v>
      </c>
      <c r="FJ16" s="19">
        <v>81.954149999999998</v>
      </c>
      <c r="FK16" s="19">
        <v>-0.25414999999999999</v>
      </c>
      <c r="FL16" s="19">
        <v>152</v>
      </c>
      <c r="FM16" s="19">
        <v>148.62634</v>
      </c>
      <c r="FN16" s="19">
        <v>148.62634</v>
      </c>
      <c r="FO16" s="19">
        <v>3.3736600000000001</v>
      </c>
      <c r="FP16" s="19">
        <v>42.2</v>
      </c>
      <c r="FQ16" s="19">
        <v>41.498959999999997</v>
      </c>
      <c r="FR16" s="19">
        <v>41.498959999999997</v>
      </c>
      <c r="FS16" s="19">
        <v>0.70104</v>
      </c>
      <c r="FT16" s="19">
        <v>18.5</v>
      </c>
      <c r="FU16" s="19">
        <v>19.28585</v>
      </c>
      <c r="FV16" s="19">
        <v>19.28585</v>
      </c>
      <c r="FW16" s="19">
        <v>-0.78585000000000005</v>
      </c>
      <c r="FX16" s="19">
        <v>19.7</v>
      </c>
      <c r="FY16" s="19">
        <v>19.21951</v>
      </c>
      <c r="FZ16" s="19">
        <v>19.21951</v>
      </c>
      <c r="GA16" s="19">
        <v>0.48048999999999997</v>
      </c>
      <c r="GB16" s="19">
        <v>93.5</v>
      </c>
      <c r="GC16" s="19">
        <v>87.657560000000004</v>
      </c>
      <c r="GD16" s="19">
        <v>87.657560000000004</v>
      </c>
      <c r="GE16" s="19">
        <v>5.8424399999999999</v>
      </c>
      <c r="GF16" s="19">
        <v>0</v>
      </c>
      <c r="GG16" s="19">
        <v>142.5147</v>
      </c>
      <c r="GH16" s="19">
        <v>181.66672</v>
      </c>
      <c r="GI16" s="19">
        <v>-181.66672</v>
      </c>
      <c r="GJ16" s="19">
        <v>0</v>
      </c>
      <c r="GK16" s="19">
        <v>0</v>
      </c>
      <c r="GL16" s="19">
        <v>181.66672</v>
      </c>
      <c r="GM16" s="19">
        <v>-181.66672</v>
      </c>
      <c r="GN16" s="19">
        <v>0</v>
      </c>
      <c r="GO16" s="19"/>
      <c r="GP16" s="19">
        <v>181.66672</v>
      </c>
      <c r="GQ16" s="19">
        <v>-181.66672</v>
      </c>
      <c r="GR16" s="19">
        <v>109.7</v>
      </c>
      <c r="GS16" s="19">
        <v>110.91316999999999</v>
      </c>
      <c r="GT16" s="19">
        <v>103.50073999999999</v>
      </c>
      <c r="GU16" s="19">
        <v>6.1992599999999998</v>
      </c>
      <c r="GV16" s="19"/>
      <c r="GW16" s="19"/>
      <c r="GX16" s="19"/>
      <c r="GY16" s="19">
        <v>0</v>
      </c>
      <c r="GZ16" s="19">
        <v>5.3</v>
      </c>
      <c r="HA16" s="19">
        <v>6.0012999999999996</v>
      </c>
      <c r="HB16" s="19">
        <v>6.0012999999999996</v>
      </c>
      <c r="HC16" s="19">
        <v>-0.70130000000000003</v>
      </c>
      <c r="HD16" s="19">
        <v>47.2</v>
      </c>
      <c r="HE16" s="19">
        <v>47.26634</v>
      </c>
      <c r="HF16" s="19">
        <v>47.26634</v>
      </c>
      <c r="HG16" s="19">
        <v>-6.6339999999999996E-2</v>
      </c>
      <c r="HH16" s="19"/>
      <c r="HI16" s="19"/>
      <c r="HJ16" s="19"/>
      <c r="HK16" s="19">
        <v>0</v>
      </c>
      <c r="HL16" s="19">
        <v>4</v>
      </c>
      <c r="HM16" s="19">
        <v>3.8872599999999999</v>
      </c>
      <c r="HN16" s="19">
        <v>3.8872599999999999</v>
      </c>
      <c r="HO16" s="19">
        <v>0.11274000000000001</v>
      </c>
      <c r="HP16" s="19">
        <v>32.200000000000003</v>
      </c>
      <c r="HQ16" s="19">
        <v>30.294039999999999</v>
      </c>
      <c r="HR16" s="19">
        <v>30.294039999999999</v>
      </c>
      <c r="HS16" s="19">
        <v>1.9059600000000001</v>
      </c>
      <c r="HT16" s="19">
        <v>177.2</v>
      </c>
      <c r="HU16" s="19">
        <v>171.54185000000001</v>
      </c>
      <c r="HV16" s="19">
        <v>171.54185000000001</v>
      </c>
      <c r="HW16" s="19">
        <v>5.65815</v>
      </c>
      <c r="HX16" s="19">
        <v>94.5</v>
      </c>
      <c r="HY16" s="19">
        <v>95.918040000000005</v>
      </c>
      <c r="HZ16" s="19">
        <v>86.27413</v>
      </c>
      <c r="IA16" s="19">
        <v>8.2258700000000005</v>
      </c>
      <c r="IB16" s="19">
        <v>0</v>
      </c>
      <c r="IC16" s="19">
        <v>0</v>
      </c>
      <c r="ID16" s="19">
        <v>25.641470000000002</v>
      </c>
      <c r="IE16" s="19">
        <v>-25.641470000000002</v>
      </c>
      <c r="IF16" s="19"/>
      <c r="IG16" s="19"/>
      <c r="IH16" s="19"/>
      <c r="II16" s="19">
        <v>0</v>
      </c>
      <c r="IJ16" s="19">
        <v>46.1</v>
      </c>
      <c r="IK16" s="19"/>
      <c r="IL16" s="19">
        <v>0</v>
      </c>
      <c r="IM16" s="19">
        <v>46.1</v>
      </c>
      <c r="IN16" s="19"/>
      <c r="IO16" s="19"/>
      <c r="IP16" s="19"/>
      <c r="IQ16" s="19">
        <v>0</v>
      </c>
      <c r="IR16" s="19"/>
      <c r="IS16" s="19"/>
      <c r="IT16" s="19"/>
      <c r="IU16" s="19">
        <v>0</v>
      </c>
      <c r="IV16" s="19"/>
      <c r="IW16" s="19"/>
      <c r="IX16" s="19"/>
      <c r="IY16" s="19">
        <v>0</v>
      </c>
      <c r="IZ16" s="19">
        <v>132.1</v>
      </c>
      <c r="JA16" s="19">
        <v>133.35676000000001</v>
      </c>
      <c r="JB16" s="19">
        <v>118.52578</v>
      </c>
      <c r="JC16" s="19">
        <v>13.57422</v>
      </c>
      <c r="JD16" s="19">
        <v>170.1</v>
      </c>
      <c r="JE16" s="19">
        <v>167.56307000000001</v>
      </c>
      <c r="JF16" s="19">
        <v>167.56307000000001</v>
      </c>
      <c r="JG16" s="19">
        <v>2.5369299999999999</v>
      </c>
      <c r="JH16" s="19">
        <v>161.9</v>
      </c>
      <c r="JI16" s="19">
        <v>167.56307000000001</v>
      </c>
      <c r="JJ16" s="19">
        <v>167.56307000000001</v>
      </c>
      <c r="JK16" s="19">
        <v>-5.6630700000000003</v>
      </c>
      <c r="JL16" s="19"/>
      <c r="JM16" s="19"/>
      <c r="JN16" s="19"/>
      <c r="JO16" s="19">
        <v>0</v>
      </c>
      <c r="JP16" s="19">
        <v>166.3</v>
      </c>
      <c r="JQ16" s="19">
        <v>167.56307000000001</v>
      </c>
      <c r="JR16" s="19">
        <v>167.56307000000001</v>
      </c>
      <c r="JS16" s="19">
        <v>-1.2630699999999999</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116.6</v>
      </c>
      <c r="KO16" s="19">
        <v>114.11063</v>
      </c>
      <c r="KP16" s="19">
        <v>114.11063</v>
      </c>
      <c r="KQ16" s="19">
        <v>2.4893700000000001</v>
      </c>
      <c r="KR16" s="19"/>
      <c r="KS16" s="19"/>
      <c r="KT16" s="19"/>
      <c r="KU16" s="19">
        <v>0</v>
      </c>
      <c r="KV16" s="19">
        <v>0</v>
      </c>
      <c r="KW16" s="19"/>
      <c r="KX16" s="19"/>
      <c r="KY16" s="19">
        <v>0</v>
      </c>
      <c r="KZ16" s="19">
        <v>4.3</v>
      </c>
      <c r="LA16" s="19">
        <v>3.8072699999999999</v>
      </c>
      <c r="LB16" s="19">
        <v>3.8072699999999999</v>
      </c>
      <c r="LC16" s="19">
        <v>0.49273</v>
      </c>
      <c r="LD16" s="19">
        <v>244.4</v>
      </c>
      <c r="LE16" s="19">
        <v>271.12195000000003</v>
      </c>
      <c r="LF16" s="19">
        <v>271.12191999999999</v>
      </c>
      <c r="LG16" s="19">
        <v>-26.721920000000001</v>
      </c>
      <c r="LH16" s="19">
        <v>136.5</v>
      </c>
      <c r="LI16" s="19">
        <v>133.67995999999999</v>
      </c>
      <c r="LJ16" s="19">
        <v>133.67995999999999</v>
      </c>
      <c r="LK16" s="19">
        <v>2.8200400000000001</v>
      </c>
      <c r="LL16" s="19">
        <v>65.599999999999994</v>
      </c>
      <c r="LM16" s="19">
        <v>67.461460000000002</v>
      </c>
      <c r="LN16" s="19">
        <v>67.461460000000002</v>
      </c>
      <c r="LO16" s="19">
        <v>-1.8614599999999999</v>
      </c>
      <c r="LP16" s="19">
        <v>77</v>
      </c>
      <c r="LQ16" s="19">
        <v>78.567999999999998</v>
      </c>
      <c r="LR16" s="19">
        <v>78.567999999999998</v>
      </c>
      <c r="LS16" s="19">
        <v>-1.5680000000000001</v>
      </c>
      <c r="LT16" s="19"/>
      <c r="LU16" s="19"/>
      <c r="LV16" s="19"/>
      <c r="LW16" s="19">
        <v>0</v>
      </c>
      <c r="LX16" s="19"/>
      <c r="LY16" s="19"/>
      <c r="LZ16" s="19"/>
      <c r="MA16" s="19">
        <v>0</v>
      </c>
      <c r="MB16" s="19"/>
      <c r="MC16" s="19"/>
      <c r="MD16" s="19">
        <v>0</v>
      </c>
      <c r="ME16" s="19">
        <v>0</v>
      </c>
      <c r="MF16" s="19"/>
      <c r="MG16" s="19"/>
      <c r="MH16" s="19"/>
      <c r="MI16" s="19">
        <v>0</v>
      </c>
      <c r="MJ16" s="19"/>
      <c r="MK16" s="19"/>
      <c r="ML16" s="19"/>
      <c r="MM16" s="19">
        <v>0</v>
      </c>
      <c r="MN16" s="19">
        <v>144.9</v>
      </c>
      <c r="MO16" s="19">
        <v>117.19692999999999</v>
      </c>
      <c r="MP16" s="19"/>
      <c r="MQ16" s="19">
        <v>144.9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125.7</v>
      </c>
      <c r="NQ16" s="19"/>
      <c r="NR16" s="19">
        <v>0</v>
      </c>
      <c r="NS16" s="19">
        <v>125.7</v>
      </c>
      <c r="NT16" s="19"/>
      <c r="NU16" s="19"/>
      <c r="NV16" s="19"/>
      <c r="NW16" s="19">
        <v>0</v>
      </c>
      <c r="NX16" s="19">
        <v>0</v>
      </c>
      <c r="NY16" s="19"/>
      <c r="NZ16" s="19">
        <v>0</v>
      </c>
      <c r="OA16" s="19">
        <v>0</v>
      </c>
      <c r="OB16" s="19">
        <v>20.6</v>
      </c>
      <c r="OC16" s="19">
        <v>28.6</v>
      </c>
      <c r="OD16" s="19">
        <v>16.792000000000002</v>
      </c>
      <c r="OE16" s="19">
        <v>3.8079999999999998</v>
      </c>
      <c r="OF16" s="19">
        <v>0</v>
      </c>
      <c r="OG16" s="19"/>
      <c r="OH16" s="19">
        <v>0</v>
      </c>
      <c r="OI16" s="19">
        <v>0</v>
      </c>
      <c r="OJ16" s="19">
        <v>2.7</v>
      </c>
      <c r="OK16" s="19">
        <v>1.196</v>
      </c>
      <c r="OL16" s="19">
        <v>1.196</v>
      </c>
      <c r="OM16" s="19">
        <v>1.504</v>
      </c>
      <c r="ON16" s="19">
        <v>0</v>
      </c>
      <c r="OO16" s="19"/>
      <c r="OP16" s="19">
        <v>0</v>
      </c>
      <c r="OQ16" s="19">
        <v>0</v>
      </c>
      <c r="OR16" s="19">
        <v>20</v>
      </c>
      <c r="OS16" s="19">
        <v>17.560970000000001</v>
      </c>
      <c r="OT16" s="19">
        <v>17.560980000000001</v>
      </c>
      <c r="OU16" s="19">
        <v>2.4390200000000002</v>
      </c>
      <c r="OV16" s="19">
        <v>9.8000000000000007</v>
      </c>
      <c r="OW16" s="19">
        <v>9.9830000000000005</v>
      </c>
      <c r="OX16" s="19">
        <v>9.9830000000000005</v>
      </c>
      <c r="OY16" s="19">
        <v>-0.183</v>
      </c>
      <c r="OZ16" s="19">
        <v>5.5</v>
      </c>
      <c r="PA16" s="19">
        <v>5.67</v>
      </c>
      <c r="PB16" s="19">
        <v>5.67</v>
      </c>
      <c r="PC16" s="19">
        <v>-0.17</v>
      </c>
      <c r="PD16" s="19">
        <v>3.6</v>
      </c>
      <c r="PE16" s="19">
        <v>3.6</v>
      </c>
      <c r="PF16" s="19">
        <v>3.6</v>
      </c>
      <c r="PG16" s="19">
        <v>0</v>
      </c>
      <c r="PH16" s="19">
        <v>4.8</v>
      </c>
      <c r="PI16" s="19">
        <v>5</v>
      </c>
      <c r="PJ16" s="19">
        <v>5</v>
      </c>
      <c r="PK16" s="19">
        <v>-0.2</v>
      </c>
      <c r="PL16" s="19">
        <v>21</v>
      </c>
      <c r="PM16" s="19">
        <v>19.51219</v>
      </c>
      <c r="PN16" s="19">
        <v>19.51219</v>
      </c>
      <c r="PO16" s="19">
        <v>1.4878100000000001</v>
      </c>
      <c r="PP16" s="19">
        <v>20</v>
      </c>
      <c r="PQ16" s="19">
        <v>19.51219</v>
      </c>
      <c r="PR16" s="19">
        <v>19.51219</v>
      </c>
      <c r="PS16" s="19">
        <v>0.48781000000000002</v>
      </c>
      <c r="PT16" s="19">
        <v>18.8</v>
      </c>
      <c r="PU16" s="19">
        <v>17.560970000000001</v>
      </c>
      <c r="PV16" s="19">
        <v>17.560980000000001</v>
      </c>
      <c r="PW16" s="19">
        <v>1.23902</v>
      </c>
      <c r="PX16" s="19">
        <v>3.4</v>
      </c>
      <c r="PY16" s="19">
        <v>3.3</v>
      </c>
      <c r="PZ16" s="19">
        <v>3.3</v>
      </c>
      <c r="QA16" s="19">
        <v>0.1</v>
      </c>
      <c r="QB16" s="19">
        <v>18.7</v>
      </c>
      <c r="QC16" s="19">
        <v>18.341460000000001</v>
      </c>
      <c r="QD16" s="19">
        <v>18.341460000000001</v>
      </c>
      <c r="QE16" s="19">
        <v>0.35854000000000003</v>
      </c>
      <c r="QF16" s="19">
        <v>0</v>
      </c>
      <c r="QG16" s="19"/>
      <c r="QH16" s="19">
        <v>0</v>
      </c>
      <c r="QI16" s="19">
        <v>0</v>
      </c>
      <c r="QJ16" s="19">
        <v>0</v>
      </c>
      <c r="QK16" s="19"/>
      <c r="QL16" s="19">
        <v>0</v>
      </c>
      <c r="QM16" s="19">
        <v>0</v>
      </c>
      <c r="QN16" s="19">
        <v>6.4</v>
      </c>
      <c r="QO16" s="19">
        <v>9</v>
      </c>
      <c r="QP16" s="19">
        <v>5.6310000000000002</v>
      </c>
      <c r="QQ16" s="19">
        <v>0.76900000000000002</v>
      </c>
      <c r="QR16" s="19">
        <v>14</v>
      </c>
      <c r="QS16" s="19">
        <v>23.1</v>
      </c>
      <c r="QT16" s="19">
        <v>15.542999999999999</v>
      </c>
      <c r="QU16" s="19">
        <v>-1.5429999999999999</v>
      </c>
      <c r="QV16" s="19">
        <v>4.7</v>
      </c>
      <c r="QW16" s="19">
        <v>4.2</v>
      </c>
      <c r="QX16" s="19">
        <v>4.2</v>
      </c>
      <c r="QY16" s="19">
        <v>0.5</v>
      </c>
      <c r="QZ16" s="19">
        <v>2.2000000000000002</v>
      </c>
      <c r="RA16" s="19"/>
      <c r="RB16" s="19">
        <v>2.4</v>
      </c>
      <c r="RC16" s="19">
        <v>-0.2</v>
      </c>
      <c r="RD16" s="19">
        <v>2.4</v>
      </c>
      <c r="RE16" s="19">
        <v>2.4</v>
      </c>
      <c r="RF16" s="19">
        <v>2.4</v>
      </c>
      <c r="RG16" s="19">
        <v>0</v>
      </c>
      <c r="RH16" s="19">
        <v>2.9</v>
      </c>
      <c r="RI16" s="19">
        <v>2.8</v>
      </c>
      <c r="RJ16" s="19">
        <v>2.8</v>
      </c>
      <c r="RK16" s="19">
        <v>0.1</v>
      </c>
      <c r="RL16" s="19">
        <v>0</v>
      </c>
      <c r="RM16" s="19"/>
      <c r="RN16" s="19">
        <v>0</v>
      </c>
      <c r="RO16" s="19">
        <v>0</v>
      </c>
      <c r="RP16" s="19">
        <v>3.6</v>
      </c>
      <c r="RQ16" s="19">
        <v>3.0990000000000002</v>
      </c>
      <c r="RR16" s="19">
        <v>3.0990000000000002</v>
      </c>
      <c r="RS16" s="19">
        <v>0.501</v>
      </c>
      <c r="RT16" s="19">
        <v>20.2</v>
      </c>
      <c r="RU16" s="19">
        <v>19.869240000000001</v>
      </c>
      <c r="RV16" s="19">
        <v>19.869240000000001</v>
      </c>
      <c r="RW16" s="19">
        <v>0.33076</v>
      </c>
      <c r="RX16" s="19">
        <v>2</v>
      </c>
      <c r="RY16" s="19">
        <v>2</v>
      </c>
      <c r="RZ16" s="19">
        <v>2</v>
      </c>
      <c r="SA16" s="19">
        <v>0</v>
      </c>
      <c r="SB16" s="19">
        <v>0</v>
      </c>
      <c r="SC16" s="19">
        <v>0.7</v>
      </c>
      <c r="SD16" s="19">
        <v>0.7</v>
      </c>
      <c r="SE16" s="19">
        <v>-0.7</v>
      </c>
      <c r="SF16" s="19">
        <v>19.8</v>
      </c>
      <c r="SG16" s="19">
        <v>19.21951</v>
      </c>
      <c r="SH16" s="19">
        <v>19.21951</v>
      </c>
      <c r="SI16" s="19">
        <v>0.58048999999999995</v>
      </c>
      <c r="SJ16" s="19">
        <v>12.4</v>
      </c>
      <c r="SK16" s="19">
        <v>12.292680000000001</v>
      </c>
      <c r="SL16" s="19">
        <v>12.292680000000001</v>
      </c>
      <c r="SM16" s="19">
        <v>0.10732</v>
      </c>
      <c r="SN16" s="19">
        <v>19.399999999999999</v>
      </c>
      <c r="SO16" s="19">
        <v>19.51219</v>
      </c>
      <c r="SP16" s="19">
        <v>19.51219</v>
      </c>
      <c r="SQ16" s="19">
        <v>-0.11219</v>
      </c>
      <c r="SR16" s="19">
        <v>20.3</v>
      </c>
      <c r="SS16" s="19">
        <v>19.51219</v>
      </c>
      <c r="ST16" s="19">
        <v>19.51219</v>
      </c>
      <c r="SU16" s="19">
        <v>0.78781000000000001</v>
      </c>
      <c r="SV16" s="19">
        <v>20</v>
      </c>
      <c r="SW16" s="19">
        <v>19.317070000000001</v>
      </c>
      <c r="SX16" s="19">
        <v>19.317070000000001</v>
      </c>
      <c r="SY16" s="19">
        <v>0.68293000000000004</v>
      </c>
      <c r="SZ16" s="19">
        <v>5</v>
      </c>
      <c r="TA16" s="19">
        <v>5.8</v>
      </c>
      <c r="TB16" s="19">
        <v>6.1029999999999998</v>
      </c>
      <c r="TC16" s="19">
        <v>-1.103</v>
      </c>
      <c r="TD16" s="19">
        <v>18.2</v>
      </c>
      <c r="TE16" s="19">
        <v>12.3</v>
      </c>
      <c r="TF16" s="19">
        <v>11.427</v>
      </c>
      <c r="TG16" s="19">
        <v>6.7729999999999997</v>
      </c>
      <c r="TH16" s="19">
        <v>0</v>
      </c>
      <c r="TI16" s="19"/>
      <c r="TJ16" s="19">
        <v>0</v>
      </c>
      <c r="TK16" s="19">
        <v>0</v>
      </c>
      <c r="TL16" s="19">
        <v>24.7</v>
      </c>
      <c r="TM16" s="19">
        <v>25.2</v>
      </c>
      <c r="TN16" s="19">
        <v>25.79</v>
      </c>
      <c r="TO16" s="19">
        <v>-1.0900000000000001</v>
      </c>
      <c r="TP16" s="19">
        <v>48.2</v>
      </c>
      <c r="TQ16" s="19">
        <v>39.700000000000003</v>
      </c>
      <c r="TR16" s="19">
        <v>22.48</v>
      </c>
      <c r="TS16" s="19">
        <v>25.72</v>
      </c>
      <c r="TT16" s="19">
        <v>1</v>
      </c>
      <c r="TU16" s="19">
        <v>0.9</v>
      </c>
      <c r="TV16" s="19">
        <v>2.08</v>
      </c>
      <c r="TW16" s="19">
        <v>-1.08</v>
      </c>
      <c r="TX16" s="19">
        <v>0.7</v>
      </c>
      <c r="TY16" s="19">
        <v>0.8</v>
      </c>
      <c r="TZ16" s="19">
        <v>1.64</v>
      </c>
      <c r="UA16" s="19">
        <v>-0.94</v>
      </c>
      <c r="UB16" s="19">
        <v>21</v>
      </c>
      <c r="UC16" s="19">
        <v>20.4878</v>
      </c>
      <c r="UD16" s="19">
        <v>20.4878</v>
      </c>
      <c r="UE16" s="19">
        <v>0.51219999999999999</v>
      </c>
      <c r="UF16" s="19">
        <v>7.1</v>
      </c>
      <c r="UG16" s="19">
        <v>8.4</v>
      </c>
      <c r="UH16" s="19">
        <v>8.4</v>
      </c>
      <c r="UI16" s="19">
        <v>-1.3</v>
      </c>
      <c r="UJ16" s="19"/>
      <c r="UK16" s="19"/>
      <c r="UL16" s="19">
        <v>3.4</v>
      </c>
      <c r="UM16" s="19">
        <v>-3.4</v>
      </c>
      <c r="UN16" s="19">
        <v>20.399999999999999</v>
      </c>
      <c r="UO16" s="19">
        <v>19.51219</v>
      </c>
      <c r="UP16" s="19">
        <v>19.51219</v>
      </c>
      <c r="UQ16" s="19">
        <v>0.88780999999999999</v>
      </c>
      <c r="UR16" s="19">
        <v>20.399999999999999</v>
      </c>
      <c r="US16" s="19">
        <v>19.51219</v>
      </c>
      <c r="UT16" s="19">
        <v>19.51219</v>
      </c>
      <c r="UU16" s="19">
        <v>0.88780999999999999</v>
      </c>
      <c r="UV16" s="19">
        <v>20.2</v>
      </c>
      <c r="UW16" s="19">
        <v>19.51219</v>
      </c>
      <c r="UX16" s="19">
        <v>19.51219</v>
      </c>
      <c r="UY16" s="19">
        <v>0.68781000000000003</v>
      </c>
      <c r="UZ16" s="19">
        <v>1.9</v>
      </c>
      <c r="VA16" s="19">
        <v>1.577</v>
      </c>
      <c r="VB16" s="19">
        <v>1.577</v>
      </c>
      <c r="VC16" s="19">
        <v>0.32300000000000001</v>
      </c>
      <c r="VD16" s="19">
        <v>0</v>
      </c>
      <c r="VE16" s="19"/>
      <c r="VF16" s="19">
        <v>0</v>
      </c>
      <c r="VG16" s="19">
        <v>0</v>
      </c>
      <c r="VH16" s="19">
        <v>0</v>
      </c>
      <c r="VI16" s="19"/>
      <c r="VJ16" s="19">
        <v>0</v>
      </c>
      <c r="VK16" s="19">
        <v>0</v>
      </c>
      <c r="VL16" s="19"/>
      <c r="VM16" s="19"/>
      <c r="VN16" s="19">
        <v>0.6</v>
      </c>
      <c r="VO16" s="19">
        <v>-0.6</v>
      </c>
      <c r="VP16" s="19">
        <v>15</v>
      </c>
      <c r="VQ16" s="19">
        <v>26.311</v>
      </c>
      <c r="VR16" s="19">
        <v>26.311</v>
      </c>
      <c r="VS16" s="19">
        <v>-11.311</v>
      </c>
      <c r="VT16" s="19">
        <v>13.9</v>
      </c>
      <c r="VU16" s="19">
        <v>30.93</v>
      </c>
      <c r="VV16" s="19">
        <v>6.2089999999999996</v>
      </c>
      <c r="VW16" s="19">
        <v>7.6909999999999998</v>
      </c>
      <c r="VX16" s="19">
        <v>0</v>
      </c>
      <c r="VY16" s="19"/>
      <c r="VZ16" s="19">
        <v>0</v>
      </c>
      <c r="WA16" s="19">
        <v>0</v>
      </c>
      <c r="WB16" s="19">
        <v>0</v>
      </c>
      <c r="WC16" s="19"/>
      <c r="WD16" s="19">
        <v>0</v>
      </c>
      <c r="WE16" s="19">
        <v>0</v>
      </c>
      <c r="WF16" s="19">
        <v>8.8000000000000007</v>
      </c>
      <c r="WG16" s="19">
        <v>8.8000000000000007</v>
      </c>
      <c r="WH16" s="19">
        <v>8.8000000000000007</v>
      </c>
      <c r="WI16" s="19">
        <v>0</v>
      </c>
      <c r="WJ16" s="19">
        <v>20</v>
      </c>
      <c r="WK16" s="19">
        <v>19.317070000000001</v>
      </c>
      <c r="WL16" s="19">
        <v>19.317070000000001</v>
      </c>
      <c r="WM16" s="19">
        <v>0.68293000000000004</v>
      </c>
      <c r="WN16" s="19">
        <v>0</v>
      </c>
      <c r="WO16" s="19"/>
      <c r="WP16" s="19"/>
      <c r="WQ16" s="19">
        <v>0</v>
      </c>
      <c r="WR16" s="19"/>
      <c r="WS16" s="19"/>
      <c r="WT16" s="19"/>
      <c r="WU16" s="19">
        <v>0</v>
      </c>
      <c r="WV16" s="19">
        <v>37</v>
      </c>
      <c r="WW16" s="19">
        <v>35</v>
      </c>
      <c r="WX16" s="19">
        <v>35</v>
      </c>
      <c r="WY16" s="19">
        <v>2</v>
      </c>
      <c r="WZ16" s="19">
        <v>28.738769999999999</v>
      </c>
      <c r="XA16" s="19">
        <v>29.184000000000001</v>
      </c>
      <c r="XB16" s="19">
        <v>29.184000000000001</v>
      </c>
      <c r="XC16" s="19">
        <v>-0.44523000000000001</v>
      </c>
      <c r="XD16" s="19">
        <v>3.2690999999999999</v>
      </c>
      <c r="XE16" s="19">
        <v>2.8159999999999998</v>
      </c>
      <c r="XF16" s="19">
        <v>2.8159999999999998</v>
      </c>
      <c r="XG16" s="19">
        <v>0.4531</v>
      </c>
      <c r="XH16" s="19">
        <v>13.9</v>
      </c>
      <c r="XI16" s="19">
        <v>14</v>
      </c>
      <c r="XJ16" s="19">
        <v>14</v>
      </c>
      <c r="XK16" s="19">
        <v>-0.1</v>
      </c>
      <c r="XL16" s="19">
        <v>14.2</v>
      </c>
      <c r="XM16" s="19">
        <v>14</v>
      </c>
      <c r="XN16" s="19">
        <v>14</v>
      </c>
      <c r="XO16" s="19">
        <v>0.2</v>
      </c>
      <c r="XP16" s="19">
        <v>7.7</v>
      </c>
      <c r="XQ16" s="19">
        <v>7.17</v>
      </c>
      <c r="XR16" s="19">
        <v>7.17</v>
      </c>
      <c r="XS16" s="19">
        <v>0.53</v>
      </c>
    </row>
    <row r="17" spans="1:643" ht="24" customHeight="1" x14ac:dyDescent="0.25">
      <c r="A17" s="1"/>
      <c r="B17" s="13" t="s">
        <v>70</v>
      </c>
      <c r="C17" s="13" t="s">
        <v>731</v>
      </c>
      <c r="D17" s="14">
        <v>0</v>
      </c>
      <c r="E17" s="14">
        <v>1</v>
      </c>
      <c r="F17" s="14">
        <v>1</v>
      </c>
      <c r="G17" s="14">
        <v>-1</v>
      </c>
      <c r="H17" s="14">
        <v>0</v>
      </c>
      <c r="I17" s="14">
        <v>1.62</v>
      </c>
      <c r="J17" s="14">
        <v>1.62</v>
      </c>
      <c r="K17" s="14">
        <v>-1.62</v>
      </c>
      <c r="L17" s="14">
        <v>646.9</v>
      </c>
      <c r="M17" s="14">
        <v>649.77760999999998</v>
      </c>
      <c r="N17" s="14">
        <v>649.77760999999998</v>
      </c>
      <c r="O17" s="14">
        <v>-2.8776099999999998</v>
      </c>
      <c r="P17" s="14">
        <v>145.6</v>
      </c>
      <c r="Q17" s="14">
        <v>147.59345999999999</v>
      </c>
      <c r="R17" s="14">
        <v>147.59345999999999</v>
      </c>
      <c r="S17" s="14">
        <v>-1.99346</v>
      </c>
      <c r="T17" s="14"/>
      <c r="U17" s="14"/>
      <c r="V17" s="14">
        <v>0</v>
      </c>
      <c r="W17" s="14">
        <v>0</v>
      </c>
      <c r="X17" s="14"/>
      <c r="Y17" s="14"/>
      <c r="Z17" s="14">
        <v>0</v>
      </c>
      <c r="AA17" s="14">
        <v>0</v>
      </c>
      <c r="AB17" s="14">
        <v>91.2</v>
      </c>
      <c r="AC17" s="14">
        <v>92.226339999999993</v>
      </c>
      <c r="AD17" s="14">
        <v>92.226339999999993</v>
      </c>
      <c r="AE17" s="14">
        <v>-1.02634</v>
      </c>
      <c r="AF17" s="14">
        <v>238.8</v>
      </c>
      <c r="AG17" s="14">
        <v>246.98840000000001</v>
      </c>
      <c r="AH17" s="14">
        <v>246.98840000000001</v>
      </c>
      <c r="AI17" s="14">
        <v>-8.1883999999999997</v>
      </c>
      <c r="AJ17" s="14"/>
      <c r="AK17" s="14"/>
      <c r="AL17" s="14"/>
      <c r="AM17" s="14">
        <v>0</v>
      </c>
      <c r="AN17" s="14"/>
      <c r="AO17" s="14"/>
      <c r="AP17" s="14"/>
      <c r="AQ17" s="14">
        <v>0</v>
      </c>
      <c r="AR17" s="14">
        <v>153.6</v>
      </c>
      <c r="AS17" s="14">
        <v>160.80166</v>
      </c>
      <c r="AT17" s="14">
        <v>119.12063000000001</v>
      </c>
      <c r="AU17" s="14">
        <v>34.479370000000003</v>
      </c>
      <c r="AV17" s="14">
        <v>153.4</v>
      </c>
      <c r="AW17" s="14">
        <v>160.80166</v>
      </c>
      <c r="AX17" s="14">
        <v>119.12063000000001</v>
      </c>
      <c r="AY17" s="14">
        <v>34.27937</v>
      </c>
      <c r="AZ17" s="14">
        <v>153.1</v>
      </c>
      <c r="BA17" s="14">
        <v>160.80166</v>
      </c>
      <c r="BB17" s="14">
        <v>119.12063000000001</v>
      </c>
      <c r="BC17" s="14">
        <v>33.979370000000003</v>
      </c>
      <c r="BD17" s="14">
        <v>249.6</v>
      </c>
      <c r="BE17" s="14">
        <v>241.20248000000001</v>
      </c>
      <c r="BF17" s="14">
        <v>178.68095</v>
      </c>
      <c r="BG17" s="14">
        <v>70.919049999999999</v>
      </c>
      <c r="BH17" s="14">
        <v>203.6</v>
      </c>
      <c r="BI17" s="14">
        <v>204.87801999999999</v>
      </c>
      <c r="BJ17" s="14">
        <v>204.87801999999999</v>
      </c>
      <c r="BK17" s="14">
        <v>-1.2780199999999999</v>
      </c>
      <c r="BL17" s="14">
        <v>106.7</v>
      </c>
      <c r="BM17" s="14">
        <v>102.43901</v>
      </c>
      <c r="BN17" s="14">
        <v>102.43901</v>
      </c>
      <c r="BO17" s="14">
        <v>4.2609899999999996</v>
      </c>
      <c r="BP17" s="14">
        <v>0</v>
      </c>
      <c r="BQ17" s="14">
        <v>0</v>
      </c>
      <c r="BR17" s="14">
        <v>0</v>
      </c>
      <c r="BS17" s="14">
        <v>0</v>
      </c>
      <c r="BT17" s="14">
        <v>0</v>
      </c>
      <c r="BU17" s="14">
        <v>0</v>
      </c>
      <c r="BV17" s="14">
        <v>0</v>
      </c>
      <c r="BW17" s="14">
        <v>0</v>
      </c>
      <c r="BX17" s="14"/>
      <c r="BY17" s="14"/>
      <c r="BZ17" s="14"/>
      <c r="CA17" s="14">
        <v>0</v>
      </c>
      <c r="CB17" s="14"/>
      <c r="CC17" s="14"/>
      <c r="CD17" s="14"/>
      <c r="CE17" s="14">
        <v>0</v>
      </c>
      <c r="CF17" s="14"/>
      <c r="CG17" s="14"/>
      <c r="CH17" s="14"/>
      <c r="CI17" s="14">
        <v>0</v>
      </c>
      <c r="CJ17" s="14"/>
      <c r="CK17" s="14"/>
      <c r="CL17" s="14"/>
      <c r="CM17" s="14">
        <v>0</v>
      </c>
      <c r="CN17" s="14">
        <v>178.1</v>
      </c>
      <c r="CO17" s="14">
        <v>164.70732000000001</v>
      </c>
      <c r="CP17" s="14">
        <v>164.70732000000001</v>
      </c>
      <c r="CQ17" s="14">
        <v>13.39268</v>
      </c>
      <c r="CR17" s="14">
        <v>7.5</v>
      </c>
      <c r="CS17" s="14">
        <v>7.5928300000000002</v>
      </c>
      <c r="CT17" s="14">
        <v>7.5928300000000002</v>
      </c>
      <c r="CU17" s="14">
        <v>-9.2829999999999996E-2</v>
      </c>
      <c r="CV17" s="14">
        <v>2.7</v>
      </c>
      <c r="CW17" s="14">
        <v>4.1677999999999997</v>
      </c>
      <c r="CX17" s="14">
        <v>4.1677999999999997</v>
      </c>
      <c r="CY17" s="14">
        <v>-1.4678</v>
      </c>
      <c r="CZ17" s="14">
        <v>16.5</v>
      </c>
      <c r="DA17" s="14"/>
      <c r="DB17" s="14">
        <v>7.6786899999999996</v>
      </c>
      <c r="DC17" s="14">
        <v>8.8213100000000004</v>
      </c>
      <c r="DD17" s="14">
        <v>0</v>
      </c>
      <c r="DE17" s="14"/>
      <c r="DF17" s="14">
        <v>6.8787000000000003</v>
      </c>
      <c r="DG17" s="14">
        <v>-6.8787000000000003</v>
      </c>
      <c r="DH17" s="14"/>
      <c r="DI17" s="14"/>
      <c r="DJ17" s="14"/>
      <c r="DK17" s="14">
        <v>0</v>
      </c>
      <c r="DL17" s="14">
        <v>111.3</v>
      </c>
      <c r="DM17" s="14">
        <v>107.71395</v>
      </c>
      <c r="DN17" s="14">
        <v>107.71395</v>
      </c>
      <c r="DO17" s="14">
        <v>3.5860500000000002</v>
      </c>
      <c r="DP17" s="14"/>
      <c r="DQ17" s="14"/>
      <c r="DR17" s="14">
        <v>8.9130000000000003</v>
      </c>
      <c r="DS17" s="14">
        <v>-8.9130000000000003</v>
      </c>
      <c r="DT17" s="14"/>
      <c r="DU17" s="14"/>
      <c r="DV17" s="14"/>
      <c r="DW17" s="14">
        <v>0</v>
      </c>
      <c r="DX17" s="14"/>
      <c r="DY17" s="14"/>
      <c r="DZ17" s="14"/>
      <c r="EA17" s="14">
        <v>0</v>
      </c>
      <c r="EB17" s="14"/>
      <c r="EC17" s="14"/>
      <c r="ED17" s="14"/>
      <c r="EE17" s="14">
        <v>0</v>
      </c>
      <c r="EF17" s="14">
        <v>110.8</v>
      </c>
      <c r="EG17" s="14">
        <v>112.90537</v>
      </c>
      <c r="EH17" s="14">
        <v>112.90537</v>
      </c>
      <c r="EI17" s="14">
        <v>-2.1053700000000002</v>
      </c>
      <c r="EJ17" s="14">
        <v>221.3</v>
      </c>
      <c r="EK17" s="14">
        <v>221.55625000000001</v>
      </c>
      <c r="EL17" s="14">
        <v>221.55625000000001</v>
      </c>
      <c r="EM17" s="14">
        <v>-0.25624999999999998</v>
      </c>
      <c r="EN17" s="14">
        <v>0</v>
      </c>
      <c r="EO17" s="14"/>
      <c r="EP17" s="14">
        <v>0</v>
      </c>
      <c r="EQ17" s="14">
        <v>0</v>
      </c>
      <c r="ER17" s="14"/>
      <c r="ES17" s="14"/>
      <c r="ET17" s="14"/>
      <c r="EU17" s="14">
        <v>0</v>
      </c>
      <c r="EV17" s="14"/>
      <c r="EW17" s="14"/>
      <c r="EX17" s="14"/>
      <c r="EY17" s="14">
        <v>0</v>
      </c>
      <c r="EZ17" s="14">
        <v>6.5120500000000003</v>
      </c>
      <c r="FA17" s="14">
        <v>6.39</v>
      </c>
      <c r="FB17" s="14">
        <v>6.39</v>
      </c>
      <c r="FC17" s="14">
        <v>0.12205000000000001</v>
      </c>
      <c r="FD17" s="14">
        <v>438.29066</v>
      </c>
      <c r="FE17" s="14">
        <v>433.85656</v>
      </c>
      <c r="FF17" s="14">
        <v>458.87804999999997</v>
      </c>
      <c r="FG17" s="14">
        <v>-20.587389999999999</v>
      </c>
      <c r="FH17" s="14">
        <v>81.900000000000006</v>
      </c>
      <c r="FI17" s="14">
        <v>81.954149999999998</v>
      </c>
      <c r="FJ17" s="14">
        <v>81.954149999999998</v>
      </c>
      <c r="FK17" s="14">
        <v>-5.4149999999999997E-2</v>
      </c>
      <c r="FL17" s="14">
        <v>145.69999999999999</v>
      </c>
      <c r="FM17" s="14">
        <v>148.62634</v>
      </c>
      <c r="FN17" s="14">
        <v>148.62634</v>
      </c>
      <c r="FO17" s="14">
        <v>-2.9263400000000002</v>
      </c>
      <c r="FP17" s="14">
        <v>42.2</v>
      </c>
      <c r="FQ17" s="14">
        <v>41.498959999999997</v>
      </c>
      <c r="FR17" s="14">
        <v>41.498959999999997</v>
      </c>
      <c r="FS17" s="14">
        <v>0.70104</v>
      </c>
      <c r="FT17" s="14">
        <v>18.5</v>
      </c>
      <c r="FU17" s="14">
        <v>19.28585</v>
      </c>
      <c r="FV17" s="14">
        <v>19.28585</v>
      </c>
      <c r="FW17" s="14">
        <v>-0.78585000000000005</v>
      </c>
      <c r="FX17" s="14">
        <v>19.7</v>
      </c>
      <c r="FY17" s="14">
        <v>19.21951</v>
      </c>
      <c r="FZ17" s="14">
        <v>19.21951</v>
      </c>
      <c r="GA17" s="14">
        <v>0.48048999999999997</v>
      </c>
      <c r="GB17" s="14">
        <v>87.5</v>
      </c>
      <c r="GC17" s="14">
        <v>87.657560000000004</v>
      </c>
      <c r="GD17" s="14">
        <v>87.657560000000004</v>
      </c>
      <c r="GE17" s="14">
        <v>-0.15756000000000001</v>
      </c>
      <c r="GF17" s="14">
        <v>0</v>
      </c>
      <c r="GG17" s="14">
        <v>133.67241000000001</v>
      </c>
      <c r="GH17" s="14">
        <v>181.66672</v>
      </c>
      <c r="GI17" s="14">
        <v>-181.66672</v>
      </c>
      <c r="GJ17" s="14">
        <v>0</v>
      </c>
      <c r="GK17" s="14">
        <v>0</v>
      </c>
      <c r="GL17" s="14">
        <v>181.66672</v>
      </c>
      <c r="GM17" s="14">
        <v>-181.66672</v>
      </c>
      <c r="GN17" s="14">
        <v>0</v>
      </c>
      <c r="GO17" s="14"/>
      <c r="GP17" s="14">
        <v>181.66672</v>
      </c>
      <c r="GQ17" s="14">
        <v>-181.66672</v>
      </c>
      <c r="GR17" s="14">
        <v>109</v>
      </c>
      <c r="GS17" s="14">
        <v>110.91316999999999</v>
      </c>
      <c r="GT17" s="14">
        <v>102.64576</v>
      </c>
      <c r="GU17" s="14">
        <v>6.3542399999999999</v>
      </c>
      <c r="GV17" s="14"/>
      <c r="GW17" s="14"/>
      <c r="GX17" s="14"/>
      <c r="GY17" s="14">
        <v>0</v>
      </c>
      <c r="GZ17" s="14">
        <v>5.3</v>
      </c>
      <c r="HA17" s="14">
        <v>6.0012999999999996</v>
      </c>
      <c r="HB17" s="14">
        <v>6.0012999999999996</v>
      </c>
      <c r="HC17" s="14">
        <v>-0.70130000000000003</v>
      </c>
      <c r="HD17" s="14">
        <v>46.1</v>
      </c>
      <c r="HE17" s="14">
        <v>47.26634</v>
      </c>
      <c r="HF17" s="14">
        <v>47.26634</v>
      </c>
      <c r="HG17" s="14">
        <v>-1.1663399999999999</v>
      </c>
      <c r="HH17" s="14"/>
      <c r="HI17" s="14"/>
      <c r="HJ17" s="14"/>
      <c r="HK17" s="14">
        <v>0</v>
      </c>
      <c r="HL17" s="14">
        <v>4</v>
      </c>
      <c r="HM17" s="14">
        <v>3.8872599999999999</v>
      </c>
      <c r="HN17" s="14">
        <v>3.8872599999999999</v>
      </c>
      <c r="HO17" s="14">
        <v>0.11274000000000001</v>
      </c>
      <c r="HP17" s="14">
        <v>31.1</v>
      </c>
      <c r="HQ17" s="14">
        <v>30.294039999999999</v>
      </c>
      <c r="HR17" s="14">
        <v>30.294039999999999</v>
      </c>
      <c r="HS17" s="14">
        <v>0.80596000000000001</v>
      </c>
      <c r="HT17" s="14">
        <v>174</v>
      </c>
      <c r="HU17" s="14">
        <v>171.54185000000001</v>
      </c>
      <c r="HV17" s="14">
        <v>171.54185000000001</v>
      </c>
      <c r="HW17" s="14">
        <v>2.4581499999999998</v>
      </c>
      <c r="HX17" s="14">
        <v>93</v>
      </c>
      <c r="HY17" s="14">
        <v>95.918040000000005</v>
      </c>
      <c r="HZ17" s="14">
        <v>85.495829999999998</v>
      </c>
      <c r="IA17" s="14">
        <v>7.5041700000000002</v>
      </c>
      <c r="IB17" s="14">
        <v>0</v>
      </c>
      <c r="IC17" s="14">
        <v>0</v>
      </c>
      <c r="ID17" s="14">
        <v>25.64105</v>
      </c>
      <c r="IE17" s="14">
        <v>-25.64105</v>
      </c>
      <c r="IF17" s="14"/>
      <c r="IG17" s="14"/>
      <c r="IH17" s="14"/>
      <c r="II17" s="14">
        <v>0</v>
      </c>
      <c r="IJ17" s="14">
        <v>46.1</v>
      </c>
      <c r="IK17" s="14"/>
      <c r="IL17" s="14">
        <v>0</v>
      </c>
      <c r="IM17" s="14">
        <v>46.1</v>
      </c>
      <c r="IN17" s="14"/>
      <c r="IO17" s="14"/>
      <c r="IP17" s="14"/>
      <c r="IQ17" s="14">
        <v>0</v>
      </c>
      <c r="IR17" s="14"/>
      <c r="IS17" s="14"/>
      <c r="IT17" s="14"/>
      <c r="IU17" s="14">
        <v>0</v>
      </c>
      <c r="IV17" s="14"/>
      <c r="IW17" s="14"/>
      <c r="IX17" s="14"/>
      <c r="IY17" s="14">
        <v>0</v>
      </c>
      <c r="IZ17" s="14">
        <v>130.30000000000001</v>
      </c>
      <c r="JA17" s="14">
        <v>133.35676000000001</v>
      </c>
      <c r="JB17" s="14">
        <v>117.49054</v>
      </c>
      <c r="JC17" s="14">
        <v>12.80946</v>
      </c>
      <c r="JD17" s="14">
        <v>169.7</v>
      </c>
      <c r="JE17" s="14">
        <v>167.56307000000001</v>
      </c>
      <c r="JF17" s="14">
        <v>167.56307000000001</v>
      </c>
      <c r="JG17" s="14">
        <v>2.13693</v>
      </c>
      <c r="JH17" s="14">
        <v>161.6</v>
      </c>
      <c r="JI17" s="14">
        <v>167.56307000000001</v>
      </c>
      <c r="JJ17" s="14">
        <v>167.56307000000001</v>
      </c>
      <c r="JK17" s="14">
        <v>-5.9630700000000001</v>
      </c>
      <c r="JL17" s="14"/>
      <c r="JM17" s="14"/>
      <c r="JN17" s="14"/>
      <c r="JO17" s="14">
        <v>0</v>
      </c>
      <c r="JP17" s="14">
        <v>166.3</v>
      </c>
      <c r="JQ17" s="14">
        <v>167.56307000000001</v>
      </c>
      <c r="JR17" s="14">
        <v>167.56307000000001</v>
      </c>
      <c r="JS17" s="14">
        <v>-1.2630699999999999</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114.2</v>
      </c>
      <c r="KO17" s="14">
        <v>114.11063</v>
      </c>
      <c r="KP17" s="14">
        <v>114.11063</v>
      </c>
      <c r="KQ17" s="14">
        <v>8.9370000000000005E-2</v>
      </c>
      <c r="KR17" s="14"/>
      <c r="KS17" s="14"/>
      <c r="KT17" s="14"/>
      <c r="KU17" s="14">
        <v>0</v>
      </c>
      <c r="KV17" s="14">
        <v>0</v>
      </c>
      <c r="KW17" s="14"/>
      <c r="KX17" s="14"/>
      <c r="KY17" s="14">
        <v>0</v>
      </c>
      <c r="KZ17" s="14">
        <v>4.3</v>
      </c>
      <c r="LA17" s="14">
        <v>3.8072699999999999</v>
      </c>
      <c r="LB17" s="14">
        <v>3.8072699999999999</v>
      </c>
      <c r="LC17" s="14">
        <v>0.49273</v>
      </c>
      <c r="LD17" s="14">
        <v>264.3</v>
      </c>
      <c r="LE17" s="14">
        <v>271.12195000000003</v>
      </c>
      <c r="LF17" s="14">
        <v>271.12191999999999</v>
      </c>
      <c r="LG17" s="14">
        <v>-6.8219200000000004</v>
      </c>
      <c r="LH17" s="14">
        <v>131.6</v>
      </c>
      <c r="LI17" s="14">
        <v>133.67995999999999</v>
      </c>
      <c r="LJ17" s="14">
        <v>133.67995999999999</v>
      </c>
      <c r="LK17" s="14">
        <v>-2.0799599999999998</v>
      </c>
      <c r="LL17" s="14">
        <v>63.7</v>
      </c>
      <c r="LM17" s="14">
        <v>67.461460000000002</v>
      </c>
      <c r="LN17" s="14">
        <v>67.461460000000002</v>
      </c>
      <c r="LO17" s="14">
        <v>-3.76146</v>
      </c>
      <c r="LP17" s="14">
        <v>78.400000000000006</v>
      </c>
      <c r="LQ17" s="14">
        <v>78.567999999999998</v>
      </c>
      <c r="LR17" s="14">
        <v>78.567999999999998</v>
      </c>
      <c r="LS17" s="14">
        <v>-0.16800000000000001</v>
      </c>
      <c r="LT17" s="14"/>
      <c r="LU17" s="14"/>
      <c r="LV17" s="14"/>
      <c r="LW17" s="14">
        <v>0</v>
      </c>
      <c r="LX17" s="14"/>
      <c r="LY17" s="14"/>
      <c r="LZ17" s="14"/>
      <c r="MA17" s="14">
        <v>0</v>
      </c>
      <c r="MB17" s="14"/>
      <c r="MC17" s="14"/>
      <c r="MD17" s="14">
        <v>0</v>
      </c>
      <c r="ME17" s="14">
        <v>0</v>
      </c>
      <c r="MF17" s="14"/>
      <c r="MG17" s="14"/>
      <c r="MH17" s="14"/>
      <c r="MI17" s="14">
        <v>0</v>
      </c>
      <c r="MJ17" s="14"/>
      <c r="MK17" s="14"/>
      <c r="ML17" s="14"/>
      <c r="MM17" s="14">
        <v>0</v>
      </c>
      <c r="MN17" s="14">
        <v>103.7</v>
      </c>
      <c r="MO17" s="14">
        <v>108.79792</v>
      </c>
      <c r="MP17" s="14"/>
      <c r="MQ17" s="14">
        <v>103.7</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125.7</v>
      </c>
      <c r="NQ17" s="14"/>
      <c r="NR17" s="14">
        <v>0</v>
      </c>
      <c r="NS17" s="14">
        <v>125.7</v>
      </c>
      <c r="NT17" s="14"/>
      <c r="NU17" s="14"/>
      <c r="NV17" s="14"/>
      <c r="NW17" s="14">
        <v>0</v>
      </c>
      <c r="NX17" s="14">
        <v>0</v>
      </c>
      <c r="NY17" s="14"/>
      <c r="NZ17" s="14">
        <v>0</v>
      </c>
      <c r="OA17" s="14">
        <v>0</v>
      </c>
      <c r="OB17" s="14">
        <v>21</v>
      </c>
      <c r="OC17" s="14">
        <v>24.9</v>
      </c>
      <c r="OD17" s="14">
        <v>15.038</v>
      </c>
      <c r="OE17" s="14">
        <v>5.9619999999999997</v>
      </c>
      <c r="OF17" s="14">
        <v>0</v>
      </c>
      <c r="OG17" s="14"/>
      <c r="OH17" s="14">
        <v>0</v>
      </c>
      <c r="OI17" s="14">
        <v>0</v>
      </c>
      <c r="OJ17" s="14">
        <v>0.6</v>
      </c>
      <c r="OK17" s="14">
        <v>1.0329999999999999</v>
      </c>
      <c r="OL17" s="14">
        <v>1.0329999999999999</v>
      </c>
      <c r="OM17" s="14">
        <v>-0.433</v>
      </c>
      <c r="ON17" s="14">
        <v>0</v>
      </c>
      <c r="OO17" s="14"/>
      <c r="OP17" s="14">
        <v>0</v>
      </c>
      <c r="OQ17" s="14">
        <v>0</v>
      </c>
      <c r="OR17" s="14">
        <v>20</v>
      </c>
      <c r="OS17" s="14">
        <v>17.560970000000001</v>
      </c>
      <c r="OT17" s="14">
        <v>17.560980000000001</v>
      </c>
      <c r="OU17" s="14">
        <v>2.4390200000000002</v>
      </c>
      <c r="OV17" s="14">
        <v>9.9</v>
      </c>
      <c r="OW17" s="14">
        <v>9.9830000000000005</v>
      </c>
      <c r="OX17" s="14">
        <v>9.9830000000000005</v>
      </c>
      <c r="OY17" s="14">
        <v>-8.3000000000000004E-2</v>
      </c>
      <c r="OZ17" s="14">
        <v>5.4</v>
      </c>
      <c r="PA17" s="14">
        <v>5.67</v>
      </c>
      <c r="PB17" s="14">
        <v>5.67</v>
      </c>
      <c r="PC17" s="14">
        <v>-0.27</v>
      </c>
      <c r="PD17" s="14">
        <v>3.6</v>
      </c>
      <c r="PE17" s="14">
        <v>3.6</v>
      </c>
      <c r="PF17" s="14">
        <v>3.6</v>
      </c>
      <c r="PG17" s="14">
        <v>0</v>
      </c>
      <c r="PH17" s="14">
        <v>4.8</v>
      </c>
      <c r="PI17" s="14">
        <v>5</v>
      </c>
      <c r="PJ17" s="14">
        <v>5</v>
      </c>
      <c r="PK17" s="14">
        <v>-0.2</v>
      </c>
      <c r="PL17" s="14">
        <v>20.100000000000001</v>
      </c>
      <c r="PM17" s="14">
        <v>19.51219</v>
      </c>
      <c r="PN17" s="14">
        <v>19.51219</v>
      </c>
      <c r="PO17" s="14">
        <v>0.58781000000000005</v>
      </c>
      <c r="PP17" s="14">
        <v>20</v>
      </c>
      <c r="PQ17" s="14">
        <v>19.51219</v>
      </c>
      <c r="PR17" s="14">
        <v>19.51219</v>
      </c>
      <c r="PS17" s="14">
        <v>0.48781000000000002</v>
      </c>
      <c r="PT17" s="14">
        <v>18.8</v>
      </c>
      <c r="PU17" s="14">
        <v>17.560970000000001</v>
      </c>
      <c r="PV17" s="14">
        <v>17.560980000000001</v>
      </c>
      <c r="PW17" s="14">
        <v>1.23902</v>
      </c>
      <c r="PX17" s="14">
        <v>3.4</v>
      </c>
      <c r="PY17" s="14">
        <v>3.3</v>
      </c>
      <c r="PZ17" s="14">
        <v>3.3</v>
      </c>
      <c r="QA17" s="14">
        <v>0.1</v>
      </c>
      <c r="QB17" s="14">
        <v>18.7</v>
      </c>
      <c r="QC17" s="14">
        <v>18.341460000000001</v>
      </c>
      <c r="QD17" s="14">
        <v>18.341460000000001</v>
      </c>
      <c r="QE17" s="14">
        <v>0.35854000000000003</v>
      </c>
      <c r="QF17" s="14">
        <v>0</v>
      </c>
      <c r="QG17" s="14"/>
      <c r="QH17" s="14">
        <v>0</v>
      </c>
      <c r="QI17" s="14">
        <v>0</v>
      </c>
      <c r="QJ17" s="14">
        <v>0</v>
      </c>
      <c r="QK17" s="14"/>
      <c r="QL17" s="14">
        <v>0</v>
      </c>
      <c r="QM17" s="14">
        <v>0</v>
      </c>
      <c r="QN17" s="14">
        <v>4.2</v>
      </c>
      <c r="QO17" s="14">
        <v>8.3000000000000007</v>
      </c>
      <c r="QP17" s="14">
        <v>5.4720000000000004</v>
      </c>
      <c r="QQ17" s="14">
        <v>-1.272</v>
      </c>
      <c r="QR17" s="14">
        <v>15.4</v>
      </c>
      <c r="QS17" s="14">
        <v>21.1</v>
      </c>
      <c r="QT17" s="14">
        <v>14.84</v>
      </c>
      <c r="QU17" s="14">
        <v>0.56000000000000005</v>
      </c>
      <c r="QV17" s="14">
        <v>4.7</v>
      </c>
      <c r="QW17" s="14">
        <v>4.2</v>
      </c>
      <c r="QX17" s="14">
        <v>4.2</v>
      </c>
      <c r="QY17" s="14">
        <v>0.5</v>
      </c>
      <c r="QZ17" s="14">
        <v>2.2000000000000002</v>
      </c>
      <c r="RA17" s="14"/>
      <c r="RB17" s="14">
        <v>2.4</v>
      </c>
      <c r="RC17" s="14">
        <v>-0.2</v>
      </c>
      <c r="RD17" s="14">
        <v>2.4</v>
      </c>
      <c r="RE17" s="14">
        <v>2.4</v>
      </c>
      <c r="RF17" s="14">
        <v>2.4</v>
      </c>
      <c r="RG17" s="14">
        <v>0</v>
      </c>
      <c r="RH17" s="14">
        <v>2.9</v>
      </c>
      <c r="RI17" s="14">
        <v>2.8</v>
      </c>
      <c r="RJ17" s="14">
        <v>2.8</v>
      </c>
      <c r="RK17" s="14">
        <v>0.1</v>
      </c>
      <c r="RL17" s="14">
        <v>0</v>
      </c>
      <c r="RM17" s="14"/>
      <c r="RN17" s="14">
        <v>0</v>
      </c>
      <c r="RO17" s="14">
        <v>0</v>
      </c>
      <c r="RP17" s="14">
        <v>3.5</v>
      </c>
      <c r="RQ17" s="14">
        <v>3.0990000000000002</v>
      </c>
      <c r="RR17" s="14">
        <v>3.0990000000000002</v>
      </c>
      <c r="RS17" s="14">
        <v>0.40100000000000002</v>
      </c>
      <c r="RT17" s="14">
        <v>20.3</v>
      </c>
      <c r="RU17" s="14">
        <v>19.869240000000001</v>
      </c>
      <c r="RV17" s="14">
        <v>19.869240000000001</v>
      </c>
      <c r="RW17" s="14">
        <v>0.43075999999999998</v>
      </c>
      <c r="RX17" s="14">
        <v>2</v>
      </c>
      <c r="RY17" s="14">
        <v>2</v>
      </c>
      <c r="RZ17" s="14">
        <v>2</v>
      </c>
      <c r="SA17" s="14">
        <v>0</v>
      </c>
      <c r="SB17" s="14">
        <v>0</v>
      </c>
      <c r="SC17" s="14">
        <v>0.7</v>
      </c>
      <c r="SD17" s="14">
        <v>0.7</v>
      </c>
      <c r="SE17" s="14">
        <v>-0.7</v>
      </c>
      <c r="SF17" s="14">
        <v>19.8</v>
      </c>
      <c r="SG17" s="14">
        <v>19.21951</v>
      </c>
      <c r="SH17" s="14">
        <v>19.21951</v>
      </c>
      <c r="SI17" s="14">
        <v>0.58048999999999995</v>
      </c>
      <c r="SJ17" s="14">
        <v>12.4</v>
      </c>
      <c r="SK17" s="14">
        <v>12.292680000000001</v>
      </c>
      <c r="SL17" s="14">
        <v>12.292680000000001</v>
      </c>
      <c r="SM17" s="14">
        <v>0.10732</v>
      </c>
      <c r="SN17" s="14">
        <v>19.5</v>
      </c>
      <c r="SO17" s="14">
        <v>19.51219</v>
      </c>
      <c r="SP17" s="14">
        <v>19.51219</v>
      </c>
      <c r="SQ17" s="14">
        <v>-1.2189999999999999E-2</v>
      </c>
      <c r="SR17" s="14">
        <v>20.3</v>
      </c>
      <c r="SS17" s="14">
        <v>19.51219</v>
      </c>
      <c r="ST17" s="14">
        <v>19.51219</v>
      </c>
      <c r="SU17" s="14">
        <v>0.78781000000000001</v>
      </c>
      <c r="SV17" s="14">
        <v>20</v>
      </c>
      <c r="SW17" s="14">
        <v>19.317070000000001</v>
      </c>
      <c r="SX17" s="14">
        <v>19.317070000000001</v>
      </c>
      <c r="SY17" s="14">
        <v>0.68293000000000004</v>
      </c>
      <c r="SZ17" s="14">
        <v>3.9</v>
      </c>
      <c r="TA17" s="14">
        <v>6.4</v>
      </c>
      <c r="TB17" s="14">
        <v>6.6360000000000001</v>
      </c>
      <c r="TC17" s="14">
        <v>-2.7360000000000002</v>
      </c>
      <c r="TD17" s="14">
        <v>15.2</v>
      </c>
      <c r="TE17" s="14">
        <v>11.4</v>
      </c>
      <c r="TF17" s="14">
        <v>10.590999999999999</v>
      </c>
      <c r="TG17" s="14">
        <v>4.609</v>
      </c>
      <c r="TH17" s="14">
        <v>0</v>
      </c>
      <c r="TI17" s="14"/>
      <c r="TJ17" s="14">
        <v>0</v>
      </c>
      <c r="TK17" s="14">
        <v>0</v>
      </c>
      <c r="TL17" s="14">
        <v>28.8</v>
      </c>
      <c r="TM17" s="14">
        <v>24.1</v>
      </c>
      <c r="TN17" s="14">
        <v>18.079999999999998</v>
      </c>
      <c r="TO17" s="14">
        <v>10.72</v>
      </c>
      <c r="TP17" s="14">
        <v>55</v>
      </c>
      <c r="TQ17" s="14">
        <v>38.6</v>
      </c>
      <c r="TR17" s="14">
        <v>16.75</v>
      </c>
      <c r="TS17" s="14">
        <v>38.25</v>
      </c>
      <c r="TT17" s="14">
        <v>0.7</v>
      </c>
      <c r="TU17" s="14">
        <v>0.8</v>
      </c>
      <c r="TV17" s="14">
        <v>1.31</v>
      </c>
      <c r="TW17" s="14">
        <v>-0.61</v>
      </c>
      <c r="TX17" s="14">
        <v>2.7</v>
      </c>
      <c r="TY17" s="14">
        <v>0.7</v>
      </c>
      <c r="TZ17" s="14">
        <v>1.1499999999999999</v>
      </c>
      <c r="UA17" s="14">
        <v>1.55</v>
      </c>
      <c r="UB17" s="14">
        <v>21</v>
      </c>
      <c r="UC17" s="14">
        <v>20.4878</v>
      </c>
      <c r="UD17" s="14">
        <v>20.4878</v>
      </c>
      <c r="UE17" s="14">
        <v>0.51219999999999999</v>
      </c>
      <c r="UF17" s="14">
        <v>7.1</v>
      </c>
      <c r="UG17" s="14">
        <v>8.4</v>
      </c>
      <c r="UH17" s="14">
        <v>8.4</v>
      </c>
      <c r="UI17" s="14">
        <v>-1.3</v>
      </c>
      <c r="UJ17" s="14"/>
      <c r="UK17" s="14"/>
      <c r="UL17" s="14">
        <v>3.4</v>
      </c>
      <c r="UM17" s="14">
        <v>-3.4</v>
      </c>
      <c r="UN17" s="14">
        <v>20.399999999999999</v>
      </c>
      <c r="UO17" s="14">
        <v>19.51219</v>
      </c>
      <c r="UP17" s="14">
        <v>19.51219</v>
      </c>
      <c r="UQ17" s="14">
        <v>0.88780999999999999</v>
      </c>
      <c r="UR17" s="14">
        <v>20.399999999999999</v>
      </c>
      <c r="US17" s="14">
        <v>19.51219</v>
      </c>
      <c r="UT17" s="14">
        <v>19.51219</v>
      </c>
      <c r="UU17" s="14">
        <v>0.88780999999999999</v>
      </c>
      <c r="UV17" s="14">
        <v>20.2</v>
      </c>
      <c r="UW17" s="14">
        <v>19.51219</v>
      </c>
      <c r="UX17" s="14">
        <v>19.51219</v>
      </c>
      <c r="UY17" s="14">
        <v>0.68781000000000003</v>
      </c>
      <c r="UZ17" s="14">
        <v>1.1000000000000001</v>
      </c>
      <c r="VA17" s="14">
        <v>1.429</v>
      </c>
      <c r="VB17" s="14">
        <v>1.429</v>
      </c>
      <c r="VC17" s="14">
        <v>-0.32900000000000001</v>
      </c>
      <c r="VD17" s="14">
        <v>0</v>
      </c>
      <c r="VE17" s="14"/>
      <c r="VF17" s="14">
        <v>0</v>
      </c>
      <c r="VG17" s="14">
        <v>0</v>
      </c>
      <c r="VH17" s="14">
        <v>0</v>
      </c>
      <c r="VI17" s="14"/>
      <c r="VJ17" s="14">
        <v>0</v>
      </c>
      <c r="VK17" s="14">
        <v>0</v>
      </c>
      <c r="VL17" s="14"/>
      <c r="VM17" s="14"/>
      <c r="VN17" s="14">
        <v>0.6</v>
      </c>
      <c r="VO17" s="14">
        <v>-0.6</v>
      </c>
      <c r="VP17" s="14">
        <v>14.5</v>
      </c>
      <c r="VQ17" s="14">
        <v>24.135999999999999</v>
      </c>
      <c r="VR17" s="14">
        <v>24.135999999999999</v>
      </c>
      <c r="VS17" s="14">
        <v>-9.6359999999999992</v>
      </c>
      <c r="VT17" s="14">
        <v>15.9</v>
      </c>
      <c r="VU17" s="14">
        <v>28.18</v>
      </c>
      <c r="VV17" s="14">
        <v>4.9509999999999996</v>
      </c>
      <c r="VW17" s="14">
        <v>10.949</v>
      </c>
      <c r="VX17" s="14">
        <v>0</v>
      </c>
      <c r="VY17" s="14"/>
      <c r="VZ17" s="14">
        <v>0</v>
      </c>
      <c r="WA17" s="14">
        <v>0</v>
      </c>
      <c r="WB17" s="14">
        <v>0</v>
      </c>
      <c r="WC17" s="14"/>
      <c r="WD17" s="14">
        <v>0</v>
      </c>
      <c r="WE17" s="14">
        <v>0</v>
      </c>
      <c r="WF17" s="14">
        <v>8.6999999999999993</v>
      </c>
      <c r="WG17" s="14">
        <v>8.8000000000000007</v>
      </c>
      <c r="WH17" s="14">
        <v>8.8000000000000007</v>
      </c>
      <c r="WI17" s="14">
        <v>-0.1</v>
      </c>
      <c r="WJ17" s="14">
        <v>20.100000000000001</v>
      </c>
      <c r="WK17" s="14">
        <v>19.317070000000001</v>
      </c>
      <c r="WL17" s="14">
        <v>19.317070000000001</v>
      </c>
      <c r="WM17" s="14">
        <v>0.78293000000000001</v>
      </c>
      <c r="WN17" s="14">
        <v>0</v>
      </c>
      <c r="WO17" s="14"/>
      <c r="WP17" s="14"/>
      <c r="WQ17" s="14">
        <v>0</v>
      </c>
      <c r="WR17" s="14"/>
      <c r="WS17" s="14"/>
      <c r="WT17" s="14"/>
      <c r="WU17" s="14">
        <v>0</v>
      </c>
      <c r="WV17" s="14">
        <v>36.9</v>
      </c>
      <c r="WW17" s="14">
        <v>35</v>
      </c>
      <c r="WX17" s="14">
        <v>35</v>
      </c>
      <c r="WY17" s="14">
        <v>1.9</v>
      </c>
      <c r="WZ17" s="14">
        <v>28.689080000000001</v>
      </c>
      <c r="XA17" s="14">
        <v>29.184000000000001</v>
      </c>
      <c r="XB17" s="14">
        <v>29.184000000000001</v>
      </c>
      <c r="XC17" s="14">
        <v>-0.49492000000000003</v>
      </c>
      <c r="XD17" s="14">
        <v>3.1757399999999998</v>
      </c>
      <c r="XE17" s="14">
        <v>2.8159999999999998</v>
      </c>
      <c r="XF17" s="14">
        <v>2.8159999999999998</v>
      </c>
      <c r="XG17" s="14">
        <v>0.35974</v>
      </c>
      <c r="XH17" s="14">
        <v>13.5</v>
      </c>
      <c r="XI17" s="14">
        <v>14</v>
      </c>
      <c r="XJ17" s="14">
        <v>14</v>
      </c>
      <c r="XK17" s="14">
        <v>-0.5</v>
      </c>
      <c r="XL17" s="14">
        <v>14</v>
      </c>
      <c r="XM17" s="14">
        <v>14</v>
      </c>
      <c r="XN17" s="14">
        <v>14</v>
      </c>
      <c r="XO17" s="14">
        <v>0</v>
      </c>
      <c r="XP17" s="14">
        <v>7.2</v>
      </c>
      <c r="XQ17" s="14">
        <v>7.17</v>
      </c>
      <c r="XR17" s="14">
        <v>7.17</v>
      </c>
      <c r="XS17" s="14">
        <v>0.03</v>
      </c>
    </row>
    <row r="18" spans="1:643" ht="24" customHeight="1" x14ac:dyDescent="0.25">
      <c r="A18" s="1"/>
      <c r="B18" s="16" t="s">
        <v>70</v>
      </c>
      <c r="C18" s="16" t="s">
        <v>732</v>
      </c>
      <c r="D18" s="17">
        <v>0</v>
      </c>
      <c r="E18" s="17">
        <v>1</v>
      </c>
      <c r="F18" s="17">
        <v>1</v>
      </c>
      <c r="G18" s="17">
        <v>-1</v>
      </c>
      <c r="H18" s="17">
        <v>0</v>
      </c>
      <c r="I18" s="17">
        <v>1.62</v>
      </c>
      <c r="J18" s="17">
        <v>1.62</v>
      </c>
      <c r="K18" s="17">
        <v>-1.62</v>
      </c>
      <c r="L18" s="17">
        <v>647.9</v>
      </c>
      <c r="M18" s="17">
        <v>649.77760999999998</v>
      </c>
      <c r="N18" s="17">
        <v>649.77760999999998</v>
      </c>
      <c r="O18" s="17">
        <v>-1.87761</v>
      </c>
      <c r="P18" s="17">
        <v>146.19999999999999</v>
      </c>
      <c r="Q18" s="17">
        <v>147.59345999999999</v>
      </c>
      <c r="R18" s="17">
        <v>147.59345999999999</v>
      </c>
      <c r="S18" s="17">
        <v>-1.3934599999999999</v>
      </c>
      <c r="T18" s="17"/>
      <c r="U18" s="17"/>
      <c r="V18" s="17">
        <v>0</v>
      </c>
      <c r="W18" s="17">
        <v>0</v>
      </c>
      <c r="X18" s="17"/>
      <c r="Y18" s="17"/>
      <c r="Z18" s="17">
        <v>0</v>
      </c>
      <c r="AA18" s="17">
        <v>0</v>
      </c>
      <c r="AB18" s="17">
        <v>91</v>
      </c>
      <c r="AC18" s="17">
        <v>92.226339999999993</v>
      </c>
      <c r="AD18" s="17">
        <v>92.226339999999993</v>
      </c>
      <c r="AE18" s="17">
        <v>-1.22634</v>
      </c>
      <c r="AF18" s="17">
        <v>240</v>
      </c>
      <c r="AG18" s="17">
        <v>246.98840000000001</v>
      </c>
      <c r="AH18" s="17">
        <v>246.98840000000001</v>
      </c>
      <c r="AI18" s="17">
        <v>-6.9884000000000004</v>
      </c>
      <c r="AJ18" s="17"/>
      <c r="AK18" s="17"/>
      <c r="AL18" s="17"/>
      <c r="AM18" s="17">
        <v>0</v>
      </c>
      <c r="AN18" s="17"/>
      <c r="AO18" s="17"/>
      <c r="AP18" s="17"/>
      <c r="AQ18" s="17">
        <v>0</v>
      </c>
      <c r="AR18" s="17">
        <v>142.69999999999999</v>
      </c>
      <c r="AS18" s="17">
        <v>153.89854</v>
      </c>
      <c r="AT18" s="17">
        <v>126.68264000000001</v>
      </c>
      <c r="AU18" s="17">
        <v>16.01736</v>
      </c>
      <c r="AV18" s="17">
        <v>142</v>
      </c>
      <c r="AW18" s="17">
        <v>153.89854</v>
      </c>
      <c r="AX18" s="17">
        <v>126.68264000000001</v>
      </c>
      <c r="AY18" s="17">
        <v>15.317360000000001</v>
      </c>
      <c r="AZ18" s="17">
        <v>143.19999999999999</v>
      </c>
      <c r="BA18" s="17">
        <v>153.89854</v>
      </c>
      <c r="BB18" s="17">
        <v>126.68264000000001</v>
      </c>
      <c r="BC18" s="17">
        <v>16.51736</v>
      </c>
      <c r="BD18" s="17">
        <v>240.5</v>
      </c>
      <c r="BE18" s="17">
        <v>230.84781000000001</v>
      </c>
      <c r="BF18" s="17">
        <v>190.02395999999999</v>
      </c>
      <c r="BG18" s="17">
        <v>50.476039999999998</v>
      </c>
      <c r="BH18" s="17">
        <v>202.2</v>
      </c>
      <c r="BI18" s="17">
        <v>204.87801999999999</v>
      </c>
      <c r="BJ18" s="17">
        <v>204.87801999999999</v>
      </c>
      <c r="BK18" s="17">
        <v>-2.6780200000000001</v>
      </c>
      <c r="BL18" s="17">
        <v>107.1</v>
      </c>
      <c r="BM18" s="17">
        <v>102.43901</v>
      </c>
      <c r="BN18" s="17">
        <v>102.43901</v>
      </c>
      <c r="BO18" s="17">
        <v>4.66099</v>
      </c>
      <c r="BP18" s="17">
        <v>0</v>
      </c>
      <c r="BQ18" s="17">
        <v>0</v>
      </c>
      <c r="BR18" s="17">
        <v>0</v>
      </c>
      <c r="BS18" s="17">
        <v>0</v>
      </c>
      <c r="BT18" s="17">
        <v>0</v>
      </c>
      <c r="BU18" s="17">
        <v>0</v>
      </c>
      <c r="BV18" s="17">
        <v>0</v>
      </c>
      <c r="BW18" s="17">
        <v>0</v>
      </c>
      <c r="BX18" s="17"/>
      <c r="BY18" s="17"/>
      <c r="BZ18" s="17"/>
      <c r="CA18" s="17">
        <v>0</v>
      </c>
      <c r="CB18" s="17"/>
      <c r="CC18" s="17"/>
      <c r="CD18" s="17"/>
      <c r="CE18" s="17">
        <v>0</v>
      </c>
      <c r="CF18" s="17"/>
      <c r="CG18" s="17"/>
      <c r="CH18" s="17"/>
      <c r="CI18" s="17">
        <v>0</v>
      </c>
      <c r="CJ18" s="17"/>
      <c r="CK18" s="17"/>
      <c r="CL18" s="17"/>
      <c r="CM18" s="17">
        <v>0</v>
      </c>
      <c r="CN18" s="17">
        <v>166.9</v>
      </c>
      <c r="CO18" s="17">
        <v>164.70732000000001</v>
      </c>
      <c r="CP18" s="17">
        <v>164.70732000000001</v>
      </c>
      <c r="CQ18" s="17">
        <v>2.1926800000000002</v>
      </c>
      <c r="CR18" s="17">
        <v>7.7</v>
      </c>
      <c r="CS18" s="17">
        <v>7.5928300000000002</v>
      </c>
      <c r="CT18" s="17">
        <v>7.5928300000000002</v>
      </c>
      <c r="CU18" s="17">
        <v>0.10717</v>
      </c>
      <c r="CV18" s="17">
        <v>2.2999999999999998</v>
      </c>
      <c r="CW18" s="17">
        <v>4.1677999999999997</v>
      </c>
      <c r="CX18" s="17">
        <v>4.1677999999999997</v>
      </c>
      <c r="CY18" s="17">
        <v>-1.8677999999999999</v>
      </c>
      <c r="CZ18" s="17">
        <v>16.600000000000001</v>
      </c>
      <c r="DA18" s="17"/>
      <c r="DB18" s="17">
        <v>8.4691299999999998</v>
      </c>
      <c r="DC18" s="17">
        <v>8.1308699999999998</v>
      </c>
      <c r="DD18" s="17">
        <v>0</v>
      </c>
      <c r="DE18" s="17"/>
      <c r="DF18" s="17">
        <v>6.8787000000000003</v>
      </c>
      <c r="DG18" s="17">
        <v>-6.8787000000000003</v>
      </c>
      <c r="DH18" s="17"/>
      <c r="DI18" s="17"/>
      <c r="DJ18" s="17"/>
      <c r="DK18" s="17">
        <v>0</v>
      </c>
      <c r="DL18" s="17">
        <v>111.3</v>
      </c>
      <c r="DM18" s="17">
        <v>107.71395</v>
      </c>
      <c r="DN18" s="17">
        <v>107.71395</v>
      </c>
      <c r="DO18" s="17">
        <v>3.5860500000000002</v>
      </c>
      <c r="DP18" s="17"/>
      <c r="DQ18" s="17"/>
      <c r="DR18" s="17">
        <v>8.9130000000000003</v>
      </c>
      <c r="DS18" s="17">
        <v>-8.9130000000000003</v>
      </c>
      <c r="DT18" s="17"/>
      <c r="DU18" s="17"/>
      <c r="DV18" s="17"/>
      <c r="DW18" s="17">
        <v>0</v>
      </c>
      <c r="DX18" s="17"/>
      <c r="DY18" s="17"/>
      <c r="DZ18" s="17"/>
      <c r="EA18" s="17">
        <v>0</v>
      </c>
      <c r="EB18" s="17"/>
      <c r="EC18" s="17"/>
      <c r="ED18" s="17"/>
      <c r="EE18" s="17">
        <v>0</v>
      </c>
      <c r="EF18" s="17">
        <v>111.2</v>
      </c>
      <c r="EG18" s="17">
        <v>112.90537</v>
      </c>
      <c r="EH18" s="17">
        <v>112.90537</v>
      </c>
      <c r="EI18" s="17">
        <v>-1.7053700000000001</v>
      </c>
      <c r="EJ18" s="17">
        <v>221.2</v>
      </c>
      <c r="EK18" s="17">
        <v>221.55625000000001</v>
      </c>
      <c r="EL18" s="17">
        <v>221.55625000000001</v>
      </c>
      <c r="EM18" s="17">
        <v>-0.35625000000000001</v>
      </c>
      <c r="EN18" s="17">
        <v>0</v>
      </c>
      <c r="EO18" s="17"/>
      <c r="EP18" s="17">
        <v>0</v>
      </c>
      <c r="EQ18" s="17">
        <v>0</v>
      </c>
      <c r="ER18" s="17"/>
      <c r="ES18" s="17"/>
      <c r="ET18" s="17"/>
      <c r="EU18" s="17">
        <v>0</v>
      </c>
      <c r="EV18" s="17"/>
      <c r="EW18" s="17"/>
      <c r="EX18" s="17"/>
      <c r="EY18" s="17">
        <v>0</v>
      </c>
      <c r="EZ18" s="17">
        <v>6.5118</v>
      </c>
      <c r="FA18" s="17">
        <v>6.39</v>
      </c>
      <c r="FB18" s="17">
        <v>6.39</v>
      </c>
      <c r="FC18" s="17">
        <v>0.12180000000000001</v>
      </c>
      <c r="FD18" s="17">
        <v>464.60852</v>
      </c>
      <c r="FE18" s="17">
        <v>458.87803000000002</v>
      </c>
      <c r="FF18" s="17">
        <v>458.87804999999997</v>
      </c>
      <c r="FG18" s="17">
        <v>5.7304700000000004</v>
      </c>
      <c r="FH18" s="17">
        <v>81.8</v>
      </c>
      <c r="FI18" s="17">
        <v>79.324330000000003</v>
      </c>
      <c r="FJ18" s="17">
        <v>81.954149999999998</v>
      </c>
      <c r="FK18" s="17">
        <v>-0.15415000000000001</v>
      </c>
      <c r="FL18" s="17">
        <v>146.80000000000001</v>
      </c>
      <c r="FM18" s="17">
        <v>148.62634</v>
      </c>
      <c r="FN18" s="17">
        <v>148.62634</v>
      </c>
      <c r="FO18" s="17">
        <v>-1.8263400000000001</v>
      </c>
      <c r="FP18" s="17">
        <v>42.2</v>
      </c>
      <c r="FQ18" s="17">
        <v>39.26088</v>
      </c>
      <c r="FR18" s="17">
        <v>41.498959999999997</v>
      </c>
      <c r="FS18" s="17">
        <v>0.70104</v>
      </c>
      <c r="FT18" s="17">
        <v>18.5</v>
      </c>
      <c r="FU18" s="17">
        <v>19.28585</v>
      </c>
      <c r="FV18" s="17">
        <v>19.28585</v>
      </c>
      <c r="FW18" s="17">
        <v>-0.78585000000000005</v>
      </c>
      <c r="FX18" s="17">
        <v>19.7</v>
      </c>
      <c r="FY18" s="17">
        <v>19.21951</v>
      </c>
      <c r="FZ18" s="17">
        <v>19.21951</v>
      </c>
      <c r="GA18" s="17">
        <v>0.48048999999999997</v>
      </c>
      <c r="GB18" s="17">
        <v>90.7</v>
      </c>
      <c r="GC18" s="17">
        <v>87.657560000000004</v>
      </c>
      <c r="GD18" s="17">
        <v>87.657560000000004</v>
      </c>
      <c r="GE18" s="17">
        <v>3.04244</v>
      </c>
      <c r="GF18" s="17">
        <v>0</v>
      </c>
      <c r="GG18" s="17">
        <v>0</v>
      </c>
      <c r="GH18" s="17">
        <v>181.66672</v>
      </c>
      <c r="GI18" s="17">
        <v>-181.66672</v>
      </c>
      <c r="GJ18" s="17">
        <v>0</v>
      </c>
      <c r="GK18" s="17">
        <v>0</v>
      </c>
      <c r="GL18" s="17">
        <v>181.66672</v>
      </c>
      <c r="GM18" s="17">
        <v>-181.66672</v>
      </c>
      <c r="GN18" s="17">
        <v>0</v>
      </c>
      <c r="GO18" s="17"/>
      <c r="GP18" s="17">
        <v>181.66672</v>
      </c>
      <c r="GQ18" s="17">
        <v>-181.66672</v>
      </c>
      <c r="GR18" s="17">
        <v>108.6</v>
      </c>
      <c r="GS18" s="17">
        <v>96.261349999999993</v>
      </c>
      <c r="GT18" s="17">
        <v>105.26714</v>
      </c>
      <c r="GU18" s="17">
        <v>3.3328600000000002</v>
      </c>
      <c r="GV18" s="17"/>
      <c r="GW18" s="17"/>
      <c r="GX18" s="17"/>
      <c r="GY18" s="17">
        <v>0</v>
      </c>
      <c r="GZ18" s="17">
        <v>5.3</v>
      </c>
      <c r="HA18" s="17">
        <v>6.0012999999999996</v>
      </c>
      <c r="HB18" s="17">
        <v>6.0012999999999996</v>
      </c>
      <c r="HC18" s="17">
        <v>-0.70130000000000003</v>
      </c>
      <c r="HD18" s="17">
        <v>46.4</v>
      </c>
      <c r="HE18" s="17">
        <v>47.26634</v>
      </c>
      <c r="HF18" s="17">
        <v>47.26634</v>
      </c>
      <c r="HG18" s="17">
        <v>-0.86634</v>
      </c>
      <c r="HH18" s="17"/>
      <c r="HI18" s="17"/>
      <c r="HJ18" s="17"/>
      <c r="HK18" s="17">
        <v>0</v>
      </c>
      <c r="HL18" s="17">
        <v>4</v>
      </c>
      <c r="HM18" s="17">
        <v>3.8872599999999999</v>
      </c>
      <c r="HN18" s="17">
        <v>3.8872599999999999</v>
      </c>
      <c r="HO18" s="17">
        <v>0.11274000000000001</v>
      </c>
      <c r="HP18" s="17">
        <v>31</v>
      </c>
      <c r="HQ18" s="17">
        <v>30.294039999999999</v>
      </c>
      <c r="HR18" s="17">
        <v>30.294039999999999</v>
      </c>
      <c r="HS18" s="17">
        <v>0.70596000000000003</v>
      </c>
      <c r="HT18" s="17">
        <v>174.5</v>
      </c>
      <c r="HU18" s="17">
        <v>171.54185000000001</v>
      </c>
      <c r="HV18" s="17">
        <v>171.54185000000001</v>
      </c>
      <c r="HW18" s="17">
        <v>2.9581499999999998</v>
      </c>
      <c r="HX18" s="17">
        <v>93.5</v>
      </c>
      <c r="HY18" s="17">
        <v>95.918030000000002</v>
      </c>
      <c r="HZ18" s="17">
        <v>91.283900000000003</v>
      </c>
      <c r="IA18" s="17">
        <v>2.2161</v>
      </c>
      <c r="IB18" s="17">
        <v>0</v>
      </c>
      <c r="IC18" s="17">
        <v>0</v>
      </c>
      <c r="ID18" s="17">
        <v>25.641449999999999</v>
      </c>
      <c r="IE18" s="17">
        <v>-25.641449999999999</v>
      </c>
      <c r="IF18" s="17"/>
      <c r="IG18" s="17"/>
      <c r="IH18" s="17"/>
      <c r="II18" s="17">
        <v>0</v>
      </c>
      <c r="IJ18" s="17">
        <v>46.2</v>
      </c>
      <c r="IK18" s="17"/>
      <c r="IL18" s="17">
        <v>0</v>
      </c>
      <c r="IM18" s="17">
        <v>46.2</v>
      </c>
      <c r="IN18" s="17"/>
      <c r="IO18" s="17"/>
      <c r="IP18" s="17"/>
      <c r="IQ18" s="17">
        <v>0</v>
      </c>
      <c r="IR18" s="17"/>
      <c r="IS18" s="17"/>
      <c r="IT18" s="17"/>
      <c r="IU18" s="17">
        <v>0</v>
      </c>
      <c r="IV18" s="17"/>
      <c r="IW18" s="17"/>
      <c r="IX18" s="17"/>
      <c r="IY18" s="17">
        <v>0</v>
      </c>
      <c r="IZ18" s="17">
        <v>130.69999999999999</v>
      </c>
      <c r="JA18" s="17">
        <v>133.3536</v>
      </c>
      <c r="JB18" s="17">
        <v>120.66458</v>
      </c>
      <c r="JC18" s="17">
        <v>10.03542</v>
      </c>
      <c r="JD18" s="17">
        <v>170.4</v>
      </c>
      <c r="JE18" s="17">
        <v>167.32043999999999</v>
      </c>
      <c r="JF18" s="17">
        <v>167.32043999999999</v>
      </c>
      <c r="JG18" s="17">
        <v>3.0795599999999999</v>
      </c>
      <c r="JH18" s="17">
        <v>162.4</v>
      </c>
      <c r="JI18" s="17">
        <v>167.32043999999999</v>
      </c>
      <c r="JJ18" s="17">
        <v>167.32043999999999</v>
      </c>
      <c r="JK18" s="17">
        <v>-4.9204400000000001</v>
      </c>
      <c r="JL18" s="17"/>
      <c r="JM18" s="17"/>
      <c r="JN18" s="17"/>
      <c r="JO18" s="17">
        <v>0</v>
      </c>
      <c r="JP18" s="17">
        <v>166.3</v>
      </c>
      <c r="JQ18" s="17">
        <v>167.32043999999999</v>
      </c>
      <c r="JR18" s="17">
        <v>167.32043999999999</v>
      </c>
      <c r="JS18" s="17">
        <v>-1.02044</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114.7</v>
      </c>
      <c r="KO18" s="17">
        <v>114.11063</v>
      </c>
      <c r="KP18" s="17">
        <v>114.11063</v>
      </c>
      <c r="KQ18" s="17">
        <v>0.58936999999999995</v>
      </c>
      <c r="KR18" s="17"/>
      <c r="KS18" s="17"/>
      <c r="KT18" s="17"/>
      <c r="KU18" s="17">
        <v>0</v>
      </c>
      <c r="KV18" s="17">
        <v>0</v>
      </c>
      <c r="KW18" s="17"/>
      <c r="KX18" s="17"/>
      <c r="KY18" s="17">
        <v>0</v>
      </c>
      <c r="KZ18" s="17">
        <v>4.3</v>
      </c>
      <c r="LA18" s="17">
        <v>3.8072699999999999</v>
      </c>
      <c r="LB18" s="17">
        <v>3.8072699999999999</v>
      </c>
      <c r="LC18" s="17">
        <v>0.49273</v>
      </c>
      <c r="LD18" s="17">
        <v>262</v>
      </c>
      <c r="LE18" s="17">
        <v>271.12195000000003</v>
      </c>
      <c r="LF18" s="17">
        <v>271.12191999999999</v>
      </c>
      <c r="LG18" s="17">
        <v>-9.1219199999999994</v>
      </c>
      <c r="LH18" s="17">
        <v>133.4</v>
      </c>
      <c r="LI18" s="17">
        <v>133.67995999999999</v>
      </c>
      <c r="LJ18" s="17">
        <v>133.67995999999999</v>
      </c>
      <c r="LK18" s="17">
        <v>-0.27995999999999999</v>
      </c>
      <c r="LL18" s="17">
        <v>64</v>
      </c>
      <c r="LM18" s="17">
        <v>65.774929999999998</v>
      </c>
      <c r="LN18" s="17">
        <v>67.461460000000002</v>
      </c>
      <c r="LO18" s="17">
        <v>-3.4614600000000002</v>
      </c>
      <c r="LP18" s="17">
        <v>80.2</v>
      </c>
      <c r="LQ18" s="17">
        <v>74.743899999999996</v>
      </c>
      <c r="LR18" s="17">
        <v>78.567999999999998</v>
      </c>
      <c r="LS18" s="17">
        <v>1.6319999999999999</v>
      </c>
      <c r="LT18" s="17"/>
      <c r="LU18" s="17"/>
      <c r="LV18" s="17"/>
      <c r="LW18" s="17">
        <v>0</v>
      </c>
      <c r="LX18" s="17"/>
      <c r="LY18" s="17"/>
      <c r="LZ18" s="17"/>
      <c r="MA18" s="17">
        <v>0</v>
      </c>
      <c r="MB18" s="17"/>
      <c r="MC18" s="17"/>
      <c r="MD18" s="17">
        <v>0</v>
      </c>
      <c r="ME18" s="17">
        <v>0</v>
      </c>
      <c r="MF18" s="17"/>
      <c r="MG18" s="17"/>
      <c r="MH18" s="17"/>
      <c r="MI18" s="17">
        <v>0</v>
      </c>
      <c r="MJ18" s="17"/>
      <c r="MK18" s="17"/>
      <c r="ML18" s="17"/>
      <c r="MM18" s="17">
        <v>0</v>
      </c>
      <c r="MN18" s="17">
        <v>104.2</v>
      </c>
      <c r="MO18" s="17">
        <v>104</v>
      </c>
      <c r="MP18" s="17"/>
      <c r="MQ18" s="17">
        <v>104.2</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125.8</v>
      </c>
      <c r="NQ18" s="17"/>
      <c r="NR18" s="17">
        <v>0</v>
      </c>
      <c r="NS18" s="17">
        <v>125.8</v>
      </c>
      <c r="NT18" s="17"/>
      <c r="NU18" s="17"/>
      <c r="NV18" s="17"/>
      <c r="NW18" s="17">
        <v>0</v>
      </c>
      <c r="NX18" s="17">
        <v>0</v>
      </c>
      <c r="NY18" s="17"/>
      <c r="NZ18" s="17">
        <v>0</v>
      </c>
      <c r="OA18" s="17">
        <v>0</v>
      </c>
      <c r="OB18" s="17">
        <v>21.1</v>
      </c>
      <c r="OC18" s="17">
        <v>11</v>
      </c>
      <c r="OD18" s="17">
        <v>13.23</v>
      </c>
      <c r="OE18" s="17">
        <v>7.87</v>
      </c>
      <c r="OF18" s="17">
        <v>0</v>
      </c>
      <c r="OG18" s="17"/>
      <c r="OH18" s="17">
        <v>0</v>
      </c>
      <c r="OI18" s="17">
        <v>0</v>
      </c>
      <c r="OJ18" s="17">
        <v>0.9</v>
      </c>
      <c r="OK18" s="17">
        <v>0.83199999999999996</v>
      </c>
      <c r="OL18" s="17">
        <v>0.83199999999999996</v>
      </c>
      <c r="OM18" s="17">
        <v>6.8000000000000005E-2</v>
      </c>
      <c r="ON18" s="17">
        <v>0</v>
      </c>
      <c r="OO18" s="17"/>
      <c r="OP18" s="17">
        <v>0</v>
      </c>
      <c r="OQ18" s="17">
        <v>0</v>
      </c>
      <c r="OR18" s="17">
        <v>20</v>
      </c>
      <c r="OS18" s="17">
        <v>17.560970000000001</v>
      </c>
      <c r="OT18" s="17">
        <v>17.560980000000001</v>
      </c>
      <c r="OU18" s="17">
        <v>2.4390200000000002</v>
      </c>
      <c r="OV18" s="17">
        <v>9.9</v>
      </c>
      <c r="OW18" s="17">
        <v>9.9830000000000005</v>
      </c>
      <c r="OX18" s="17">
        <v>9.9830000000000005</v>
      </c>
      <c r="OY18" s="17">
        <v>-8.3000000000000004E-2</v>
      </c>
      <c r="OZ18" s="17">
        <v>5.4</v>
      </c>
      <c r="PA18" s="17">
        <v>5.67</v>
      </c>
      <c r="PB18" s="17">
        <v>5.67</v>
      </c>
      <c r="PC18" s="17">
        <v>-0.27</v>
      </c>
      <c r="PD18" s="17">
        <v>3.7</v>
      </c>
      <c r="PE18" s="17">
        <v>3.6</v>
      </c>
      <c r="PF18" s="17">
        <v>3.6</v>
      </c>
      <c r="PG18" s="17">
        <v>0.1</v>
      </c>
      <c r="PH18" s="17">
        <v>4.8</v>
      </c>
      <c r="PI18" s="17">
        <v>5</v>
      </c>
      <c r="PJ18" s="17">
        <v>5</v>
      </c>
      <c r="PK18" s="17">
        <v>-0.2</v>
      </c>
      <c r="PL18" s="17">
        <v>20.3</v>
      </c>
      <c r="PM18" s="17">
        <v>19.51219</v>
      </c>
      <c r="PN18" s="17">
        <v>19.51219</v>
      </c>
      <c r="PO18" s="17">
        <v>0.78781000000000001</v>
      </c>
      <c r="PP18" s="17">
        <v>20</v>
      </c>
      <c r="PQ18" s="17">
        <v>19.51219</v>
      </c>
      <c r="PR18" s="17">
        <v>19.51219</v>
      </c>
      <c r="PS18" s="17">
        <v>0.48781000000000002</v>
      </c>
      <c r="PT18" s="17">
        <v>18.8</v>
      </c>
      <c r="PU18" s="17">
        <v>17.560970000000001</v>
      </c>
      <c r="PV18" s="17">
        <v>17.560980000000001</v>
      </c>
      <c r="PW18" s="17">
        <v>1.23902</v>
      </c>
      <c r="PX18" s="17">
        <v>3.4</v>
      </c>
      <c r="PY18" s="17">
        <v>3.3</v>
      </c>
      <c r="PZ18" s="17">
        <v>3.3</v>
      </c>
      <c r="QA18" s="17">
        <v>0.1</v>
      </c>
      <c r="QB18" s="17">
        <v>18.7</v>
      </c>
      <c r="QC18" s="17">
        <v>18.341460000000001</v>
      </c>
      <c r="QD18" s="17">
        <v>18.341460000000001</v>
      </c>
      <c r="QE18" s="17">
        <v>0.35854000000000003</v>
      </c>
      <c r="QF18" s="17">
        <v>0</v>
      </c>
      <c r="QG18" s="17"/>
      <c r="QH18" s="17">
        <v>0</v>
      </c>
      <c r="QI18" s="17">
        <v>0</v>
      </c>
      <c r="QJ18" s="17">
        <v>0</v>
      </c>
      <c r="QK18" s="17"/>
      <c r="QL18" s="17">
        <v>0</v>
      </c>
      <c r="QM18" s="17">
        <v>0</v>
      </c>
      <c r="QN18" s="17">
        <v>5.8</v>
      </c>
      <c r="QO18" s="17">
        <v>7.9</v>
      </c>
      <c r="QP18" s="17">
        <v>5.4210000000000003</v>
      </c>
      <c r="QQ18" s="17">
        <v>0.379</v>
      </c>
      <c r="QR18" s="17">
        <v>14.8</v>
      </c>
      <c r="QS18" s="17">
        <v>19.600000000000001</v>
      </c>
      <c r="QT18" s="17">
        <v>14.795999999999999</v>
      </c>
      <c r="QU18" s="17">
        <v>4.0000000000000001E-3</v>
      </c>
      <c r="QV18" s="17">
        <v>4.7</v>
      </c>
      <c r="QW18" s="17">
        <v>4.2</v>
      </c>
      <c r="QX18" s="17">
        <v>4.2</v>
      </c>
      <c r="QY18" s="17">
        <v>0.5</v>
      </c>
      <c r="QZ18" s="17">
        <v>2.2000000000000002</v>
      </c>
      <c r="RA18" s="17"/>
      <c r="RB18" s="17">
        <v>2.4</v>
      </c>
      <c r="RC18" s="17">
        <v>-0.2</v>
      </c>
      <c r="RD18" s="17">
        <v>2.4</v>
      </c>
      <c r="RE18" s="17">
        <v>2.4</v>
      </c>
      <c r="RF18" s="17">
        <v>2.4</v>
      </c>
      <c r="RG18" s="17">
        <v>0</v>
      </c>
      <c r="RH18" s="17">
        <v>2.9</v>
      </c>
      <c r="RI18" s="17">
        <v>2.8</v>
      </c>
      <c r="RJ18" s="17">
        <v>2.8</v>
      </c>
      <c r="RK18" s="17">
        <v>0.1</v>
      </c>
      <c r="RL18" s="17">
        <v>0</v>
      </c>
      <c r="RM18" s="17"/>
      <c r="RN18" s="17">
        <v>0</v>
      </c>
      <c r="RO18" s="17">
        <v>0</v>
      </c>
      <c r="RP18" s="17">
        <v>3.6</v>
      </c>
      <c r="RQ18" s="17">
        <v>3.0990000000000002</v>
      </c>
      <c r="RR18" s="17">
        <v>3.0990000000000002</v>
      </c>
      <c r="RS18" s="17">
        <v>0.501</v>
      </c>
      <c r="RT18" s="17">
        <v>20.2</v>
      </c>
      <c r="RU18" s="17">
        <v>19.869240000000001</v>
      </c>
      <c r="RV18" s="17">
        <v>19.869240000000001</v>
      </c>
      <c r="RW18" s="17">
        <v>0.33076</v>
      </c>
      <c r="RX18" s="17">
        <v>2</v>
      </c>
      <c r="RY18" s="17">
        <v>2</v>
      </c>
      <c r="RZ18" s="17">
        <v>2</v>
      </c>
      <c r="SA18" s="17">
        <v>0</v>
      </c>
      <c r="SB18" s="17">
        <v>0</v>
      </c>
      <c r="SC18" s="17">
        <v>0.7</v>
      </c>
      <c r="SD18" s="17">
        <v>0.7</v>
      </c>
      <c r="SE18" s="17">
        <v>-0.7</v>
      </c>
      <c r="SF18" s="17">
        <v>19.8</v>
      </c>
      <c r="SG18" s="17">
        <v>19.21951</v>
      </c>
      <c r="SH18" s="17">
        <v>19.21951</v>
      </c>
      <c r="SI18" s="17">
        <v>0.58048999999999995</v>
      </c>
      <c r="SJ18" s="17">
        <v>12.4</v>
      </c>
      <c r="SK18" s="17">
        <v>12.292680000000001</v>
      </c>
      <c r="SL18" s="17">
        <v>12.292680000000001</v>
      </c>
      <c r="SM18" s="17">
        <v>0.10732</v>
      </c>
      <c r="SN18" s="17">
        <v>19.399999999999999</v>
      </c>
      <c r="SO18" s="17">
        <v>19.51219</v>
      </c>
      <c r="SP18" s="17">
        <v>19.51219</v>
      </c>
      <c r="SQ18" s="17">
        <v>-0.11219</v>
      </c>
      <c r="SR18" s="17">
        <v>20.3</v>
      </c>
      <c r="SS18" s="17">
        <v>19.51219</v>
      </c>
      <c r="ST18" s="17">
        <v>19.51219</v>
      </c>
      <c r="SU18" s="17">
        <v>0.78781000000000001</v>
      </c>
      <c r="SV18" s="17">
        <v>20</v>
      </c>
      <c r="SW18" s="17">
        <v>19.317070000000001</v>
      </c>
      <c r="SX18" s="17">
        <v>19.317070000000001</v>
      </c>
      <c r="SY18" s="17">
        <v>0.68293000000000004</v>
      </c>
      <c r="SZ18" s="17">
        <v>4.7</v>
      </c>
      <c r="TA18" s="17">
        <v>4</v>
      </c>
      <c r="TB18" s="17">
        <v>7.28</v>
      </c>
      <c r="TC18" s="17">
        <v>-2.58</v>
      </c>
      <c r="TD18" s="17">
        <v>14.1</v>
      </c>
      <c r="TE18" s="17">
        <v>11.4</v>
      </c>
      <c r="TF18" s="17">
        <v>9.9109999999999996</v>
      </c>
      <c r="TG18" s="17">
        <v>4.1890000000000001</v>
      </c>
      <c r="TH18" s="17">
        <v>0</v>
      </c>
      <c r="TI18" s="17"/>
      <c r="TJ18" s="17">
        <v>0</v>
      </c>
      <c r="TK18" s="17">
        <v>0</v>
      </c>
      <c r="TL18" s="17">
        <v>25.9</v>
      </c>
      <c r="TM18" s="17">
        <v>22.6</v>
      </c>
      <c r="TN18" s="17">
        <v>18.079999999999998</v>
      </c>
      <c r="TO18" s="17">
        <v>7.82</v>
      </c>
      <c r="TP18" s="17">
        <v>60.1</v>
      </c>
      <c r="TQ18" s="17">
        <v>37.4</v>
      </c>
      <c r="TR18" s="17">
        <v>16.75</v>
      </c>
      <c r="TS18" s="17">
        <v>43.35</v>
      </c>
      <c r="TT18" s="17">
        <v>1</v>
      </c>
      <c r="TU18" s="17">
        <v>0.7</v>
      </c>
      <c r="TV18" s="17">
        <v>1.31</v>
      </c>
      <c r="TW18" s="17">
        <v>-0.31</v>
      </c>
      <c r="TX18" s="17">
        <v>3.2</v>
      </c>
      <c r="TY18" s="17">
        <v>0.7</v>
      </c>
      <c r="TZ18" s="17">
        <v>1.1499999999999999</v>
      </c>
      <c r="UA18" s="17">
        <v>2.0499999999999998</v>
      </c>
      <c r="UB18" s="17">
        <v>21</v>
      </c>
      <c r="UC18" s="17">
        <v>20.4878</v>
      </c>
      <c r="UD18" s="17">
        <v>20.4878</v>
      </c>
      <c r="UE18" s="17">
        <v>0.51219999999999999</v>
      </c>
      <c r="UF18" s="17">
        <v>7.1</v>
      </c>
      <c r="UG18" s="17">
        <v>8.4</v>
      </c>
      <c r="UH18" s="17">
        <v>8.4</v>
      </c>
      <c r="UI18" s="17">
        <v>-1.3</v>
      </c>
      <c r="UJ18" s="17"/>
      <c r="UK18" s="17"/>
      <c r="UL18" s="17">
        <v>3.4</v>
      </c>
      <c r="UM18" s="17">
        <v>-3.4</v>
      </c>
      <c r="UN18" s="17">
        <v>20.399999999999999</v>
      </c>
      <c r="UO18" s="17">
        <v>19.51219</v>
      </c>
      <c r="UP18" s="17">
        <v>19.51219</v>
      </c>
      <c r="UQ18" s="17">
        <v>0.88780999999999999</v>
      </c>
      <c r="UR18" s="17">
        <v>20.399999999999999</v>
      </c>
      <c r="US18" s="17">
        <v>19.51219</v>
      </c>
      <c r="UT18" s="17">
        <v>19.51219</v>
      </c>
      <c r="UU18" s="17">
        <v>0.88780999999999999</v>
      </c>
      <c r="UV18" s="17">
        <v>20.2</v>
      </c>
      <c r="UW18" s="17">
        <v>19.51219</v>
      </c>
      <c r="UX18" s="17">
        <v>19.51219</v>
      </c>
      <c r="UY18" s="17">
        <v>0.68781000000000003</v>
      </c>
      <c r="UZ18" s="17">
        <v>1.4</v>
      </c>
      <c r="VA18" s="17">
        <v>1.266</v>
      </c>
      <c r="VB18" s="17">
        <v>1.266</v>
      </c>
      <c r="VC18" s="17">
        <v>0.13400000000000001</v>
      </c>
      <c r="VD18" s="17">
        <v>0</v>
      </c>
      <c r="VE18" s="17"/>
      <c r="VF18" s="17">
        <v>0</v>
      </c>
      <c r="VG18" s="17">
        <v>0</v>
      </c>
      <c r="VH18" s="17">
        <v>0</v>
      </c>
      <c r="VI18" s="17"/>
      <c r="VJ18" s="17">
        <v>0</v>
      </c>
      <c r="VK18" s="17">
        <v>0</v>
      </c>
      <c r="VL18" s="17"/>
      <c r="VM18" s="17"/>
      <c r="VN18" s="17">
        <v>0.6</v>
      </c>
      <c r="VO18" s="17">
        <v>-0.6</v>
      </c>
      <c r="VP18" s="17">
        <v>13.7</v>
      </c>
      <c r="VQ18" s="17">
        <v>14</v>
      </c>
      <c r="VR18" s="17">
        <v>21.738</v>
      </c>
      <c r="VS18" s="17">
        <v>-8.0380000000000003</v>
      </c>
      <c r="VT18" s="17">
        <v>14</v>
      </c>
      <c r="VU18" s="17">
        <v>5.26</v>
      </c>
      <c r="VV18" s="17">
        <v>4.3090000000000002</v>
      </c>
      <c r="VW18" s="17">
        <v>9.6910000000000007</v>
      </c>
      <c r="VX18" s="17">
        <v>0</v>
      </c>
      <c r="VY18" s="17"/>
      <c r="VZ18" s="17">
        <v>0</v>
      </c>
      <c r="WA18" s="17">
        <v>0</v>
      </c>
      <c r="WB18" s="17">
        <v>0</v>
      </c>
      <c r="WC18" s="17"/>
      <c r="WD18" s="17">
        <v>0</v>
      </c>
      <c r="WE18" s="17">
        <v>0</v>
      </c>
      <c r="WF18" s="17">
        <v>8.6999999999999993</v>
      </c>
      <c r="WG18" s="17">
        <v>8.8000000000000007</v>
      </c>
      <c r="WH18" s="17">
        <v>8.8000000000000007</v>
      </c>
      <c r="WI18" s="17">
        <v>-0.1</v>
      </c>
      <c r="WJ18" s="17">
        <v>20</v>
      </c>
      <c r="WK18" s="17">
        <v>19.317070000000001</v>
      </c>
      <c r="WL18" s="17">
        <v>19.317070000000001</v>
      </c>
      <c r="WM18" s="17">
        <v>0.68293000000000004</v>
      </c>
      <c r="WN18" s="17">
        <v>0</v>
      </c>
      <c r="WO18" s="17"/>
      <c r="WP18" s="17"/>
      <c r="WQ18" s="17">
        <v>0</v>
      </c>
      <c r="WR18" s="17"/>
      <c r="WS18" s="17"/>
      <c r="WT18" s="17"/>
      <c r="WU18" s="17">
        <v>0</v>
      </c>
      <c r="WV18" s="17">
        <v>36.6</v>
      </c>
      <c r="WW18" s="17">
        <v>35</v>
      </c>
      <c r="WX18" s="17">
        <v>35</v>
      </c>
      <c r="WY18" s="17">
        <v>1.6</v>
      </c>
      <c r="WZ18" s="17">
        <v>28.640090000000001</v>
      </c>
      <c r="XA18" s="17">
        <v>29.184000000000001</v>
      </c>
      <c r="XB18" s="17">
        <v>29.184000000000001</v>
      </c>
      <c r="XC18" s="17">
        <v>-0.54391</v>
      </c>
      <c r="XD18" s="17">
        <v>2.9702199999999999</v>
      </c>
      <c r="XE18" s="17">
        <v>2.8159999999999998</v>
      </c>
      <c r="XF18" s="17">
        <v>2.8159999999999998</v>
      </c>
      <c r="XG18" s="17">
        <v>0.15422</v>
      </c>
      <c r="XH18" s="17">
        <v>13.3</v>
      </c>
      <c r="XI18" s="17">
        <v>14</v>
      </c>
      <c r="XJ18" s="17">
        <v>14</v>
      </c>
      <c r="XK18" s="17">
        <v>-0.7</v>
      </c>
      <c r="XL18" s="17">
        <v>14.1</v>
      </c>
      <c r="XM18" s="17">
        <v>14</v>
      </c>
      <c r="XN18" s="17">
        <v>14</v>
      </c>
      <c r="XO18" s="17">
        <v>0.1</v>
      </c>
      <c r="XP18" s="17">
        <v>7.4</v>
      </c>
      <c r="XQ18" s="17">
        <v>7.17</v>
      </c>
      <c r="XR18" s="17">
        <v>7.17</v>
      </c>
      <c r="XS18" s="17">
        <v>0.23</v>
      </c>
    </row>
    <row r="19" spans="1:643" ht="24" customHeight="1" x14ac:dyDescent="0.25">
      <c r="A19" s="1"/>
      <c r="B19" s="16" t="s">
        <v>70</v>
      </c>
      <c r="C19" s="16" t="s">
        <v>733</v>
      </c>
      <c r="D19" s="17">
        <v>0.79117999999999999</v>
      </c>
      <c r="E19" s="17">
        <v>1</v>
      </c>
      <c r="F19" s="17">
        <v>1</v>
      </c>
      <c r="G19" s="17">
        <v>-0.20882000000000001</v>
      </c>
      <c r="H19" s="17">
        <v>1.4007799999999999</v>
      </c>
      <c r="I19" s="17">
        <v>1.62</v>
      </c>
      <c r="J19" s="17">
        <v>1.62</v>
      </c>
      <c r="K19" s="17">
        <v>-0.21922</v>
      </c>
      <c r="L19" s="17">
        <v>648</v>
      </c>
      <c r="M19" s="17">
        <v>649.77760999999998</v>
      </c>
      <c r="N19" s="17">
        <v>649.77760999999998</v>
      </c>
      <c r="O19" s="17">
        <v>-1.7776099999999999</v>
      </c>
      <c r="P19" s="17">
        <v>144.9</v>
      </c>
      <c r="Q19" s="17">
        <v>147.59345999999999</v>
      </c>
      <c r="R19" s="17">
        <v>147.59345999999999</v>
      </c>
      <c r="S19" s="17">
        <v>-2.69346</v>
      </c>
      <c r="T19" s="17"/>
      <c r="U19" s="17"/>
      <c r="V19" s="17">
        <v>0</v>
      </c>
      <c r="W19" s="17">
        <v>0</v>
      </c>
      <c r="X19" s="17"/>
      <c r="Y19" s="17"/>
      <c r="Z19" s="17">
        <v>0</v>
      </c>
      <c r="AA19" s="17">
        <v>0</v>
      </c>
      <c r="AB19" s="17">
        <v>93.2</v>
      </c>
      <c r="AC19" s="17">
        <v>92.226339999999993</v>
      </c>
      <c r="AD19" s="17">
        <v>92.226339999999993</v>
      </c>
      <c r="AE19" s="17">
        <v>0.97365999999999997</v>
      </c>
      <c r="AF19" s="17">
        <v>240.4</v>
      </c>
      <c r="AG19" s="17">
        <v>246.98840000000001</v>
      </c>
      <c r="AH19" s="17">
        <v>246.98840000000001</v>
      </c>
      <c r="AI19" s="17">
        <v>-6.5884</v>
      </c>
      <c r="AJ19" s="17"/>
      <c r="AK19" s="17"/>
      <c r="AL19" s="17"/>
      <c r="AM19" s="17">
        <v>0</v>
      </c>
      <c r="AN19" s="17"/>
      <c r="AO19" s="17"/>
      <c r="AP19" s="17"/>
      <c r="AQ19" s="17">
        <v>0</v>
      </c>
      <c r="AR19" s="17">
        <v>135.80000000000001</v>
      </c>
      <c r="AS19" s="17">
        <v>160.61926</v>
      </c>
      <c r="AT19" s="17">
        <v>116.66667</v>
      </c>
      <c r="AU19" s="17">
        <v>19.133330000000001</v>
      </c>
      <c r="AV19" s="17">
        <v>136.4</v>
      </c>
      <c r="AW19" s="17">
        <v>160.61926</v>
      </c>
      <c r="AX19" s="17">
        <v>116.66667</v>
      </c>
      <c r="AY19" s="17">
        <v>19.733329999999999</v>
      </c>
      <c r="AZ19" s="17">
        <v>135.69999999999999</v>
      </c>
      <c r="BA19" s="17">
        <v>160.61926</v>
      </c>
      <c r="BB19" s="17">
        <v>116.66667</v>
      </c>
      <c r="BC19" s="17">
        <v>19.033329999999999</v>
      </c>
      <c r="BD19" s="17">
        <v>238.9</v>
      </c>
      <c r="BE19" s="17">
        <v>240.92889</v>
      </c>
      <c r="BF19" s="17">
        <v>175.00001</v>
      </c>
      <c r="BG19" s="17">
        <v>63.899990000000003</v>
      </c>
      <c r="BH19" s="17">
        <v>199</v>
      </c>
      <c r="BI19" s="17">
        <v>204.87801999999999</v>
      </c>
      <c r="BJ19" s="17">
        <v>204.87801999999999</v>
      </c>
      <c r="BK19" s="17">
        <v>-5.8780200000000002</v>
      </c>
      <c r="BL19" s="17">
        <v>107.1</v>
      </c>
      <c r="BM19" s="17">
        <v>102.43901</v>
      </c>
      <c r="BN19" s="17">
        <v>102.43901</v>
      </c>
      <c r="BO19" s="17">
        <v>4.66099</v>
      </c>
      <c r="BP19" s="17">
        <v>180.5</v>
      </c>
      <c r="BQ19" s="17">
        <v>0</v>
      </c>
      <c r="BR19" s="17">
        <v>0</v>
      </c>
      <c r="BS19" s="17">
        <v>180.5</v>
      </c>
      <c r="BT19" s="17">
        <v>10.6</v>
      </c>
      <c r="BU19" s="17">
        <v>0</v>
      </c>
      <c r="BV19" s="17">
        <v>0</v>
      </c>
      <c r="BW19" s="17">
        <v>10.6</v>
      </c>
      <c r="BX19" s="17"/>
      <c r="BY19" s="17"/>
      <c r="BZ19" s="17"/>
      <c r="CA19" s="17">
        <v>0</v>
      </c>
      <c r="CB19" s="17"/>
      <c r="CC19" s="17"/>
      <c r="CD19" s="17"/>
      <c r="CE19" s="17">
        <v>0</v>
      </c>
      <c r="CF19" s="17"/>
      <c r="CG19" s="17"/>
      <c r="CH19" s="17"/>
      <c r="CI19" s="17">
        <v>0</v>
      </c>
      <c r="CJ19" s="17"/>
      <c r="CK19" s="17"/>
      <c r="CL19" s="17"/>
      <c r="CM19" s="17">
        <v>0</v>
      </c>
      <c r="CN19" s="17">
        <v>167.1</v>
      </c>
      <c r="CO19" s="17">
        <v>150.24601000000001</v>
      </c>
      <c r="CP19" s="17">
        <v>150.24601000000001</v>
      </c>
      <c r="CQ19" s="17">
        <v>16.85399</v>
      </c>
      <c r="CR19" s="17">
        <v>9.9</v>
      </c>
      <c r="CS19" s="17">
        <v>7.5928300000000002</v>
      </c>
      <c r="CT19" s="17">
        <v>7.5928300000000002</v>
      </c>
      <c r="CU19" s="17">
        <v>2.3071700000000002</v>
      </c>
      <c r="CV19" s="17">
        <v>2.4</v>
      </c>
      <c r="CW19" s="17">
        <v>4.1677999999999997</v>
      </c>
      <c r="CX19" s="17">
        <v>4.1677999999999997</v>
      </c>
      <c r="CY19" s="17">
        <v>-1.7678</v>
      </c>
      <c r="CZ19" s="17">
        <v>6.6</v>
      </c>
      <c r="DA19" s="17"/>
      <c r="DB19" s="17">
        <v>4.1025700000000001</v>
      </c>
      <c r="DC19" s="17">
        <v>2.49743</v>
      </c>
      <c r="DD19" s="17">
        <v>0</v>
      </c>
      <c r="DE19" s="17"/>
      <c r="DF19" s="17">
        <v>6.8787000000000003</v>
      </c>
      <c r="DG19" s="17">
        <v>-6.8787000000000003</v>
      </c>
      <c r="DH19" s="17"/>
      <c r="DI19" s="17"/>
      <c r="DJ19" s="17"/>
      <c r="DK19" s="17">
        <v>0</v>
      </c>
      <c r="DL19" s="17">
        <v>110.3</v>
      </c>
      <c r="DM19" s="17">
        <v>107.71395</v>
      </c>
      <c r="DN19" s="17">
        <v>107.71395</v>
      </c>
      <c r="DO19" s="17">
        <v>2.5860500000000002</v>
      </c>
      <c r="DP19" s="17"/>
      <c r="DQ19" s="17"/>
      <c r="DR19" s="17">
        <v>8.9130000000000003</v>
      </c>
      <c r="DS19" s="17">
        <v>-8.9130000000000003</v>
      </c>
      <c r="DT19" s="17"/>
      <c r="DU19" s="17"/>
      <c r="DV19" s="17"/>
      <c r="DW19" s="17">
        <v>0</v>
      </c>
      <c r="DX19" s="17"/>
      <c r="DY19" s="17"/>
      <c r="DZ19" s="17"/>
      <c r="EA19" s="17">
        <v>0</v>
      </c>
      <c r="EB19" s="17"/>
      <c r="EC19" s="17"/>
      <c r="ED19" s="17"/>
      <c r="EE19" s="17">
        <v>0</v>
      </c>
      <c r="EF19" s="17">
        <v>111</v>
      </c>
      <c r="EG19" s="17">
        <v>112.90537</v>
      </c>
      <c r="EH19" s="17">
        <v>112.90537</v>
      </c>
      <c r="EI19" s="17">
        <v>-1.90537</v>
      </c>
      <c r="EJ19" s="17">
        <v>220</v>
      </c>
      <c r="EK19" s="17">
        <v>221.55625000000001</v>
      </c>
      <c r="EL19" s="17">
        <v>221.55625000000001</v>
      </c>
      <c r="EM19" s="17">
        <v>-1.5562499999999999</v>
      </c>
      <c r="EN19" s="17">
        <v>0</v>
      </c>
      <c r="EO19" s="17"/>
      <c r="EP19" s="17">
        <v>0</v>
      </c>
      <c r="EQ19" s="17">
        <v>0</v>
      </c>
      <c r="ER19" s="17"/>
      <c r="ES19" s="17"/>
      <c r="ET19" s="17"/>
      <c r="EU19" s="17">
        <v>0</v>
      </c>
      <c r="EV19" s="17"/>
      <c r="EW19" s="17"/>
      <c r="EX19" s="17"/>
      <c r="EY19" s="17">
        <v>0</v>
      </c>
      <c r="EZ19" s="17">
        <v>6.5124500000000003</v>
      </c>
      <c r="FA19" s="17">
        <v>6.39</v>
      </c>
      <c r="FB19" s="17">
        <v>6.39</v>
      </c>
      <c r="FC19" s="17">
        <v>0.12245</v>
      </c>
      <c r="FD19" s="17">
        <v>440.94308000000001</v>
      </c>
      <c r="FE19" s="17">
        <v>434.65732000000003</v>
      </c>
      <c r="FF19" s="17">
        <v>458.87804999999997</v>
      </c>
      <c r="FG19" s="17">
        <v>-17.93497</v>
      </c>
      <c r="FH19" s="17">
        <v>81.8</v>
      </c>
      <c r="FI19" s="17">
        <v>79.324330000000003</v>
      </c>
      <c r="FJ19" s="17">
        <v>81.954149999999998</v>
      </c>
      <c r="FK19" s="17">
        <v>-0.15415000000000001</v>
      </c>
      <c r="FL19" s="17">
        <v>154.19999999999999</v>
      </c>
      <c r="FM19" s="17">
        <v>148.62634</v>
      </c>
      <c r="FN19" s="17">
        <v>148.62634</v>
      </c>
      <c r="FO19" s="17">
        <v>5.5736600000000003</v>
      </c>
      <c r="FP19" s="17">
        <v>42.1</v>
      </c>
      <c r="FQ19" s="17">
        <v>39.26088</v>
      </c>
      <c r="FR19" s="17">
        <v>41.498959999999997</v>
      </c>
      <c r="FS19" s="17">
        <v>0.60104000000000002</v>
      </c>
      <c r="FT19" s="17">
        <v>18.5</v>
      </c>
      <c r="FU19" s="17">
        <v>19.28585</v>
      </c>
      <c r="FV19" s="17">
        <v>19.28585</v>
      </c>
      <c r="FW19" s="17">
        <v>-0.78585000000000005</v>
      </c>
      <c r="FX19" s="17">
        <v>19.7</v>
      </c>
      <c r="FY19" s="17">
        <v>19.21951</v>
      </c>
      <c r="FZ19" s="17">
        <v>19.21951</v>
      </c>
      <c r="GA19" s="17">
        <v>0.48048999999999997</v>
      </c>
      <c r="GB19" s="17">
        <v>82.5</v>
      </c>
      <c r="GC19" s="17">
        <v>82.064300000000003</v>
      </c>
      <c r="GD19" s="17">
        <v>82.064300000000003</v>
      </c>
      <c r="GE19" s="17">
        <v>0.43569999999999998</v>
      </c>
      <c r="GF19" s="17">
        <v>0</v>
      </c>
      <c r="GG19" s="17">
        <v>0</v>
      </c>
      <c r="GH19" s="17">
        <v>168.98194000000001</v>
      </c>
      <c r="GI19" s="17">
        <v>-168.98194000000001</v>
      </c>
      <c r="GJ19" s="17">
        <v>0</v>
      </c>
      <c r="GK19" s="17">
        <v>0</v>
      </c>
      <c r="GL19" s="17">
        <v>168.98194000000001</v>
      </c>
      <c r="GM19" s="17">
        <v>-168.98194000000001</v>
      </c>
      <c r="GN19" s="17">
        <v>0</v>
      </c>
      <c r="GO19" s="17"/>
      <c r="GP19" s="17">
        <v>168.98194000000001</v>
      </c>
      <c r="GQ19" s="17">
        <v>-168.98194000000001</v>
      </c>
      <c r="GR19" s="17">
        <v>94.3</v>
      </c>
      <c r="GS19" s="17">
        <v>108.6949</v>
      </c>
      <c r="GT19" s="17">
        <v>100.35186</v>
      </c>
      <c r="GU19" s="17">
        <v>-6.0518599999999996</v>
      </c>
      <c r="GV19" s="17"/>
      <c r="GW19" s="17"/>
      <c r="GX19" s="17"/>
      <c r="GY19" s="17">
        <v>0</v>
      </c>
      <c r="GZ19" s="17">
        <v>5.4</v>
      </c>
      <c r="HA19" s="17">
        <v>6.0012999999999996</v>
      </c>
      <c r="HB19" s="17">
        <v>6.0012999999999996</v>
      </c>
      <c r="HC19" s="17">
        <v>-0.60129999999999995</v>
      </c>
      <c r="HD19" s="17">
        <v>45.9</v>
      </c>
      <c r="HE19" s="17">
        <v>47.26634</v>
      </c>
      <c r="HF19" s="17">
        <v>47.26634</v>
      </c>
      <c r="HG19" s="17">
        <v>-1.3663400000000001</v>
      </c>
      <c r="HH19" s="17"/>
      <c r="HI19" s="17"/>
      <c r="HJ19" s="17"/>
      <c r="HK19" s="17">
        <v>0</v>
      </c>
      <c r="HL19" s="17">
        <v>4</v>
      </c>
      <c r="HM19" s="17">
        <v>3.8872599999999999</v>
      </c>
      <c r="HN19" s="17">
        <v>3.8872599999999999</v>
      </c>
      <c r="HO19" s="17">
        <v>0.11274000000000001</v>
      </c>
      <c r="HP19" s="17">
        <v>32.299999999999997</v>
      </c>
      <c r="HQ19" s="17">
        <v>30.294039999999999</v>
      </c>
      <c r="HR19" s="17">
        <v>30.294039999999999</v>
      </c>
      <c r="HS19" s="17">
        <v>2.00596</v>
      </c>
      <c r="HT19" s="17">
        <v>173</v>
      </c>
      <c r="HU19" s="17">
        <v>171.54185000000001</v>
      </c>
      <c r="HV19" s="17">
        <v>171.54185000000001</v>
      </c>
      <c r="HW19" s="17">
        <v>1.4581500000000001</v>
      </c>
      <c r="HX19" s="17">
        <v>94.3</v>
      </c>
      <c r="HY19" s="17">
        <v>95.918049999999994</v>
      </c>
      <c r="HZ19" s="17">
        <v>85.482609999999994</v>
      </c>
      <c r="IA19" s="17">
        <v>8.8173899999999996</v>
      </c>
      <c r="IB19" s="17">
        <v>0</v>
      </c>
      <c r="IC19" s="17">
        <v>0</v>
      </c>
      <c r="ID19" s="17">
        <v>25.64104</v>
      </c>
      <c r="IE19" s="17">
        <v>-25.64104</v>
      </c>
      <c r="IF19" s="17"/>
      <c r="IG19" s="17"/>
      <c r="IH19" s="17"/>
      <c r="II19" s="17">
        <v>0</v>
      </c>
      <c r="IJ19" s="17">
        <v>45.7</v>
      </c>
      <c r="IK19" s="17"/>
      <c r="IL19" s="17">
        <v>0</v>
      </c>
      <c r="IM19" s="17">
        <v>45.7</v>
      </c>
      <c r="IN19" s="17"/>
      <c r="IO19" s="17"/>
      <c r="IP19" s="17"/>
      <c r="IQ19" s="17">
        <v>0</v>
      </c>
      <c r="IR19" s="17"/>
      <c r="IS19" s="17"/>
      <c r="IT19" s="17"/>
      <c r="IU19" s="17">
        <v>0</v>
      </c>
      <c r="IV19" s="17"/>
      <c r="IW19" s="17"/>
      <c r="IX19" s="17"/>
      <c r="IY19" s="17">
        <v>0</v>
      </c>
      <c r="IZ19" s="17">
        <v>131.5</v>
      </c>
      <c r="JA19" s="17">
        <v>133.35675000000001</v>
      </c>
      <c r="JB19" s="17">
        <v>114.71302</v>
      </c>
      <c r="JC19" s="17">
        <v>16.78698</v>
      </c>
      <c r="JD19" s="17">
        <v>160</v>
      </c>
      <c r="JE19" s="17">
        <v>166.95633000000001</v>
      </c>
      <c r="JF19" s="17">
        <v>166.95632000000001</v>
      </c>
      <c r="JG19" s="17">
        <v>-6.9563199999999998</v>
      </c>
      <c r="JH19" s="17">
        <v>158.19999999999999</v>
      </c>
      <c r="JI19" s="17">
        <v>166.95633000000001</v>
      </c>
      <c r="JJ19" s="17">
        <v>166.95632000000001</v>
      </c>
      <c r="JK19" s="17">
        <v>-8.7563200000000005</v>
      </c>
      <c r="JL19" s="17"/>
      <c r="JM19" s="17"/>
      <c r="JN19" s="17"/>
      <c r="JO19" s="17">
        <v>0</v>
      </c>
      <c r="JP19" s="17">
        <v>166.2</v>
      </c>
      <c r="JQ19" s="17">
        <v>166.95633000000001</v>
      </c>
      <c r="JR19" s="17">
        <v>166.95632000000001</v>
      </c>
      <c r="JS19" s="17">
        <v>-0.75631999999999999</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114.5</v>
      </c>
      <c r="KO19" s="17">
        <v>114.11063</v>
      </c>
      <c r="KP19" s="17">
        <v>114.11063</v>
      </c>
      <c r="KQ19" s="17">
        <v>0.38936999999999999</v>
      </c>
      <c r="KR19" s="17"/>
      <c r="KS19" s="17"/>
      <c r="KT19" s="17"/>
      <c r="KU19" s="17">
        <v>0</v>
      </c>
      <c r="KV19" s="17">
        <v>0</v>
      </c>
      <c r="KW19" s="17"/>
      <c r="KX19" s="17"/>
      <c r="KY19" s="17">
        <v>0</v>
      </c>
      <c r="KZ19" s="17">
        <v>4.3</v>
      </c>
      <c r="LA19" s="17">
        <v>3.8072699999999999</v>
      </c>
      <c r="LB19" s="17">
        <v>3.8072699999999999</v>
      </c>
      <c r="LC19" s="17">
        <v>0.49273</v>
      </c>
      <c r="LD19" s="17">
        <v>253.2</v>
      </c>
      <c r="LE19" s="17">
        <v>271.12195000000003</v>
      </c>
      <c r="LF19" s="17">
        <v>271.12189999999998</v>
      </c>
      <c r="LG19" s="17">
        <v>-17.921900000000001</v>
      </c>
      <c r="LH19" s="17">
        <v>128.9</v>
      </c>
      <c r="LI19" s="17">
        <v>133.67995999999999</v>
      </c>
      <c r="LJ19" s="17">
        <v>133.67995999999999</v>
      </c>
      <c r="LK19" s="17">
        <v>-4.77996</v>
      </c>
      <c r="LL19" s="17">
        <v>64.5</v>
      </c>
      <c r="LM19" s="17">
        <v>65.774929999999998</v>
      </c>
      <c r="LN19" s="17">
        <v>67.461460000000002</v>
      </c>
      <c r="LO19" s="17">
        <v>-2.9614600000000002</v>
      </c>
      <c r="LP19" s="17">
        <v>80.5</v>
      </c>
      <c r="LQ19" s="17">
        <v>74.743899999999996</v>
      </c>
      <c r="LR19" s="17">
        <v>78.567999999999998</v>
      </c>
      <c r="LS19" s="17">
        <v>1.9319999999999999</v>
      </c>
      <c r="LT19" s="17"/>
      <c r="LU19" s="17"/>
      <c r="LV19" s="17"/>
      <c r="LW19" s="17">
        <v>0</v>
      </c>
      <c r="LX19" s="17"/>
      <c r="LY19" s="17"/>
      <c r="LZ19" s="17"/>
      <c r="MA19" s="17">
        <v>0</v>
      </c>
      <c r="MB19" s="17"/>
      <c r="MC19" s="17"/>
      <c r="MD19" s="17">
        <v>0</v>
      </c>
      <c r="ME19" s="17">
        <v>0</v>
      </c>
      <c r="MF19" s="17"/>
      <c r="MG19" s="17"/>
      <c r="MH19" s="17"/>
      <c r="MI19" s="17">
        <v>0</v>
      </c>
      <c r="MJ19" s="17"/>
      <c r="MK19" s="17"/>
      <c r="ML19" s="17"/>
      <c r="MM19" s="17">
        <v>0</v>
      </c>
      <c r="MN19" s="17">
        <v>102.6</v>
      </c>
      <c r="MO19" s="17">
        <v>104</v>
      </c>
      <c r="MP19" s="17"/>
      <c r="MQ19" s="17">
        <v>102.6</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v>0</v>
      </c>
      <c r="NS19" s="17">
        <v>0</v>
      </c>
      <c r="NT19" s="17"/>
      <c r="NU19" s="17"/>
      <c r="NV19" s="17"/>
      <c r="NW19" s="17">
        <v>0</v>
      </c>
      <c r="NX19" s="17">
        <v>0</v>
      </c>
      <c r="NY19" s="17"/>
      <c r="NZ19" s="17">
        <v>0</v>
      </c>
      <c r="OA19" s="17">
        <v>0</v>
      </c>
      <c r="OB19" s="17">
        <v>16.8</v>
      </c>
      <c r="OC19" s="17">
        <v>12</v>
      </c>
      <c r="OD19" s="17">
        <v>12.881</v>
      </c>
      <c r="OE19" s="17">
        <v>3.919</v>
      </c>
      <c r="OF19" s="17">
        <v>0</v>
      </c>
      <c r="OG19" s="17"/>
      <c r="OH19" s="17">
        <v>0</v>
      </c>
      <c r="OI19" s="17">
        <v>0</v>
      </c>
      <c r="OJ19" s="17">
        <v>0.6</v>
      </c>
      <c r="OK19" s="17">
        <v>0.81799999999999995</v>
      </c>
      <c r="OL19" s="17">
        <v>0.81799999999999995</v>
      </c>
      <c r="OM19" s="17">
        <v>-0.218</v>
      </c>
      <c r="ON19" s="17">
        <v>0</v>
      </c>
      <c r="OO19" s="17"/>
      <c r="OP19" s="17">
        <v>0</v>
      </c>
      <c r="OQ19" s="17">
        <v>0</v>
      </c>
      <c r="OR19" s="17">
        <v>20</v>
      </c>
      <c r="OS19" s="17">
        <v>17.560970000000001</v>
      </c>
      <c r="OT19" s="17">
        <v>17.560980000000001</v>
      </c>
      <c r="OU19" s="17">
        <v>2.4390200000000002</v>
      </c>
      <c r="OV19" s="17">
        <v>9.9</v>
      </c>
      <c r="OW19" s="17">
        <v>9.9830000000000005</v>
      </c>
      <c r="OX19" s="17">
        <v>9.9830000000000005</v>
      </c>
      <c r="OY19" s="17">
        <v>-8.3000000000000004E-2</v>
      </c>
      <c r="OZ19" s="17">
        <v>5.3</v>
      </c>
      <c r="PA19" s="17">
        <v>5.67</v>
      </c>
      <c r="PB19" s="17">
        <v>5.67</v>
      </c>
      <c r="PC19" s="17">
        <v>-0.37</v>
      </c>
      <c r="PD19" s="17">
        <v>3.6</v>
      </c>
      <c r="PE19" s="17">
        <v>3.6</v>
      </c>
      <c r="PF19" s="17">
        <v>3.6</v>
      </c>
      <c r="PG19" s="17">
        <v>0</v>
      </c>
      <c r="PH19" s="17">
        <v>4.7</v>
      </c>
      <c r="PI19" s="17">
        <v>5</v>
      </c>
      <c r="PJ19" s="17">
        <v>5</v>
      </c>
      <c r="PK19" s="17">
        <v>-0.3</v>
      </c>
      <c r="PL19" s="17">
        <v>20.2</v>
      </c>
      <c r="PM19" s="17">
        <v>19.51219</v>
      </c>
      <c r="PN19" s="17">
        <v>19.51219</v>
      </c>
      <c r="PO19" s="17">
        <v>0.68781000000000003</v>
      </c>
      <c r="PP19" s="17">
        <v>20</v>
      </c>
      <c r="PQ19" s="17">
        <v>19.51219</v>
      </c>
      <c r="PR19" s="17">
        <v>19.51219</v>
      </c>
      <c r="PS19" s="17">
        <v>0.48781000000000002</v>
      </c>
      <c r="PT19" s="17">
        <v>18.8</v>
      </c>
      <c r="PU19" s="17">
        <v>17.560970000000001</v>
      </c>
      <c r="PV19" s="17">
        <v>17.560980000000001</v>
      </c>
      <c r="PW19" s="17">
        <v>1.23902</v>
      </c>
      <c r="PX19" s="17">
        <v>3.4</v>
      </c>
      <c r="PY19" s="17">
        <v>3.3</v>
      </c>
      <c r="PZ19" s="17">
        <v>3.3</v>
      </c>
      <c r="QA19" s="17">
        <v>0.1</v>
      </c>
      <c r="QB19" s="17">
        <v>18.7</v>
      </c>
      <c r="QC19" s="17">
        <v>18.341460000000001</v>
      </c>
      <c r="QD19" s="17">
        <v>18.341460000000001</v>
      </c>
      <c r="QE19" s="17">
        <v>0.35854000000000003</v>
      </c>
      <c r="QF19" s="17">
        <v>0</v>
      </c>
      <c r="QG19" s="17"/>
      <c r="QH19" s="17">
        <v>0</v>
      </c>
      <c r="QI19" s="17">
        <v>0</v>
      </c>
      <c r="QJ19" s="17">
        <v>0</v>
      </c>
      <c r="QK19" s="17"/>
      <c r="QL19" s="17">
        <v>4.0000000000000001E-3</v>
      </c>
      <c r="QM19" s="17">
        <v>-4.0000000000000001E-3</v>
      </c>
      <c r="QN19" s="17">
        <v>7.2</v>
      </c>
      <c r="QO19" s="17">
        <v>7.6</v>
      </c>
      <c r="QP19" s="17">
        <v>5.4130000000000003</v>
      </c>
      <c r="QQ19" s="17">
        <v>1.7869999999999999</v>
      </c>
      <c r="QR19" s="17">
        <v>19.399999999999999</v>
      </c>
      <c r="QS19" s="17">
        <v>18.399999999999999</v>
      </c>
      <c r="QT19" s="17">
        <v>14.792</v>
      </c>
      <c r="QU19" s="17">
        <v>4.6079999999999997</v>
      </c>
      <c r="QV19" s="17">
        <v>4.7</v>
      </c>
      <c r="QW19" s="17">
        <v>4.2</v>
      </c>
      <c r="QX19" s="17">
        <v>4.2</v>
      </c>
      <c r="QY19" s="17">
        <v>0.5</v>
      </c>
      <c r="QZ19" s="17">
        <v>2.2000000000000002</v>
      </c>
      <c r="RA19" s="17"/>
      <c r="RB19" s="17">
        <v>2.4</v>
      </c>
      <c r="RC19" s="17">
        <v>-0.2</v>
      </c>
      <c r="RD19" s="17">
        <v>2.4</v>
      </c>
      <c r="RE19" s="17">
        <v>2.4</v>
      </c>
      <c r="RF19" s="17">
        <v>2.4</v>
      </c>
      <c r="RG19" s="17">
        <v>0</v>
      </c>
      <c r="RH19" s="17">
        <v>2.9</v>
      </c>
      <c r="RI19" s="17">
        <v>2.8</v>
      </c>
      <c r="RJ19" s="17">
        <v>2.8</v>
      </c>
      <c r="RK19" s="17">
        <v>0.1</v>
      </c>
      <c r="RL19" s="17">
        <v>0</v>
      </c>
      <c r="RM19" s="17"/>
      <c r="RN19" s="17">
        <v>1.7000000000000001E-2</v>
      </c>
      <c r="RO19" s="17">
        <v>-1.7000000000000001E-2</v>
      </c>
      <c r="RP19" s="17">
        <v>3.5</v>
      </c>
      <c r="RQ19" s="17">
        <v>3.0990000000000002</v>
      </c>
      <c r="RR19" s="17">
        <v>3.0990000000000002</v>
      </c>
      <c r="RS19" s="17">
        <v>0.40100000000000002</v>
      </c>
      <c r="RT19" s="17">
        <v>20.2</v>
      </c>
      <c r="RU19" s="17">
        <v>19.869240000000001</v>
      </c>
      <c r="RV19" s="17">
        <v>19.869240000000001</v>
      </c>
      <c r="RW19" s="17">
        <v>0.33076</v>
      </c>
      <c r="RX19" s="17">
        <v>2</v>
      </c>
      <c r="RY19" s="17">
        <v>2</v>
      </c>
      <c r="RZ19" s="17">
        <v>2</v>
      </c>
      <c r="SA19" s="17">
        <v>0</v>
      </c>
      <c r="SB19" s="17">
        <v>0</v>
      </c>
      <c r="SC19" s="17">
        <v>0.7</v>
      </c>
      <c r="SD19" s="17">
        <v>0.7</v>
      </c>
      <c r="SE19" s="17">
        <v>-0.7</v>
      </c>
      <c r="SF19" s="17">
        <v>19.8</v>
      </c>
      <c r="SG19" s="17">
        <v>19.21951</v>
      </c>
      <c r="SH19" s="17">
        <v>19.21951</v>
      </c>
      <c r="SI19" s="17">
        <v>0.58048999999999995</v>
      </c>
      <c r="SJ19" s="17">
        <v>12.5</v>
      </c>
      <c r="SK19" s="17">
        <v>12.292680000000001</v>
      </c>
      <c r="SL19" s="17">
        <v>12.292680000000001</v>
      </c>
      <c r="SM19" s="17">
        <v>0.20732</v>
      </c>
      <c r="SN19" s="17">
        <v>19.5</v>
      </c>
      <c r="SO19" s="17">
        <v>19.51219</v>
      </c>
      <c r="SP19" s="17">
        <v>19.51219</v>
      </c>
      <c r="SQ19" s="17">
        <v>-1.2189999999999999E-2</v>
      </c>
      <c r="SR19" s="17">
        <v>20.3</v>
      </c>
      <c r="SS19" s="17">
        <v>19.51219</v>
      </c>
      <c r="ST19" s="17">
        <v>19.51219</v>
      </c>
      <c r="SU19" s="17">
        <v>0.78781000000000001</v>
      </c>
      <c r="SV19" s="17">
        <v>20</v>
      </c>
      <c r="SW19" s="17">
        <v>19.317070000000001</v>
      </c>
      <c r="SX19" s="17">
        <v>19.317070000000001</v>
      </c>
      <c r="SY19" s="17">
        <v>0.68293000000000004</v>
      </c>
      <c r="SZ19" s="17">
        <v>5.3</v>
      </c>
      <c r="TA19" s="17">
        <v>4</v>
      </c>
      <c r="TB19" s="17">
        <v>7.8490000000000002</v>
      </c>
      <c r="TC19" s="17">
        <v>-2.5489999999999999</v>
      </c>
      <c r="TD19" s="17">
        <v>9.9</v>
      </c>
      <c r="TE19" s="17">
        <v>11.6</v>
      </c>
      <c r="TF19" s="17">
        <v>9.4580000000000002</v>
      </c>
      <c r="TG19" s="17">
        <v>0.442</v>
      </c>
      <c r="TH19" s="17">
        <v>0</v>
      </c>
      <c r="TI19" s="17"/>
      <c r="TJ19" s="17">
        <v>6.0000000000000001E-3</v>
      </c>
      <c r="TK19" s="17">
        <v>-6.0000000000000001E-3</v>
      </c>
      <c r="TL19" s="17">
        <v>27.5</v>
      </c>
      <c r="TM19" s="17">
        <v>21</v>
      </c>
      <c r="TN19" s="17">
        <v>19.670000000000002</v>
      </c>
      <c r="TO19" s="17">
        <v>7.83</v>
      </c>
      <c r="TP19" s="17">
        <v>45</v>
      </c>
      <c r="TQ19" s="17">
        <v>36.200000000000003</v>
      </c>
      <c r="TR19" s="17">
        <v>17.350000000000001</v>
      </c>
      <c r="TS19" s="17">
        <v>27.65</v>
      </c>
      <c r="TT19" s="17">
        <v>1.1000000000000001</v>
      </c>
      <c r="TU19" s="17">
        <v>0.6</v>
      </c>
      <c r="TV19" s="17">
        <v>1.51</v>
      </c>
      <c r="TW19" s="17">
        <v>-0.41</v>
      </c>
      <c r="TX19" s="17">
        <v>3.5</v>
      </c>
      <c r="TY19" s="17">
        <v>0.7</v>
      </c>
      <c r="TZ19" s="17">
        <v>1.1499999999999999</v>
      </c>
      <c r="UA19" s="17">
        <v>2.35</v>
      </c>
      <c r="UB19" s="17">
        <v>21</v>
      </c>
      <c r="UC19" s="17">
        <v>20.4878</v>
      </c>
      <c r="UD19" s="17">
        <v>20.4878</v>
      </c>
      <c r="UE19" s="17">
        <v>0.51219999999999999</v>
      </c>
      <c r="UF19" s="17">
        <v>7.1</v>
      </c>
      <c r="UG19" s="17">
        <v>8.4</v>
      </c>
      <c r="UH19" s="17">
        <v>8.4</v>
      </c>
      <c r="UI19" s="17">
        <v>-1.3</v>
      </c>
      <c r="UJ19" s="17"/>
      <c r="UK19" s="17"/>
      <c r="UL19" s="17">
        <v>3.4</v>
      </c>
      <c r="UM19" s="17">
        <v>-3.4</v>
      </c>
      <c r="UN19" s="17">
        <v>20.399999999999999</v>
      </c>
      <c r="UO19" s="17">
        <v>19.51219</v>
      </c>
      <c r="UP19" s="17">
        <v>19.51219</v>
      </c>
      <c r="UQ19" s="17">
        <v>0.88780999999999999</v>
      </c>
      <c r="UR19" s="17">
        <v>20.399999999999999</v>
      </c>
      <c r="US19" s="17">
        <v>19.51219</v>
      </c>
      <c r="UT19" s="17">
        <v>19.51219</v>
      </c>
      <c r="UU19" s="17">
        <v>0.88780999999999999</v>
      </c>
      <c r="UV19" s="17">
        <v>20.2</v>
      </c>
      <c r="UW19" s="17">
        <v>19.51219</v>
      </c>
      <c r="UX19" s="17">
        <v>19.51219</v>
      </c>
      <c r="UY19" s="17">
        <v>0.68781000000000003</v>
      </c>
      <c r="UZ19" s="17">
        <v>2.1</v>
      </c>
      <c r="VA19" s="17">
        <v>1.1719999999999999</v>
      </c>
      <c r="VB19" s="17">
        <v>1.1719999999999999</v>
      </c>
      <c r="VC19" s="17">
        <v>0.92800000000000005</v>
      </c>
      <c r="VD19" s="17">
        <v>0</v>
      </c>
      <c r="VE19" s="17"/>
      <c r="VF19" s="17">
        <v>0</v>
      </c>
      <c r="VG19" s="17">
        <v>0</v>
      </c>
      <c r="VH19" s="17">
        <v>0</v>
      </c>
      <c r="VI19" s="17"/>
      <c r="VJ19" s="17">
        <v>8.0000000000000002E-3</v>
      </c>
      <c r="VK19" s="17">
        <v>-8.0000000000000002E-3</v>
      </c>
      <c r="VL19" s="17"/>
      <c r="VM19" s="17"/>
      <c r="VN19" s="17">
        <v>0.6</v>
      </c>
      <c r="VO19" s="17">
        <v>-0.6</v>
      </c>
      <c r="VP19" s="17">
        <v>15.2</v>
      </c>
      <c r="VQ19" s="17">
        <v>13</v>
      </c>
      <c r="VR19" s="17">
        <v>20.449000000000002</v>
      </c>
      <c r="VS19" s="17">
        <v>-5.2489999999999997</v>
      </c>
      <c r="VT19" s="17">
        <v>14</v>
      </c>
      <c r="VU19" s="17">
        <v>5.26</v>
      </c>
      <c r="VV19" s="17">
        <v>4.1790000000000003</v>
      </c>
      <c r="VW19" s="17">
        <v>9.8209999999999997</v>
      </c>
      <c r="VX19" s="17">
        <v>0</v>
      </c>
      <c r="VY19" s="17"/>
      <c r="VZ19" s="17">
        <v>1.9E-2</v>
      </c>
      <c r="WA19" s="17">
        <v>-1.9E-2</v>
      </c>
      <c r="WB19" s="17">
        <v>0</v>
      </c>
      <c r="WC19" s="17"/>
      <c r="WD19" s="17">
        <v>0</v>
      </c>
      <c r="WE19" s="17">
        <v>0</v>
      </c>
      <c r="WF19" s="17">
        <v>8.6</v>
      </c>
      <c r="WG19" s="17">
        <v>8.8000000000000007</v>
      </c>
      <c r="WH19" s="17">
        <v>8.8000000000000007</v>
      </c>
      <c r="WI19" s="17">
        <v>-0.2</v>
      </c>
      <c r="WJ19" s="17">
        <v>20</v>
      </c>
      <c r="WK19" s="17">
        <v>19.317070000000001</v>
      </c>
      <c r="WL19" s="17">
        <v>19.317070000000001</v>
      </c>
      <c r="WM19" s="17">
        <v>0.68293000000000004</v>
      </c>
      <c r="WN19" s="17">
        <v>0</v>
      </c>
      <c r="WO19" s="17"/>
      <c r="WP19" s="17"/>
      <c r="WQ19" s="17">
        <v>0</v>
      </c>
      <c r="WR19" s="17"/>
      <c r="WS19" s="17"/>
      <c r="WT19" s="17"/>
      <c r="WU19" s="17">
        <v>0</v>
      </c>
      <c r="WV19" s="17">
        <v>36.4</v>
      </c>
      <c r="WW19" s="17">
        <v>35</v>
      </c>
      <c r="WX19" s="17">
        <v>35</v>
      </c>
      <c r="WY19" s="17">
        <v>1.4</v>
      </c>
      <c r="WZ19" s="17">
        <v>28.64845</v>
      </c>
      <c r="XA19" s="17">
        <v>29.184000000000001</v>
      </c>
      <c r="XB19" s="17">
        <v>29.184000000000001</v>
      </c>
      <c r="XC19" s="17">
        <v>-0.53554999999999997</v>
      </c>
      <c r="XD19" s="17">
        <v>2.9588199999999998</v>
      </c>
      <c r="XE19" s="17">
        <v>2.8159999999999998</v>
      </c>
      <c r="XF19" s="17">
        <v>2.8159999999999998</v>
      </c>
      <c r="XG19" s="17">
        <v>0.14282</v>
      </c>
      <c r="XH19" s="17">
        <v>13.6</v>
      </c>
      <c r="XI19" s="17">
        <v>14</v>
      </c>
      <c r="XJ19" s="17">
        <v>14</v>
      </c>
      <c r="XK19" s="17">
        <v>-0.4</v>
      </c>
      <c r="XL19" s="17">
        <v>14</v>
      </c>
      <c r="XM19" s="17">
        <v>14</v>
      </c>
      <c r="XN19" s="17">
        <v>14</v>
      </c>
      <c r="XO19" s="17">
        <v>0</v>
      </c>
      <c r="XP19" s="17">
        <v>7.2</v>
      </c>
      <c r="XQ19" s="17">
        <v>7.17</v>
      </c>
      <c r="XR19" s="17">
        <v>7.17</v>
      </c>
      <c r="XS19" s="17">
        <v>0.03</v>
      </c>
    </row>
    <row r="20" spans="1:643" ht="24" customHeight="1" x14ac:dyDescent="0.25">
      <c r="A20" s="1"/>
      <c r="B20" s="16" t="s">
        <v>70</v>
      </c>
      <c r="C20" s="16" t="s">
        <v>734</v>
      </c>
      <c r="D20" s="17">
        <v>0.92166000000000003</v>
      </c>
      <c r="E20" s="17">
        <v>1</v>
      </c>
      <c r="F20" s="17">
        <v>1</v>
      </c>
      <c r="G20" s="17">
        <v>-7.8340000000000007E-2</v>
      </c>
      <c r="H20" s="17">
        <v>1.49194</v>
      </c>
      <c r="I20" s="17">
        <v>1.62</v>
      </c>
      <c r="J20" s="17">
        <v>1.62</v>
      </c>
      <c r="K20" s="17">
        <v>-0.12806000000000001</v>
      </c>
      <c r="L20" s="17">
        <v>626.5</v>
      </c>
      <c r="M20" s="17">
        <v>649.77760999999998</v>
      </c>
      <c r="N20" s="17">
        <v>649.77760999999998</v>
      </c>
      <c r="O20" s="17">
        <v>-23.277609999999999</v>
      </c>
      <c r="P20" s="17">
        <v>143.4</v>
      </c>
      <c r="Q20" s="17">
        <v>147.59345999999999</v>
      </c>
      <c r="R20" s="17">
        <v>147.59345999999999</v>
      </c>
      <c r="S20" s="17">
        <v>-4.19346</v>
      </c>
      <c r="T20" s="17"/>
      <c r="U20" s="17"/>
      <c r="V20" s="17">
        <v>0</v>
      </c>
      <c r="W20" s="17">
        <v>0</v>
      </c>
      <c r="X20" s="17"/>
      <c r="Y20" s="17"/>
      <c r="Z20" s="17">
        <v>0</v>
      </c>
      <c r="AA20" s="17">
        <v>0</v>
      </c>
      <c r="AB20" s="17">
        <v>87.7</v>
      </c>
      <c r="AC20" s="17">
        <v>92.226339999999993</v>
      </c>
      <c r="AD20" s="17">
        <v>92.226339999999993</v>
      </c>
      <c r="AE20" s="17">
        <v>-4.5263400000000003</v>
      </c>
      <c r="AF20" s="17">
        <v>231</v>
      </c>
      <c r="AG20" s="17">
        <v>246.98840000000001</v>
      </c>
      <c r="AH20" s="17">
        <v>246.98840000000001</v>
      </c>
      <c r="AI20" s="17">
        <v>-15.9884</v>
      </c>
      <c r="AJ20" s="17"/>
      <c r="AK20" s="17"/>
      <c r="AL20" s="17"/>
      <c r="AM20" s="17">
        <v>0</v>
      </c>
      <c r="AN20" s="17"/>
      <c r="AO20" s="17"/>
      <c r="AP20" s="17"/>
      <c r="AQ20" s="17">
        <v>0</v>
      </c>
      <c r="AR20" s="17">
        <v>166.8</v>
      </c>
      <c r="AS20" s="17">
        <v>154.48399000000001</v>
      </c>
      <c r="AT20" s="17">
        <v>116.66667</v>
      </c>
      <c r="AU20" s="17">
        <v>50.133330000000001</v>
      </c>
      <c r="AV20" s="17">
        <v>170.4</v>
      </c>
      <c r="AW20" s="17">
        <v>154.48399000000001</v>
      </c>
      <c r="AX20" s="17">
        <v>116.66667</v>
      </c>
      <c r="AY20" s="17">
        <v>53.733330000000002</v>
      </c>
      <c r="AZ20" s="17">
        <v>170.4</v>
      </c>
      <c r="BA20" s="17">
        <v>154.48399000000001</v>
      </c>
      <c r="BB20" s="17">
        <v>116.66667</v>
      </c>
      <c r="BC20" s="17">
        <v>53.733330000000002</v>
      </c>
      <c r="BD20" s="17">
        <v>279</v>
      </c>
      <c r="BE20" s="17">
        <v>231.72599</v>
      </c>
      <c r="BF20" s="17">
        <v>175</v>
      </c>
      <c r="BG20" s="17">
        <v>104</v>
      </c>
      <c r="BH20" s="17">
        <v>153.1</v>
      </c>
      <c r="BI20" s="17">
        <v>204.87801999999999</v>
      </c>
      <c r="BJ20" s="17">
        <v>204.87799999999999</v>
      </c>
      <c r="BK20" s="17">
        <v>-51.777999999999999</v>
      </c>
      <c r="BL20" s="17">
        <v>81.400000000000006</v>
      </c>
      <c r="BM20" s="17">
        <v>102.43901</v>
      </c>
      <c r="BN20" s="17">
        <v>102.43899999999999</v>
      </c>
      <c r="BO20" s="17">
        <v>-21.039000000000001</v>
      </c>
      <c r="BP20" s="17">
        <v>301.5</v>
      </c>
      <c r="BQ20" s="17">
        <v>0</v>
      </c>
      <c r="BR20" s="17">
        <v>0</v>
      </c>
      <c r="BS20" s="17">
        <v>301.5</v>
      </c>
      <c r="BT20" s="17">
        <v>10.199999999999999</v>
      </c>
      <c r="BU20" s="17">
        <v>0</v>
      </c>
      <c r="BV20" s="17">
        <v>0</v>
      </c>
      <c r="BW20" s="17">
        <v>10.199999999999999</v>
      </c>
      <c r="BX20" s="17"/>
      <c r="BY20" s="17"/>
      <c r="BZ20" s="17"/>
      <c r="CA20" s="17">
        <v>0</v>
      </c>
      <c r="CB20" s="17"/>
      <c r="CC20" s="17"/>
      <c r="CD20" s="17"/>
      <c r="CE20" s="17">
        <v>0</v>
      </c>
      <c r="CF20" s="17"/>
      <c r="CG20" s="17"/>
      <c r="CH20" s="17"/>
      <c r="CI20" s="17">
        <v>0</v>
      </c>
      <c r="CJ20" s="17"/>
      <c r="CK20" s="17"/>
      <c r="CL20" s="17"/>
      <c r="CM20" s="17">
        <v>0</v>
      </c>
      <c r="CN20" s="17">
        <v>143.30000000000001</v>
      </c>
      <c r="CO20" s="17">
        <v>150.24601000000001</v>
      </c>
      <c r="CP20" s="17">
        <v>150.24601000000001</v>
      </c>
      <c r="CQ20" s="17">
        <v>-6.9460100000000002</v>
      </c>
      <c r="CR20" s="17">
        <v>6.8</v>
      </c>
      <c r="CS20" s="17">
        <v>7.5928300000000002</v>
      </c>
      <c r="CT20" s="17">
        <v>7.5928300000000002</v>
      </c>
      <c r="CU20" s="17">
        <v>-0.79283000000000003</v>
      </c>
      <c r="CV20" s="17">
        <v>2</v>
      </c>
      <c r="CW20" s="17">
        <v>4.1677999999999997</v>
      </c>
      <c r="CX20" s="17">
        <v>4.1677999999999997</v>
      </c>
      <c r="CY20" s="17">
        <v>-2.1678000000000002</v>
      </c>
      <c r="CZ20" s="17">
        <v>0</v>
      </c>
      <c r="DA20" s="17"/>
      <c r="DB20" s="17">
        <v>16.200040000000001</v>
      </c>
      <c r="DC20" s="17">
        <v>-16.200040000000001</v>
      </c>
      <c r="DD20" s="17">
        <v>0</v>
      </c>
      <c r="DE20" s="17"/>
      <c r="DF20" s="17">
        <v>6.8787000000000003</v>
      </c>
      <c r="DG20" s="17">
        <v>-6.8787000000000003</v>
      </c>
      <c r="DH20" s="17"/>
      <c r="DI20" s="17"/>
      <c r="DJ20" s="17"/>
      <c r="DK20" s="17">
        <v>0</v>
      </c>
      <c r="DL20" s="17">
        <v>106.2</v>
      </c>
      <c r="DM20" s="17">
        <v>107.71395</v>
      </c>
      <c r="DN20" s="17">
        <v>107.71395</v>
      </c>
      <c r="DO20" s="17">
        <v>-1.5139499999999999</v>
      </c>
      <c r="DP20" s="17"/>
      <c r="DQ20" s="17"/>
      <c r="DR20" s="17">
        <v>8.9130000000000003</v>
      </c>
      <c r="DS20" s="17">
        <v>-8.9130000000000003</v>
      </c>
      <c r="DT20" s="17"/>
      <c r="DU20" s="17"/>
      <c r="DV20" s="17"/>
      <c r="DW20" s="17">
        <v>0</v>
      </c>
      <c r="DX20" s="17"/>
      <c r="DY20" s="17"/>
      <c r="DZ20" s="17"/>
      <c r="EA20" s="17">
        <v>0</v>
      </c>
      <c r="EB20" s="17"/>
      <c r="EC20" s="17"/>
      <c r="ED20" s="17"/>
      <c r="EE20" s="17">
        <v>0</v>
      </c>
      <c r="EF20" s="17">
        <v>107.3</v>
      </c>
      <c r="EG20" s="17">
        <v>112.90537</v>
      </c>
      <c r="EH20" s="17">
        <v>112.90537</v>
      </c>
      <c r="EI20" s="17">
        <v>-5.6053699999999997</v>
      </c>
      <c r="EJ20" s="17">
        <v>219.1</v>
      </c>
      <c r="EK20" s="17">
        <v>221.55625000000001</v>
      </c>
      <c r="EL20" s="17">
        <v>221.55625000000001</v>
      </c>
      <c r="EM20" s="17">
        <v>-2.4562499999999998</v>
      </c>
      <c r="EN20" s="17">
        <v>0</v>
      </c>
      <c r="EO20" s="17"/>
      <c r="EP20" s="17">
        <v>0</v>
      </c>
      <c r="EQ20" s="17">
        <v>0</v>
      </c>
      <c r="ER20" s="17"/>
      <c r="ES20" s="17"/>
      <c r="ET20" s="17"/>
      <c r="EU20" s="17">
        <v>0</v>
      </c>
      <c r="EV20" s="17"/>
      <c r="EW20" s="17"/>
      <c r="EX20" s="17"/>
      <c r="EY20" s="17">
        <v>0</v>
      </c>
      <c r="EZ20" s="17">
        <v>6.5005600000000001</v>
      </c>
      <c r="FA20" s="17">
        <v>6.39</v>
      </c>
      <c r="FB20" s="17">
        <v>6.39</v>
      </c>
      <c r="FC20" s="17">
        <v>0.11056000000000001</v>
      </c>
      <c r="FD20" s="17">
        <v>446.41134</v>
      </c>
      <c r="FE20" s="17">
        <v>458.87803000000002</v>
      </c>
      <c r="FF20" s="17">
        <v>458.87804999999997</v>
      </c>
      <c r="FG20" s="17">
        <v>-12.466710000000001</v>
      </c>
      <c r="FH20" s="17">
        <v>81.8</v>
      </c>
      <c r="FI20" s="17">
        <v>79.324330000000003</v>
      </c>
      <c r="FJ20" s="17">
        <v>81.954149999999998</v>
      </c>
      <c r="FK20" s="17">
        <v>-0.15415000000000001</v>
      </c>
      <c r="FL20" s="17">
        <v>138.6</v>
      </c>
      <c r="FM20" s="17">
        <v>148.62634</v>
      </c>
      <c r="FN20" s="17">
        <v>148.62634</v>
      </c>
      <c r="FO20" s="17">
        <v>-10.026339999999999</v>
      </c>
      <c r="FP20" s="17">
        <v>40.700000000000003</v>
      </c>
      <c r="FQ20" s="17">
        <v>39.26088</v>
      </c>
      <c r="FR20" s="17">
        <v>41.498959999999997</v>
      </c>
      <c r="FS20" s="17">
        <v>-0.79896</v>
      </c>
      <c r="FT20" s="17">
        <v>18.3</v>
      </c>
      <c r="FU20" s="17">
        <v>19.28585</v>
      </c>
      <c r="FV20" s="17">
        <v>19.28585</v>
      </c>
      <c r="FW20" s="17">
        <v>-0.98585</v>
      </c>
      <c r="FX20" s="17">
        <v>19.7</v>
      </c>
      <c r="FY20" s="17">
        <v>19.21951</v>
      </c>
      <c r="FZ20" s="17">
        <v>19.21951</v>
      </c>
      <c r="GA20" s="17">
        <v>0.48048999999999997</v>
      </c>
      <c r="GB20" s="17">
        <v>76.2</v>
      </c>
      <c r="GC20" s="17">
        <v>82.064300000000003</v>
      </c>
      <c r="GD20" s="17">
        <v>82.064300000000003</v>
      </c>
      <c r="GE20" s="17">
        <v>-5.8643000000000001</v>
      </c>
      <c r="GF20" s="17">
        <v>0</v>
      </c>
      <c r="GG20" s="17">
        <v>0</v>
      </c>
      <c r="GH20" s="17">
        <v>155.12208999999999</v>
      </c>
      <c r="GI20" s="17">
        <v>-155.12208999999999</v>
      </c>
      <c r="GJ20" s="17">
        <v>0</v>
      </c>
      <c r="GK20" s="17">
        <v>0</v>
      </c>
      <c r="GL20" s="17">
        <v>155.12208999999999</v>
      </c>
      <c r="GM20" s="17">
        <v>-155.12208999999999</v>
      </c>
      <c r="GN20" s="17">
        <v>0</v>
      </c>
      <c r="GO20" s="17"/>
      <c r="GP20" s="17">
        <v>155.12208999999999</v>
      </c>
      <c r="GQ20" s="17">
        <v>-155.12208999999999</v>
      </c>
      <c r="GR20" s="17">
        <v>93</v>
      </c>
      <c r="GS20" s="17">
        <v>97.109800000000007</v>
      </c>
      <c r="GT20" s="17">
        <v>106.40622</v>
      </c>
      <c r="GU20" s="17">
        <v>-13.406219999999999</v>
      </c>
      <c r="GV20" s="17"/>
      <c r="GW20" s="17"/>
      <c r="GX20" s="17"/>
      <c r="GY20" s="17">
        <v>0</v>
      </c>
      <c r="GZ20" s="17">
        <v>5.3</v>
      </c>
      <c r="HA20" s="17">
        <v>6.0012999999999996</v>
      </c>
      <c r="HB20" s="17">
        <v>6.0012999999999996</v>
      </c>
      <c r="HC20" s="17">
        <v>-0.70130000000000003</v>
      </c>
      <c r="HD20" s="17">
        <v>43.5</v>
      </c>
      <c r="HE20" s="17">
        <v>47.26634</v>
      </c>
      <c r="HF20" s="17">
        <v>47.26634</v>
      </c>
      <c r="HG20" s="17">
        <v>-3.76634</v>
      </c>
      <c r="HH20" s="17"/>
      <c r="HI20" s="17"/>
      <c r="HJ20" s="17"/>
      <c r="HK20" s="17">
        <v>0</v>
      </c>
      <c r="HL20" s="17">
        <v>4</v>
      </c>
      <c r="HM20" s="17">
        <v>3.8872599999999999</v>
      </c>
      <c r="HN20" s="17">
        <v>3.8872599999999999</v>
      </c>
      <c r="HO20" s="17">
        <v>0.11274000000000001</v>
      </c>
      <c r="HP20" s="17">
        <v>29.3</v>
      </c>
      <c r="HQ20" s="17">
        <v>30.294039999999999</v>
      </c>
      <c r="HR20" s="17">
        <v>30.294039999999999</v>
      </c>
      <c r="HS20" s="17">
        <v>-0.99404000000000003</v>
      </c>
      <c r="HT20" s="17">
        <v>168.9</v>
      </c>
      <c r="HU20" s="17">
        <v>171.54185000000001</v>
      </c>
      <c r="HV20" s="17">
        <v>171.54185000000001</v>
      </c>
      <c r="HW20" s="17">
        <v>-2.6418499999999998</v>
      </c>
      <c r="HX20" s="17">
        <v>90.7</v>
      </c>
      <c r="HY20" s="17">
        <v>95.918040000000005</v>
      </c>
      <c r="HZ20" s="17">
        <v>85.482740000000007</v>
      </c>
      <c r="IA20" s="17">
        <v>5.2172599999999996</v>
      </c>
      <c r="IB20" s="17">
        <v>0</v>
      </c>
      <c r="IC20" s="17">
        <v>0</v>
      </c>
      <c r="ID20" s="17">
        <v>25.64104</v>
      </c>
      <c r="IE20" s="17">
        <v>-25.64104</v>
      </c>
      <c r="IF20" s="17"/>
      <c r="IG20" s="17"/>
      <c r="IH20" s="17"/>
      <c r="II20" s="17">
        <v>0</v>
      </c>
      <c r="IJ20" s="17">
        <v>46.4</v>
      </c>
      <c r="IK20" s="17"/>
      <c r="IL20" s="17">
        <v>0</v>
      </c>
      <c r="IM20" s="17">
        <v>46.4</v>
      </c>
      <c r="IN20" s="17"/>
      <c r="IO20" s="17"/>
      <c r="IP20" s="17"/>
      <c r="IQ20" s="17">
        <v>0</v>
      </c>
      <c r="IR20" s="17"/>
      <c r="IS20" s="17"/>
      <c r="IT20" s="17"/>
      <c r="IU20" s="17">
        <v>0</v>
      </c>
      <c r="IV20" s="17"/>
      <c r="IW20" s="17"/>
      <c r="IX20" s="17"/>
      <c r="IY20" s="17">
        <v>0</v>
      </c>
      <c r="IZ20" s="17">
        <v>126.7</v>
      </c>
      <c r="JA20" s="17">
        <v>133.35371000000001</v>
      </c>
      <c r="JB20" s="17">
        <v>122.04380999999999</v>
      </c>
      <c r="JC20" s="17">
        <v>4.6561899999999996</v>
      </c>
      <c r="JD20" s="17">
        <v>99.7</v>
      </c>
      <c r="JE20" s="17">
        <v>166.71369999999999</v>
      </c>
      <c r="JF20" s="17">
        <v>166.71369000000001</v>
      </c>
      <c r="JG20" s="17">
        <v>-67.013689999999997</v>
      </c>
      <c r="JH20" s="17">
        <v>99.8</v>
      </c>
      <c r="JI20" s="17">
        <v>166.71369999999999</v>
      </c>
      <c r="JJ20" s="17">
        <v>166.71369000000001</v>
      </c>
      <c r="JK20" s="17">
        <v>-66.913690000000003</v>
      </c>
      <c r="JL20" s="17"/>
      <c r="JM20" s="17"/>
      <c r="JN20" s="17"/>
      <c r="JO20" s="17">
        <v>0</v>
      </c>
      <c r="JP20" s="17">
        <v>117.8</v>
      </c>
      <c r="JQ20" s="17">
        <v>166.71369999999999</v>
      </c>
      <c r="JR20" s="17">
        <v>166.71369000000001</v>
      </c>
      <c r="JS20" s="17">
        <v>-48.913690000000003</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109.9</v>
      </c>
      <c r="KO20" s="17">
        <v>114.11063</v>
      </c>
      <c r="KP20" s="17">
        <v>114.11063</v>
      </c>
      <c r="KQ20" s="17">
        <v>-4.2106300000000001</v>
      </c>
      <c r="KR20" s="17"/>
      <c r="KS20" s="17"/>
      <c r="KT20" s="17"/>
      <c r="KU20" s="17">
        <v>0</v>
      </c>
      <c r="KV20" s="17">
        <v>0</v>
      </c>
      <c r="KW20" s="17"/>
      <c r="KX20" s="17"/>
      <c r="KY20" s="17">
        <v>0</v>
      </c>
      <c r="KZ20" s="17">
        <v>4.3</v>
      </c>
      <c r="LA20" s="17">
        <v>3.8072699999999999</v>
      </c>
      <c r="LB20" s="17">
        <v>3.8072699999999999</v>
      </c>
      <c r="LC20" s="17">
        <v>0.49273</v>
      </c>
      <c r="LD20" s="17">
        <v>238.9</v>
      </c>
      <c r="LE20" s="17">
        <v>271.12195000000003</v>
      </c>
      <c r="LF20" s="17">
        <v>271.12189999999998</v>
      </c>
      <c r="LG20" s="17">
        <v>-32.221899999999998</v>
      </c>
      <c r="LH20" s="17">
        <v>124.4</v>
      </c>
      <c r="LI20" s="17">
        <v>133.67995999999999</v>
      </c>
      <c r="LJ20" s="17">
        <v>133.67995999999999</v>
      </c>
      <c r="LK20" s="17">
        <v>-9.2799600000000009</v>
      </c>
      <c r="LL20" s="17">
        <v>60.6</v>
      </c>
      <c r="LM20" s="17">
        <v>65.774929999999998</v>
      </c>
      <c r="LN20" s="17">
        <v>67.461460000000002</v>
      </c>
      <c r="LO20" s="17">
        <v>-6.8614600000000001</v>
      </c>
      <c r="LP20" s="17">
        <v>77.8</v>
      </c>
      <c r="LQ20" s="17">
        <v>74.743899999999996</v>
      </c>
      <c r="LR20" s="17">
        <v>78.567999999999998</v>
      </c>
      <c r="LS20" s="17">
        <v>-0.76800000000000002</v>
      </c>
      <c r="LT20" s="17"/>
      <c r="LU20" s="17"/>
      <c r="LV20" s="17"/>
      <c r="LW20" s="17">
        <v>0</v>
      </c>
      <c r="LX20" s="17"/>
      <c r="LY20" s="17"/>
      <c r="LZ20" s="17"/>
      <c r="MA20" s="17">
        <v>0</v>
      </c>
      <c r="MB20" s="17"/>
      <c r="MC20" s="17"/>
      <c r="MD20" s="17">
        <v>0</v>
      </c>
      <c r="ME20" s="17">
        <v>0</v>
      </c>
      <c r="MF20" s="17"/>
      <c r="MG20" s="17"/>
      <c r="MH20" s="17"/>
      <c r="MI20" s="17">
        <v>0</v>
      </c>
      <c r="MJ20" s="17"/>
      <c r="MK20" s="17"/>
      <c r="ML20" s="17"/>
      <c r="MM20" s="17">
        <v>0</v>
      </c>
      <c r="MN20" s="17">
        <v>104.3</v>
      </c>
      <c r="MO20" s="17">
        <v>104</v>
      </c>
      <c r="MP20" s="17"/>
      <c r="MQ20" s="17">
        <v>104.3</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v>0</v>
      </c>
      <c r="NS20" s="17">
        <v>0</v>
      </c>
      <c r="NT20" s="17"/>
      <c r="NU20" s="17"/>
      <c r="NV20" s="17"/>
      <c r="NW20" s="17">
        <v>0</v>
      </c>
      <c r="NX20" s="17">
        <v>0</v>
      </c>
      <c r="NY20" s="17"/>
      <c r="NZ20" s="17">
        <v>0</v>
      </c>
      <c r="OA20" s="17">
        <v>0</v>
      </c>
      <c r="OB20" s="17">
        <v>9.5</v>
      </c>
      <c r="OC20" s="17">
        <v>12</v>
      </c>
      <c r="OD20" s="17">
        <v>13.019</v>
      </c>
      <c r="OE20" s="17">
        <v>-3.5190000000000001</v>
      </c>
      <c r="OF20" s="17">
        <v>3.7</v>
      </c>
      <c r="OG20" s="17"/>
      <c r="OH20" s="17">
        <v>1.605</v>
      </c>
      <c r="OI20" s="17">
        <v>2.0950000000000002</v>
      </c>
      <c r="OJ20" s="17">
        <v>2.4</v>
      </c>
      <c r="OK20" s="17">
        <v>0.86799999999999999</v>
      </c>
      <c r="OL20" s="17">
        <v>0.86799999999999999</v>
      </c>
      <c r="OM20" s="17">
        <v>1.532</v>
      </c>
      <c r="ON20" s="17">
        <v>0</v>
      </c>
      <c r="OO20" s="17"/>
      <c r="OP20" s="17">
        <v>0</v>
      </c>
      <c r="OQ20" s="17">
        <v>0</v>
      </c>
      <c r="OR20" s="17">
        <v>19.8</v>
      </c>
      <c r="OS20" s="17">
        <v>17.560970000000001</v>
      </c>
      <c r="OT20" s="17">
        <v>17.560980000000001</v>
      </c>
      <c r="OU20" s="17">
        <v>2.23902</v>
      </c>
      <c r="OV20" s="17">
        <v>10</v>
      </c>
      <c r="OW20" s="17">
        <v>9.9830000000000005</v>
      </c>
      <c r="OX20" s="17">
        <v>9.9830000000000005</v>
      </c>
      <c r="OY20" s="17">
        <v>1.7000000000000001E-2</v>
      </c>
      <c r="OZ20" s="17">
        <v>5.4</v>
      </c>
      <c r="PA20" s="17">
        <v>5.67</v>
      </c>
      <c r="PB20" s="17">
        <v>5.67</v>
      </c>
      <c r="PC20" s="17">
        <v>-0.27</v>
      </c>
      <c r="PD20" s="17">
        <v>3.6</v>
      </c>
      <c r="PE20" s="17">
        <v>3.6</v>
      </c>
      <c r="PF20" s="17">
        <v>3.6</v>
      </c>
      <c r="PG20" s="17">
        <v>0</v>
      </c>
      <c r="PH20" s="17">
        <v>4.7</v>
      </c>
      <c r="PI20" s="17">
        <v>5</v>
      </c>
      <c r="PJ20" s="17">
        <v>5</v>
      </c>
      <c r="PK20" s="17">
        <v>-0.3</v>
      </c>
      <c r="PL20" s="17">
        <v>19.5</v>
      </c>
      <c r="PM20" s="17">
        <v>19.51219</v>
      </c>
      <c r="PN20" s="17">
        <v>19.51219</v>
      </c>
      <c r="PO20" s="17">
        <v>-1.2189999999999999E-2</v>
      </c>
      <c r="PP20" s="17">
        <v>20</v>
      </c>
      <c r="PQ20" s="17">
        <v>19.51219</v>
      </c>
      <c r="PR20" s="17">
        <v>19.51219</v>
      </c>
      <c r="PS20" s="17">
        <v>0.48781000000000002</v>
      </c>
      <c r="PT20" s="17">
        <v>18.8</v>
      </c>
      <c r="PU20" s="17">
        <v>17.560970000000001</v>
      </c>
      <c r="PV20" s="17">
        <v>17.560980000000001</v>
      </c>
      <c r="PW20" s="17">
        <v>1.23902</v>
      </c>
      <c r="PX20" s="17">
        <v>3.4</v>
      </c>
      <c r="PY20" s="17">
        <v>3.3</v>
      </c>
      <c r="PZ20" s="17">
        <v>3.3</v>
      </c>
      <c r="QA20" s="17">
        <v>0.1</v>
      </c>
      <c r="QB20" s="17">
        <v>18.7</v>
      </c>
      <c r="QC20" s="17">
        <v>18.341460000000001</v>
      </c>
      <c r="QD20" s="17">
        <v>18.341460000000001</v>
      </c>
      <c r="QE20" s="17">
        <v>0.35854000000000003</v>
      </c>
      <c r="QF20" s="17">
        <v>0.5</v>
      </c>
      <c r="QG20" s="17"/>
      <c r="QH20" s="17">
        <v>0.54200000000000004</v>
      </c>
      <c r="QI20" s="17">
        <v>-4.2000000000000003E-2</v>
      </c>
      <c r="QJ20" s="17">
        <v>0.4</v>
      </c>
      <c r="QK20" s="17"/>
      <c r="QL20" s="17">
        <v>0.379</v>
      </c>
      <c r="QM20" s="17">
        <v>2.1000000000000001E-2</v>
      </c>
      <c r="QN20" s="17">
        <v>4.0999999999999996</v>
      </c>
      <c r="QO20" s="17">
        <v>7.2</v>
      </c>
      <c r="QP20" s="17">
        <v>5.4210000000000003</v>
      </c>
      <c r="QQ20" s="17">
        <v>-1.321</v>
      </c>
      <c r="QR20" s="17">
        <v>20.5</v>
      </c>
      <c r="QS20" s="17">
        <v>17.8</v>
      </c>
      <c r="QT20" s="17">
        <v>14.801</v>
      </c>
      <c r="QU20" s="17">
        <v>5.6989999999999998</v>
      </c>
      <c r="QV20" s="17">
        <v>4.7</v>
      </c>
      <c r="QW20" s="17">
        <v>4.2</v>
      </c>
      <c r="QX20" s="17">
        <v>4.2</v>
      </c>
      <c r="QY20" s="17">
        <v>0.5</v>
      </c>
      <c r="QZ20" s="17">
        <v>2.2000000000000002</v>
      </c>
      <c r="RA20" s="17"/>
      <c r="RB20" s="17">
        <v>2.4</v>
      </c>
      <c r="RC20" s="17">
        <v>-0.2</v>
      </c>
      <c r="RD20" s="17">
        <v>2.4</v>
      </c>
      <c r="RE20" s="17">
        <v>2.4</v>
      </c>
      <c r="RF20" s="17">
        <v>2.4</v>
      </c>
      <c r="RG20" s="17">
        <v>0</v>
      </c>
      <c r="RH20" s="17">
        <v>2.9</v>
      </c>
      <c r="RI20" s="17">
        <v>2.8</v>
      </c>
      <c r="RJ20" s="17">
        <v>2.8</v>
      </c>
      <c r="RK20" s="17">
        <v>0.1</v>
      </c>
      <c r="RL20" s="17">
        <v>0.6</v>
      </c>
      <c r="RM20" s="17"/>
      <c r="RN20" s="17">
        <v>0.63200000000000001</v>
      </c>
      <c r="RO20" s="17">
        <v>-3.2000000000000001E-2</v>
      </c>
      <c r="RP20" s="17">
        <v>3.4</v>
      </c>
      <c r="RQ20" s="17">
        <v>3.0990000000000002</v>
      </c>
      <c r="RR20" s="17">
        <v>3.0990000000000002</v>
      </c>
      <c r="RS20" s="17">
        <v>0.30099999999999999</v>
      </c>
      <c r="RT20" s="17">
        <v>20.100000000000001</v>
      </c>
      <c r="RU20" s="17">
        <v>19.869240000000001</v>
      </c>
      <c r="RV20" s="17">
        <v>19.869240000000001</v>
      </c>
      <c r="RW20" s="17">
        <v>0.23075999999999999</v>
      </c>
      <c r="RX20" s="17">
        <v>2</v>
      </c>
      <c r="RY20" s="17">
        <v>2</v>
      </c>
      <c r="RZ20" s="17">
        <v>2</v>
      </c>
      <c r="SA20" s="17">
        <v>0</v>
      </c>
      <c r="SB20" s="17">
        <v>0</v>
      </c>
      <c r="SC20" s="17">
        <v>0.7</v>
      </c>
      <c r="SD20" s="17">
        <v>0.7</v>
      </c>
      <c r="SE20" s="17">
        <v>-0.7</v>
      </c>
      <c r="SF20" s="17">
        <v>19.899999999999999</v>
      </c>
      <c r="SG20" s="17">
        <v>19.21951</v>
      </c>
      <c r="SH20" s="17">
        <v>19.21951</v>
      </c>
      <c r="SI20" s="17">
        <v>0.68049000000000004</v>
      </c>
      <c r="SJ20" s="17">
        <v>12.5</v>
      </c>
      <c r="SK20" s="17">
        <v>12.292680000000001</v>
      </c>
      <c r="SL20" s="17">
        <v>12.292680000000001</v>
      </c>
      <c r="SM20" s="17">
        <v>0.20732</v>
      </c>
      <c r="SN20" s="17">
        <v>19.3</v>
      </c>
      <c r="SO20" s="17">
        <v>19.51219</v>
      </c>
      <c r="SP20" s="17">
        <v>19.51219</v>
      </c>
      <c r="SQ20" s="17">
        <v>-0.21218999999999999</v>
      </c>
      <c r="SR20" s="17">
        <v>20.100000000000001</v>
      </c>
      <c r="SS20" s="17">
        <v>19.51219</v>
      </c>
      <c r="ST20" s="17">
        <v>19.51219</v>
      </c>
      <c r="SU20" s="17">
        <v>0.58781000000000005</v>
      </c>
      <c r="SV20" s="17">
        <v>20</v>
      </c>
      <c r="SW20" s="17">
        <v>19.317070000000001</v>
      </c>
      <c r="SX20" s="17">
        <v>19.317070000000001</v>
      </c>
      <c r="SY20" s="17">
        <v>0.68293000000000004</v>
      </c>
      <c r="SZ20" s="17">
        <v>6.7</v>
      </c>
      <c r="TA20" s="17">
        <v>5</v>
      </c>
      <c r="TB20" s="17">
        <v>8.3919999999999995</v>
      </c>
      <c r="TC20" s="17">
        <v>-1.6919999999999999</v>
      </c>
      <c r="TD20" s="17">
        <v>7.7</v>
      </c>
      <c r="TE20" s="17">
        <v>11.3</v>
      </c>
      <c r="TF20" s="17">
        <v>9.08</v>
      </c>
      <c r="TG20" s="17">
        <v>-1.38</v>
      </c>
      <c r="TH20" s="17">
        <v>0.7</v>
      </c>
      <c r="TI20" s="17"/>
      <c r="TJ20" s="17">
        <v>0.40600000000000003</v>
      </c>
      <c r="TK20" s="17">
        <v>0.29399999999999998</v>
      </c>
      <c r="TL20" s="17">
        <v>25.3</v>
      </c>
      <c r="TM20" s="17">
        <v>19.3</v>
      </c>
      <c r="TN20" s="17">
        <v>19.670000000000002</v>
      </c>
      <c r="TO20" s="17">
        <v>5.63</v>
      </c>
      <c r="TP20" s="17">
        <v>34.200000000000003</v>
      </c>
      <c r="TQ20" s="17">
        <v>34.4</v>
      </c>
      <c r="TR20" s="17">
        <v>17.350000000000001</v>
      </c>
      <c r="TS20" s="17">
        <v>16.850000000000001</v>
      </c>
      <c r="TT20" s="17">
        <v>0.6</v>
      </c>
      <c r="TU20" s="17">
        <v>0.5</v>
      </c>
      <c r="TV20" s="17">
        <v>1.51</v>
      </c>
      <c r="TW20" s="17">
        <v>-0.91</v>
      </c>
      <c r="TX20" s="17">
        <v>2.2999999999999998</v>
      </c>
      <c r="TY20" s="17">
        <v>0.7</v>
      </c>
      <c r="TZ20" s="17">
        <v>1.1499999999999999</v>
      </c>
      <c r="UA20" s="17">
        <v>1.1499999999999999</v>
      </c>
      <c r="UB20" s="17">
        <v>21</v>
      </c>
      <c r="UC20" s="17">
        <v>20.4878</v>
      </c>
      <c r="UD20" s="17">
        <v>20.4878</v>
      </c>
      <c r="UE20" s="17">
        <v>0.51219999999999999</v>
      </c>
      <c r="UF20" s="17">
        <v>7.1</v>
      </c>
      <c r="UG20" s="17">
        <v>8.4</v>
      </c>
      <c r="UH20" s="17">
        <v>8.4</v>
      </c>
      <c r="UI20" s="17">
        <v>-1.3</v>
      </c>
      <c r="UJ20" s="17"/>
      <c r="UK20" s="17"/>
      <c r="UL20" s="17">
        <v>3.4</v>
      </c>
      <c r="UM20" s="17">
        <v>-3.4</v>
      </c>
      <c r="UN20" s="17">
        <v>20.399999999999999</v>
      </c>
      <c r="UO20" s="17">
        <v>19.51219</v>
      </c>
      <c r="UP20" s="17">
        <v>19.51219</v>
      </c>
      <c r="UQ20" s="17">
        <v>0.88780999999999999</v>
      </c>
      <c r="UR20" s="17">
        <v>20.399999999999999</v>
      </c>
      <c r="US20" s="17">
        <v>19.51219</v>
      </c>
      <c r="UT20" s="17">
        <v>19.51219</v>
      </c>
      <c r="UU20" s="17">
        <v>0.88780999999999999</v>
      </c>
      <c r="UV20" s="17">
        <v>20.2</v>
      </c>
      <c r="UW20" s="17">
        <v>19.51219</v>
      </c>
      <c r="UX20" s="17">
        <v>19.51219</v>
      </c>
      <c r="UY20" s="17">
        <v>0.68781000000000003</v>
      </c>
      <c r="UZ20" s="17">
        <v>3.7</v>
      </c>
      <c r="VA20" s="17">
        <v>1.101</v>
      </c>
      <c r="VB20" s="17">
        <v>1.101</v>
      </c>
      <c r="VC20" s="17">
        <v>2.5990000000000002</v>
      </c>
      <c r="VD20" s="17">
        <v>0</v>
      </c>
      <c r="VE20" s="17"/>
      <c r="VF20" s="17">
        <v>0</v>
      </c>
      <c r="VG20" s="17">
        <v>0</v>
      </c>
      <c r="VH20" s="17">
        <v>1.6</v>
      </c>
      <c r="VI20" s="17"/>
      <c r="VJ20" s="17">
        <v>2.9620000000000002</v>
      </c>
      <c r="VK20" s="17">
        <v>-1.3620000000000001</v>
      </c>
      <c r="VL20" s="17"/>
      <c r="VM20" s="17"/>
      <c r="VN20" s="17">
        <v>0.6</v>
      </c>
      <c r="VO20" s="17">
        <v>-0.6</v>
      </c>
      <c r="VP20" s="17">
        <v>0.3</v>
      </c>
      <c r="VQ20" s="17">
        <v>12</v>
      </c>
      <c r="VR20" s="17">
        <v>19.53</v>
      </c>
      <c r="VS20" s="17">
        <v>-19.23</v>
      </c>
      <c r="VT20" s="17">
        <v>17.399999999999999</v>
      </c>
      <c r="VU20" s="17">
        <v>5.26</v>
      </c>
      <c r="VV20" s="17">
        <v>4.2190000000000003</v>
      </c>
      <c r="VW20" s="17">
        <v>13.180999999999999</v>
      </c>
      <c r="VX20" s="17">
        <v>1.5</v>
      </c>
      <c r="VY20" s="17"/>
      <c r="VZ20" s="17">
        <v>2.0619999999999998</v>
      </c>
      <c r="WA20" s="17">
        <v>-0.56200000000000006</v>
      </c>
      <c r="WB20" s="17">
        <v>0.4</v>
      </c>
      <c r="WC20" s="17"/>
      <c r="WD20" s="17">
        <v>0</v>
      </c>
      <c r="WE20" s="17">
        <v>0.4</v>
      </c>
      <c r="WF20" s="17">
        <v>8.8000000000000007</v>
      </c>
      <c r="WG20" s="17">
        <v>8.8000000000000007</v>
      </c>
      <c r="WH20" s="17">
        <v>8.8000000000000007</v>
      </c>
      <c r="WI20" s="17">
        <v>0</v>
      </c>
      <c r="WJ20" s="17">
        <v>20</v>
      </c>
      <c r="WK20" s="17">
        <v>19.317070000000001</v>
      </c>
      <c r="WL20" s="17">
        <v>19.317070000000001</v>
      </c>
      <c r="WM20" s="17">
        <v>0.68293000000000004</v>
      </c>
      <c r="WN20" s="17">
        <v>0</v>
      </c>
      <c r="WO20" s="17"/>
      <c r="WP20" s="17"/>
      <c r="WQ20" s="17">
        <v>0</v>
      </c>
      <c r="WR20" s="17"/>
      <c r="WS20" s="17"/>
      <c r="WT20" s="17"/>
      <c r="WU20" s="17">
        <v>0</v>
      </c>
      <c r="WV20" s="17">
        <v>36.6</v>
      </c>
      <c r="WW20" s="17">
        <v>35</v>
      </c>
      <c r="WX20" s="17">
        <v>35</v>
      </c>
      <c r="WY20" s="17">
        <v>1.6</v>
      </c>
      <c r="WZ20" s="17">
        <v>28.579029999999999</v>
      </c>
      <c r="XA20" s="17">
        <v>29.184000000000001</v>
      </c>
      <c r="XB20" s="17">
        <v>29.184000000000001</v>
      </c>
      <c r="XC20" s="17">
        <v>-0.60497000000000001</v>
      </c>
      <c r="XD20" s="17">
        <v>3.3091599999999999</v>
      </c>
      <c r="XE20" s="17">
        <v>2.8159999999999998</v>
      </c>
      <c r="XF20" s="17">
        <v>2.8159999999999998</v>
      </c>
      <c r="XG20" s="17">
        <v>0.49315999999999999</v>
      </c>
      <c r="XH20" s="17">
        <v>13</v>
      </c>
      <c r="XI20" s="17">
        <v>14</v>
      </c>
      <c r="XJ20" s="17">
        <v>14</v>
      </c>
      <c r="XK20" s="17">
        <v>-1</v>
      </c>
      <c r="XL20" s="17">
        <v>14.2</v>
      </c>
      <c r="XM20" s="17">
        <v>14</v>
      </c>
      <c r="XN20" s="17">
        <v>14</v>
      </c>
      <c r="XO20" s="17">
        <v>0.2</v>
      </c>
      <c r="XP20" s="17">
        <v>7.5</v>
      </c>
      <c r="XQ20" s="17">
        <v>7.17</v>
      </c>
      <c r="XR20" s="17">
        <v>7.17</v>
      </c>
      <c r="XS20" s="17">
        <v>0.33</v>
      </c>
    </row>
    <row r="21" spans="1:643" ht="24" customHeight="1" x14ac:dyDescent="0.25">
      <c r="A21" s="1"/>
      <c r="B21" s="16" t="s">
        <v>70</v>
      </c>
      <c r="C21" s="16" t="s">
        <v>735</v>
      </c>
      <c r="D21" s="17">
        <v>0.93427000000000004</v>
      </c>
      <c r="E21" s="17">
        <v>0.99997999999999998</v>
      </c>
      <c r="F21" s="17">
        <v>1</v>
      </c>
      <c r="G21" s="17">
        <v>-6.5729999999999997E-2</v>
      </c>
      <c r="H21" s="17">
        <v>1.4881</v>
      </c>
      <c r="I21" s="17">
        <v>1.61998</v>
      </c>
      <c r="J21" s="17">
        <v>1.62</v>
      </c>
      <c r="K21" s="17">
        <v>-0.13189999999999999</v>
      </c>
      <c r="L21" s="17">
        <v>647.4</v>
      </c>
      <c r="M21" s="17">
        <v>649.77736000000004</v>
      </c>
      <c r="N21" s="17">
        <v>649.77760999999998</v>
      </c>
      <c r="O21" s="17">
        <v>-2.3776099999999998</v>
      </c>
      <c r="P21" s="17">
        <v>146.30000000000001</v>
      </c>
      <c r="Q21" s="17">
        <v>147.59322</v>
      </c>
      <c r="R21" s="17">
        <v>147.59345999999999</v>
      </c>
      <c r="S21" s="17">
        <v>-1.2934600000000001</v>
      </c>
      <c r="T21" s="17"/>
      <c r="U21" s="17"/>
      <c r="V21" s="17">
        <v>0</v>
      </c>
      <c r="W21" s="17">
        <v>0</v>
      </c>
      <c r="X21" s="17"/>
      <c r="Y21" s="17"/>
      <c r="Z21" s="17">
        <v>0</v>
      </c>
      <c r="AA21" s="17">
        <v>0</v>
      </c>
      <c r="AB21" s="17">
        <v>79.8</v>
      </c>
      <c r="AC21" s="17">
        <v>80.448509999999999</v>
      </c>
      <c r="AD21" s="17">
        <v>89.938090000000003</v>
      </c>
      <c r="AE21" s="17">
        <v>-10.13809</v>
      </c>
      <c r="AF21" s="17">
        <v>240.6</v>
      </c>
      <c r="AG21" s="17">
        <v>246.98815999999999</v>
      </c>
      <c r="AH21" s="17">
        <v>246.98840000000001</v>
      </c>
      <c r="AI21" s="17">
        <v>-6.3883999999999999</v>
      </c>
      <c r="AJ21" s="17"/>
      <c r="AK21" s="17"/>
      <c r="AL21" s="17"/>
      <c r="AM21" s="17">
        <v>0</v>
      </c>
      <c r="AN21" s="17"/>
      <c r="AO21" s="17"/>
      <c r="AP21" s="17"/>
      <c r="AQ21" s="17">
        <v>0</v>
      </c>
      <c r="AR21" s="17">
        <v>106</v>
      </c>
      <c r="AS21" s="17">
        <v>116.66667</v>
      </c>
      <c r="AT21" s="17">
        <v>116.66667</v>
      </c>
      <c r="AU21" s="17">
        <v>-10.66667</v>
      </c>
      <c r="AV21" s="17">
        <v>106.4</v>
      </c>
      <c r="AW21" s="17">
        <v>116.66667</v>
      </c>
      <c r="AX21" s="17">
        <v>116.66667</v>
      </c>
      <c r="AY21" s="17">
        <v>-10.26667</v>
      </c>
      <c r="AZ21" s="17">
        <v>106.3</v>
      </c>
      <c r="BA21" s="17">
        <v>116.66667</v>
      </c>
      <c r="BB21" s="17">
        <v>116.66667</v>
      </c>
      <c r="BC21" s="17">
        <v>-10.366669999999999</v>
      </c>
      <c r="BD21" s="17">
        <v>209.9</v>
      </c>
      <c r="BE21" s="17">
        <v>175</v>
      </c>
      <c r="BF21" s="17">
        <v>175</v>
      </c>
      <c r="BG21" s="17">
        <v>34.9</v>
      </c>
      <c r="BH21" s="17">
        <v>160.30000000000001</v>
      </c>
      <c r="BI21" s="17">
        <v>119.65812</v>
      </c>
      <c r="BJ21" s="17">
        <v>183.29458</v>
      </c>
      <c r="BK21" s="17">
        <v>-22.994579999999999</v>
      </c>
      <c r="BL21" s="17">
        <v>96.5</v>
      </c>
      <c r="BM21" s="17">
        <v>59.829059999999998</v>
      </c>
      <c r="BN21" s="17">
        <v>91.647289999999998</v>
      </c>
      <c r="BO21" s="17">
        <v>4.8527100000000001</v>
      </c>
      <c r="BP21" s="17">
        <v>378</v>
      </c>
      <c r="BQ21" s="17">
        <v>568.29791999999998</v>
      </c>
      <c r="BR21" s="17">
        <v>568.29853000000003</v>
      </c>
      <c r="BS21" s="17">
        <v>-190.29853</v>
      </c>
      <c r="BT21" s="17">
        <v>10.3</v>
      </c>
      <c r="BU21" s="17">
        <v>10.17248</v>
      </c>
      <c r="BV21" s="17">
        <v>10.17268</v>
      </c>
      <c r="BW21" s="17">
        <v>0.12731999999999999</v>
      </c>
      <c r="BX21" s="17"/>
      <c r="BY21" s="17"/>
      <c r="BZ21" s="17"/>
      <c r="CA21" s="17">
        <v>0</v>
      </c>
      <c r="CB21" s="17"/>
      <c r="CC21" s="17"/>
      <c r="CD21" s="17"/>
      <c r="CE21" s="17">
        <v>0</v>
      </c>
      <c r="CF21" s="17"/>
      <c r="CG21" s="17"/>
      <c r="CH21" s="17"/>
      <c r="CI21" s="17">
        <v>0</v>
      </c>
      <c r="CJ21" s="17"/>
      <c r="CK21" s="17"/>
      <c r="CL21" s="17"/>
      <c r="CM21" s="17">
        <v>0</v>
      </c>
      <c r="CN21" s="17">
        <v>146.1</v>
      </c>
      <c r="CO21" s="17">
        <v>150.24592000000001</v>
      </c>
      <c r="CP21" s="17">
        <v>150.24601000000001</v>
      </c>
      <c r="CQ21" s="17">
        <v>-4.1460100000000004</v>
      </c>
      <c r="CR21" s="17">
        <v>7.9</v>
      </c>
      <c r="CS21" s="17">
        <v>7.5927600000000002</v>
      </c>
      <c r="CT21" s="17">
        <v>7.5928300000000002</v>
      </c>
      <c r="CU21" s="17">
        <v>0.30717</v>
      </c>
      <c r="CV21" s="17">
        <v>3.3</v>
      </c>
      <c r="CW21" s="17">
        <v>4.1677299999999997</v>
      </c>
      <c r="CX21" s="17">
        <v>4.1677999999999997</v>
      </c>
      <c r="CY21" s="17">
        <v>-0.86780000000000002</v>
      </c>
      <c r="CZ21" s="17">
        <v>0</v>
      </c>
      <c r="DA21" s="17"/>
      <c r="DB21" s="17">
        <v>0</v>
      </c>
      <c r="DC21" s="17">
        <v>0</v>
      </c>
      <c r="DD21" s="17">
        <v>0</v>
      </c>
      <c r="DE21" s="17"/>
      <c r="DF21" s="17">
        <v>6.8787000000000003</v>
      </c>
      <c r="DG21" s="17">
        <v>-6.8787000000000003</v>
      </c>
      <c r="DH21" s="17"/>
      <c r="DI21" s="17"/>
      <c r="DJ21" s="17"/>
      <c r="DK21" s="17">
        <v>0</v>
      </c>
      <c r="DL21" s="17">
        <v>110.5</v>
      </c>
      <c r="DM21" s="17">
        <v>107.71386</v>
      </c>
      <c r="DN21" s="17">
        <v>107.71395</v>
      </c>
      <c r="DO21" s="17">
        <v>2.7860499999999999</v>
      </c>
      <c r="DP21" s="17"/>
      <c r="DQ21" s="17"/>
      <c r="DR21" s="17">
        <v>8.9130000000000003</v>
      </c>
      <c r="DS21" s="17">
        <v>-8.9130000000000003</v>
      </c>
      <c r="DT21" s="17"/>
      <c r="DU21" s="17"/>
      <c r="DV21" s="17"/>
      <c r="DW21" s="17">
        <v>0</v>
      </c>
      <c r="DX21" s="17"/>
      <c r="DY21" s="17"/>
      <c r="DZ21" s="17"/>
      <c r="EA21" s="17">
        <v>0</v>
      </c>
      <c r="EB21" s="17"/>
      <c r="EC21" s="17"/>
      <c r="ED21" s="17"/>
      <c r="EE21" s="17">
        <v>0</v>
      </c>
      <c r="EF21" s="17">
        <v>110.8</v>
      </c>
      <c r="EG21" s="17">
        <v>112.90501999999999</v>
      </c>
      <c r="EH21" s="17">
        <v>112.90537</v>
      </c>
      <c r="EI21" s="17">
        <v>-2.1053700000000002</v>
      </c>
      <c r="EJ21" s="17">
        <v>221.3</v>
      </c>
      <c r="EK21" s="17">
        <v>221.55590000000001</v>
      </c>
      <c r="EL21" s="17">
        <v>221.55625000000001</v>
      </c>
      <c r="EM21" s="17">
        <v>-0.25624999999999998</v>
      </c>
      <c r="EN21" s="17">
        <v>0</v>
      </c>
      <c r="EO21" s="17"/>
      <c r="EP21" s="17">
        <v>0</v>
      </c>
      <c r="EQ21" s="17">
        <v>0</v>
      </c>
      <c r="ER21" s="17"/>
      <c r="ES21" s="17"/>
      <c r="ET21" s="17"/>
      <c r="EU21" s="17">
        <v>0</v>
      </c>
      <c r="EV21" s="17"/>
      <c r="EW21" s="17"/>
      <c r="EX21" s="17"/>
      <c r="EY21" s="17">
        <v>0</v>
      </c>
      <c r="EZ21" s="17">
        <v>6.5126900000000001</v>
      </c>
      <c r="FA21" s="17">
        <v>6.39</v>
      </c>
      <c r="FB21" s="17">
        <v>6.39</v>
      </c>
      <c r="FC21" s="17">
        <v>0.12268999999999999</v>
      </c>
      <c r="FD21" s="17">
        <v>429.75263999999999</v>
      </c>
      <c r="FE21" s="17">
        <v>450.60565000000003</v>
      </c>
      <c r="FF21" s="17">
        <v>458.87804999999997</v>
      </c>
      <c r="FG21" s="17">
        <v>-29.125409999999999</v>
      </c>
      <c r="FH21" s="17">
        <v>81.2</v>
      </c>
      <c r="FI21" s="17">
        <v>79.323660000000004</v>
      </c>
      <c r="FJ21" s="17">
        <v>81.954149999999998</v>
      </c>
      <c r="FK21" s="17">
        <v>-0.75414999999999999</v>
      </c>
      <c r="FL21" s="17">
        <v>143.80000000000001</v>
      </c>
      <c r="FM21" s="17">
        <v>148.62599</v>
      </c>
      <c r="FN21" s="17">
        <v>148.62634</v>
      </c>
      <c r="FO21" s="17">
        <v>-4.8263400000000001</v>
      </c>
      <c r="FP21" s="17">
        <v>42.2</v>
      </c>
      <c r="FQ21" s="17">
        <v>39.260710000000003</v>
      </c>
      <c r="FR21" s="17">
        <v>41.498959999999997</v>
      </c>
      <c r="FS21" s="17">
        <v>0.70104</v>
      </c>
      <c r="FT21" s="17">
        <v>18.5</v>
      </c>
      <c r="FU21" s="17">
        <v>19.285550000000001</v>
      </c>
      <c r="FV21" s="17">
        <v>19.28585</v>
      </c>
      <c r="FW21" s="17">
        <v>-0.78585000000000005</v>
      </c>
      <c r="FX21" s="17">
        <v>19.7</v>
      </c>
      <c r="FY21" s="17">
        <v>19.21949</v>
      </c>
      <c r="FZ21" s="17">
        <v>19.21951</v>
      </c>
      <c r="GA21" s="17">
        <v>0.48048999999999997</v>
      </c>
      <c r="GB21" s="17">
        <v>85.1</v>
      </c>
      <c r="GC21" s="17">
        <v>82.064099999999996</v>
      </c>
      <c r="GD21" s="17">
        <v>82.064300000000003</v>
      </c>
      <c r="GE21" s="17">
        <v>3.0356999999999998</v>
      </c>
      <c r="GF21" s="17">
        <v>0</v>
      </c>
      <c r="GG21" s="17">
        <v>0</v>
      </c>
      <c r="GH21" s="17">
        <v>0</v>
      </c>
      <c r="GI21" s="17">
        <v>0</v>
      </c>
      <c r="GJ21" s="17">
        <v>0</v>
      </c>
      <c r="GK21" s="17">
        <v>0</v>
      </c>
      <c r="GL21" s="17">
        <v>136.06838999999999</v>
      </c>
      <c r="GM21" s="17">
        <v>-136.06838999999999</v>
      </c>
      <c r="GN21" s="17">
        <v>0</v>
      </c>
      <c r="GO21" s="17"/>
      <c r="GP21" s="17">
        <v>68.034189999999995</v>
      </c>
      <c r="GQ21" s="17">
        <v>-68.034189999999995</v>
      </c>
      <c r="GR21" s="17">
        <v>96.3</v>
      </c>
      <c r="GS21" s="17">
        <v>108.69432999999999</v>
      </c>
      <c r="GT21" s="17">
        <v>19.165459999999999</v>
      </c>
      <c r="GU21" s="17">
        <v>77.134540000000001</v>
      </c>
      <c r="GV21" s="17"/>
      <c r="GW21" s="17"/>
      <c r="GX21" s="17"/>
      <c r="GY21" s="17">
        <v>0</v>
      </c>
      <c r="GZ21" s="17">
        <v>5.4</v>
      </c>
      <c r="HA21" s="17">
        <v>6.0007000000000001</v>
      </c>
      <c r="HB21" s="17">
        <v>6.0012999999999996</v>
      </c>
      <c r="HC21" s="17">
        <v>-0.60129999999999995</v>
      </c>
      <c r="HD21" s="17">
        <v>46</v>
      </c>
      <c r="HE21" s="17">
        <v>47.266039999999997</v>
      </c>
      <c r="HF21" s="17">
        <v>47.26634</v>
      </c>
      <c r="HG21" s="17">
        <v>-1.26634</v>
      </c>
      <c r="HH21" s="17"/>
      <c r="HI21" s="17"/>
      <c r="HJ21" s="17"/>
      <c r="HK21" s="17">
        <v>0</v>
      </c>
      <c r="HL21" s="17">
        <v>4</v>
      </c>
      <c r="HM21" s="17">
        <v>3.8871099999999998</v>
      </c>
      <c r="HN21" s="17">
        <v>3.8872599999999999</v>
      </c>
      <c r="HO21" s="17">
        <v>0.11274000000000001</v>
      </c>
      <c r="HP21" s="17">
        <v>30.3</v>
      </c>
      <c r="HQ21" s="17">
        <v>30.293980000000001</v>
      </c>
      <c r="HR21" s="17">
        <v>30.294039999999999</v>
      </c>
      <c r="HS21" s="17">
        <v>5.96E-3</v>
      </c>
      <c r="HT21" s="17">
        <v>174.1</v>
      </c>
      <c r="HU21" s="17">
        <v>171.54143999999999</v>
      </c>
      <c r="HV21" s="17">
        <v>171.54185000000001</v>
      </c>
      <c r="HW21" s="17">
        <v>2.5581499999999999</v>
      </c>
      <c r="HX21" s="17">
        <v>0</v>
      </c>
      <c r="HY21" s="17">
        <v>0</v>
      </c>
      <c r="HZ21" s="17">
        <v>85.482590000000002</v>
      </c>
      <c r="IA21" s="17">
        <v>-85.482590000000002</v>
      </c>
      <c r="IB21" s="17">
        <v>0</v>
      </c>
      <c r="IC21" s="17">
        <v>0</v>
      </c>
      <c r="ID21" s="17">
        <v>25.641449999999999</v>
      </c>
      <c r="IE21" s="17">
        <v>-25.641449999999999</v>
      </c>
      <c r="IF21" s="17"/>
      <c r="IG21" s="17"/>
      <c r="IH21" s="17"/>
      <c r="II21" s="17">
        <v>0</v>
      </c>
      <c r="IJ21" s="17">
        <v>46.4</v>
      </c>
      <c r="IK21" s="17"/>
      <c r="IL21" s="17">
        <v>0</v>
      </c>
      <c r="IM21" s="17">
        <v>46.4</v>
      </c>
      <c r="IN21" s="17"/>
      <c r="IO21" s="17"/>
      <c r="IP21" s="17"/>
      <c r="IQ21" s="17">
        <v>0</v>
      </c>
      <c r="IR21" s="17"/>
      <c r="IS21" s="17"/>
      <c r="IT21" s="17"/>
      <c r="IU21" s="17">
        <v>0</v>
      </c>
      <c r="IV21" s="17"/>
      <c r="IW21" s="17"/>
      <c r="IX21" s="17"/>
      <c r="IY21" s="17">
        <v>0</v>
      </c>
      <c r="IZ21" s="17">
        <v>129.6</v>
      </c>
      <c r="JA21" s="17">
        <v>133.35629</v>
      </c>
      <c r="JB21" s="17">
        <v>16.410260000000001</v>
      </c>
      <c r="JC21" s="17">
        <v>113.18974</v>
      </c>
      <c r="JD21" s="17">
        <v>100</v>
      </c>
      <c r="JE21" s="17">
        <v>91.666669999999996</v>
      </c>
      <c r="JF21" s="17">
        <v>91.666709999999995</v>
      </c>
      <c r="JG21" s="17">
        <v>8.3332899999999999</v>
      </c>
      <c r="JH21" s="17">
        <v>99.8</v>
      </c>
      <c r="JI21" s="17">
        <v>91.666669999999996</v>
      </c>
      <c r="JJ21" s="17">
        <v>91.666709999999995</v>
      </c>
      <c r="JK21" s="17">
        <v>8.1332900000000006</v>
      </c>
      <c r="JL21" s="17"/>
      <c r="JM21" s="17"/>
      <c r="JN21" s="17"/>
      <c r="JO21" s="17">
        <v>0</v>
      </c>
      <c r="JP21" s="17">
        <v>116.4</v>
      </c>
      <c r="JQ21" s="17">
        <v>91.666669999999996</v>
      </c>
      <c r="JR21" s="17">
        <v>91.666709999999995</v>
      </c>
      <c r="JS21" s="17">
        <v>24.73329</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114.5</v>
      </c>
      <c r="KO21" s="17">
        <v>114.11037</v>
      </c>
      <c r="KP21" s="17">
        <v>114.11063</v>
      </c>
      <c r="KQ21" s="17">
        <v>0.38936999999999999</v>
      </c>
      <c r="KR21" s="17"/>
      <c r="KS21" s="17"/>
      <c r="KT21" s="17"/>
      <c r="KU21" s="17">
        <v>0</v>
      </c>
      <c r="KV21" s="17">
        <v>0</v>
      </c>
      <c r="KW21" s="17"/>
      <c r="KX21" s="17"/>
      <c r="KY21" s="17">
        <v>0</v>
      </c>
      <c r="KZ21" s="17">
        <v>4.3</v>
      </c>
      <c r="LA21" s="17">
        <v>3.8067899999999999</v>
      </c>
      <c r="LB21" s="17">
        <v>3.8072699999999999</v>
      </c>
      <c r="LC21" s="17">
        <v>0.49273</v>
      </c>
      <c r="LD21" s="17">
        <v>258.5</v>
      </c>
      <c r="LE21" s="17">
        <v>271.12124</v>
      </c>
      <c r="LF21" s="17">
        <v>260.95821000000001</v>
      </c>
      <c r="LG21" s="17">
        <v>-2.4582099999999998</v>
      </c>
      <c r="LH21" s="17">
        <v>128.9</v>
      </c>
      <c r="LI21" s="17">
        <v>133.67957000000001</v>
      </c>
      <c r="LJ21" s="17">
        <v>133.67995999999999</v>
      </c>
      <c r="LK21" s="17">
        <v>-4.77996</v>
      </c>
      <c r="LL21" s="17">
        <v>63.7</v>
      </c>
      <c r="LM21" s="17">
        <v>65.774749999999997</v>
      </c>
      <c r="LN21" s="17">
        <v>67.461460000000002</v>
      </c>
      <c r="LO21" s="17">
        <v>-3.76146</v>
      </c>
      <c r="LP21" s="17">
        <v>79.8</v>
      </c>
      <c r="LQ21" s="17">
        <v>74.743690000000001</v>
      </c>
      <c r="LR21" s="17">
        <v>78.567999999999998</v>
      </c>
      <c r="LS21" s="17">
        <v>1.232</v>
      </c>
      <c r="LT21" s="17"/>
      <c r="LU21" s="17"/>
      <c r="LV21" s="17"/>
      <c r="LW21" s="17">
        <v>0</v>
      </c>
      <c r="LX21" s="17"/>
      <c r="LY21" s="17"/>
      <c r="LZ21" s="17"/>
      <c r="MA21" s="17">
        <v>0</v>
      </c>
      <c r="MB21" s="17"/>
      <c r="MC21" s="17"/>
      <c r="MD21" s="17">
        <v>0</v>
      </c>
      <c r="ME21" s="17">
        <v>0</v>
      </c>
      <c r="MF21" s="17"/>
      <c r="MG21" s="17"/>
      <c r="MH21" s="17"/>
      <c r="MI21" s="17">
        <v>0</v>
      </c>
      <c r="MJ21" s="17"/>
      <c r="MK21" s="17"/>
      <c r="ML21" s="17"/>
      <c r="MM21" s="17">
        <v>0</v>
      </c>
      <c r="MN21" s="17">
        <v>104.9</v>
      </c>
      <c r="MO21" s="17">
        <v>104</v>
      </c>
      <c r="MP21" s="17"/>
      <c r="MQ21" s="17">
        <v>104.9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v>0</v>
      </c>
      <c r="NS21" s="17">
        <v>0</v>
      </c>
      <c r="NT21" s="17"/>
      <c r="NU21" s="17"/>
      <c r="NV21" s="17"/>
      <c r="NW21" s="17">
        <v>0</v>
      </c>
      <c r="NX21" s="17">
        <v>0</v>
      </c>
      <c r="NY21" s="17"/>
      <c r="NZ21" s="17">
        <v>2.1999999999999999E-2</v>
      </c>
      <c r="OA21" s="17">
        <v>-2.1999999999999999E-2</v>
      </c>
      <c r="OB21" s="17">
        <v>12.4</v>
      </c>
      <c r="OC21" s="17">
        <v>11.999980000000001</v>
      </c>
      <c r="OD21" s="17">
        <v>13.31</v>
      </c>
      <c r="OE21" s="17">
        <v>-0.91</v>
      </c>
      <c r="OF21" s="17">
        <v>20.9</v>
      </c>
      <c r="OG21" s="17"/>
      <c r="OH21" s="17">
        <v>9.6</v>
      </c>
      <c r="OI21" s="17">
        <v>11.3</v>
      </c>
      <c r="OJ21" s="17">
        <v>2.2999999999999998</v>
      </c>
      <c r="OK21" s="17">
        <v>0.75597999999999999</v>
      </c>
      <c r="OL21" s="17">
        <v>0.75597999999999999</v>
      </c>
      <c r="OM21" s="17">
        <v>1.5440199999999999</v>
      </c>
      <c r="ON21" s="17">
        <v>0</v>
      </c>
      <c r="OO21" s="17"/>
      <c r="OP21" s="17">
        <v>0</v>
      </c>
      <c r="OQ21" s="17">
        <v>0</v>
      </c>
      <c r="OR21" s="17">
        <v>20</v>
      </c>
      <c r="OS21" s="17">
        <v>17.560949999999998</v>
      </c>
      <c r="OT21" s="17">
        <v>17.560980000000001</v>
      </c>
      <c r="OU21" s="17">
        <v>2.4390200000000002</v>
      </c>
      <c r="OV21" s="17">
        <v>9.9</v>
      </c>
      <c r="OW21" s="17">
        <v>9.9829799999999995</v>
      </c>
      <c r="OX21" s="17">
        <v>9.9829799999999995</v>
      </c>
      <c r="OY21" s="17">
        <v>-8.2979999999999998E-2</v>
      </c>
      <c r="OZ21" s="17">
        <v>5.3</v>
      </c>
      <c r="PA21" s="17">
        <v>5.6699799999999998</v>
      </c>
      <c r="PB21" s="17">
        <v>5.6699799999999998</v>
      </c>
      <c r="PC21" s="17">
        <v>-0.36997999999999998</v>
      </c>
      <c r="PD21" s="17">
        <v>3.5</v>
      </c>
      <c r="PE21" s="17">
        <v>3.59998</v>
      </c>
      <c r="PF21" s="17">
        <v>3.6</v>
      </c>
      <c r="PG21" s="17">
        <v>-0.1</v>
      </c>
      <c r="PH21" s="17">
        <v>4.8</v>
      </c>
      <c r="PI21" s="17">
        <v>4.9999799999999999</v>
      </c>
      <c r="PJ21" s="17">
        <v>5</v>
      </c>
      <c r="PK21" s="17">
        <v>-0.2</v>
      </c>
      <c r="PL21" s="17">
        <v>20.399999999999999</v>
      </c>
      <c r="PM21" s="17">
        <v>19.512170000000001</v>
      </c>
      <c r="PN21" s="17">
        <v>19.51219</v>
      </c>
      <c r="PO21" s="17">
        <v>0.88780999999999999</v>
      </c>
      <c r="PP21" s="17">
        <v>19.7</v>
      </c>
      <c r="PQ21" s="17">
        <v>19.512170000000001</v>
      </c>
      <c r="PR21" s="17">
        <v>19.51219</v>
      </c>
      <c r="PS21" s="17">
        <v>0.18781</v>
      </c>
      <c r="PT21" s="17">
        <v>18.899999999999999</v>
      </c>
      <c r="PU21" s="17">
        <v>17.560949999999998</v>
      </c>
      <c r="PV21" s="17">
        <v>17.560949999999998</v>
      </c>
      <c r="PW21" s="17">
        <v>1.3390500000000001</v>
      </c>
      <c r="PX21" s="17">
        <v>3.4</v>
      </c>
      <c r="PY21" s="17">
        <v>3.2999800000000001</v>
      </c>
      <c r="PZ21" s="17">
        <v>3.3</v>
      </c>
      <c r="QA21" s="17">
        <v>0.1</v>
      </c>
      <c r="QB21" s="17">
        <v>18.7</v>
      </c>
      <c r="QC21" s="17">
        <v>18.341439999999999</v>
      </c>
      <c r="QD21" s="17">
        <v>18.341460000000001</v>
      </c>
      <c r="QE21" s="17">
        <v>0.35854000000000003</v>
      </c>
      <c r="QF21" s="17">
        <v>0.9</v>
      </c>
      <c r="QG21" s="17"/>
      <c r="QH21" s="17">
        <v>3.1920000000000002</v>
      </c>
      <c r="QI21" s="17">
        <v>-2.2919999999999998</v>
      </c>
      <c r="QJ21" s="17">
        <v>0.8</v>
      </c>
      <c r="QK21" s="17"/>
      <c r="QL21" s="17">
        <v>3.0990000000000002</v>
      </c>
      <c r="QM21" s="17">
        <v>-2.2989999999999999</v>
      </c>
      <c r="QN21" s="17">
        <v>3.3</v>
      </c>
      <c r="QO21" s="17">
        <v>6.8999800000000002</v>
      </c>
      <c r="QP21" s="17">
        <v>5.32</v>
      </c>
      <c r="QQ21" s="17">
        <v>-2.02</v>
      </c>
      <c r="QR21" s="17">
        <v>18.399999999999999</v>
      </c>
      <c r="QS21" s="17">
        <v>17.499980000000001</v>
      </c>
      <c r="QT21" s="17">
        <v>14.721</v>
      </c>
      <c r="QU21" s="17">
        <v>3.6789999999999998</v>
      </c>
      <c r="QV21" s="17">
        <v>4.7</v>
      </c>
      <c r="QW21" s="17">
        <v>4.19998</v>
      </c>
      <c r="QX21" s="17">
        <v>4.2</v>
      </c>
      <c r="QY21" s="17">
        <v>0.5</v>
      </c>
      <c r="QZ21" s="17">
        <v>2.2000000000000002</v>
      </c>
      <c r="RA21" s="17"/>
      <c r="RB21" s="17">
        <v>2.4</v>
      </c>
      <c r="RC21" s="17">
        <v>-0.2</v>
      </c>
      <c r="RD21" s="17">
        <v>2.4</v>
      </c>
      <c r="RE21" s="17">
        <v>2.3999799999999998</v>
      </c>
      <c r="RF21" s="17">
        <v>2.4</v>
      </c>
      <c r="RG21" s="17">
        <v>0</v>
      </c>
      <c r="RH21" s="17">
        <v>2.9</v>
      </c>
      <c r="RI21" s="17">
        <v>2.7999800000000001</v>
      </c>
      <c r="RJ21" s="17">
        <v>2.8</v>
      </c>
      <c r="RK21" s="17">
        <v>0.1</v>
      </c>
      <c r="RL21" s="17">
        <v>6.8</v>
      </c>
      <c r="RM21" s="17"/>
      <c r="RN21" s="17">
        <v>1.18</v>
      </c>
      <c r="RO21" s="17">
        <v>5.62</v>
      </c>
      <c r="RP21" s="17">
        <v>3.4</v>
      </c>
      <c r="RQ21" s="17">
        <v>3.0989800000000001</v>
      </c>
      <c r="RR21" s="17">
        <v>3.0990000000000002</v>
      </c>
      <c r="RS21" s="17">
        <v>0.30099999999999999</v>
      </c>
      <c r="RT21" s="17">
        <v>18.3</v>
      </c>
      <c r="RU21" s="17">
        <v>0</v>
      </c>
      <c r="RV21" s="17">
        <v>19.869240000000001</v>
      </c>
      <c r="RW21" s="17">
        <v>-1.56924</v>
      </c>
      <c r="RX21" s="17">
        <v>2</v>
      </c>
      <c r="RY21" s="17">
        <v>1.9999800000000001</v>
      </c>
      <c r="RZ21" s="17">
        <v>2</v>
      </c>
      <c r="SA21" s="17">
        <v>0</v>
      </c>
      <c r="SB21" s="17">
        <v>0</v>
      </c>
      <c r="SC21" s="17">
        <v>0.69998000000000005</v>
      </c>
      <c r="SD21" s="17">
        <v>0.7</v>
      </c>
      <c r="SE21" s="17">
        <v>-0.7</v>
      </c>
      <c r="SF21" s="17">
        <v>19.8</v>
      </c>
      <c r="SG21" s="17">
        <v>19.21949</v>
      </c>
      <c r="SH21" s="17">
        <v>19.21951</v>
      </c>
      <c r="SI21" s="17">
        <v>0.58048999999999995</v>
      </c>
      <c r="SJ21" s="17">
        <v>12.5</v>
      </c>
      <c r="SK21" s="17">
        <v>12.29266</v>
      </c>
      <c r="SL21" s="17">
        <v>12.292680000000001</v>
      </c>
      <c r="SM21" s="17">
        <v>0.20732</v>
      </c>
      <c r="SN21" s="17">
        <v>19</v>
      </c>
      <c r="SO21" s="17">
        <v>19.512170000000001</v>
      </c>
      <c r="SP21" s="17">
        <v>19.51219</v>
      </c>
      <c r="SQ21" s="17">
        <v>-0.51219000000000003</v>
      </c>
      <c r="SR21" s="17">
        <v>20.3</v>
      </c>
      <c r="SS21" s="17">
        <v>19.512170000000001</v>
      </c>
      <c r="ST21" s="17">
        <v>19.51219</v>
      </c>
      <c r="SU21" s="17">
        <v>0.78781000000000001</v>
      </c>
      <c r="SV21" s="17">
        <v>19.8</v>
      </c>
      <c r="SW21" s="17">
        <v>19.317049999999998</v>
      </c>
      <c r="SX21" s="17">
        <v>19.317070000000001</v>
      </c>
      <c r="SY21" s="17">
        <v>0.48293000000000003</v>
      </c>
      <c r="SZ21" s="17">
        <v>6.3</v>
      </c>
      <c r="TA21" s="17">
        <v>7.2999799999999997</v>
      </c>
      <c r="TB21" s="17">
        <v>8.8689999999999998</v>
      </c>
      <c r="TC21" s="17">
        <v>-2.569</v>
      </c>
      <c r="TD21" s="17">
        <v>9</v>
      </c>
      <c r="TE21" s="17">
        <v>10.69998</v>
      </c>
      <c r="TF21" s="17">
        <v>8.5429999999999993</v>
      </c>
      <c r="TG21" s="17">
        <v>0.45700000000000002</v>
      </c>
      <c r="TH21" s="17">
        <v>9.5</v>
      </c>
      <c r="TI21" s="17"/>
      <c r="TJ21" s="17">
        <v>1.8460000000000001</v>
      </c>
      <c r="TK21" s="17">
        <v>7.6539999999999999</v>
      </c>
      <c r="TL21" s="17">
        <v>19.8</v>
      </c>
      <c r="TM21" s="17">
        <v>17.599979999999999</v>
      </c>
      <c r="TN21" s="17">
        <v>19.670000000000002</v>
      </c>
      <c r="TO21" s="17">
        <v>0.13</v>
      </c>
      <c r="TP21" s="17">
        <v>31.9</v>
      </c>
      <c r="TQ21" s="17">
        <v>32.399979999999999</v>
      </c>
      <c r="TR21" s="17">
        <v>17.350000000000001</v>
      </c>
      <c r="TS21" s="17">
        <v>14.55</v>
      </c>
      <c r="TT21" s="17">
        <v>0.8</v>
      </c>
      <c r="TU21" s="17">
        <v>0.49997999999999998</v>
      </c>
      <c r="TV21" s="17">
        <v>1.51</v>
      </c>
      <c r="TW21" s="17">
        <v>-0.71</v>
      </c>
      <c r="TX21" s="17">
        <v>3.5</v>
      </c>
      <c r="TY21" s="17">
        <v>0.59997999999999996</v>
      </c>
      <c r="TZ21" s="17">
        <v>1.1499999999999999</v>
      </c>
      <c r="UA21" s="17">
        <v>2.35</v>
      </c>
      <c r="UB21" s="17">
        <v>21</v>
      </c>
      <c r="UC21" s="17">
        <v>20.487780000000001</v>
      </c>
      <c r="UD21" s="17">
        <v>20.4878</v>
      </c>
      <c r="UE21" s="17">
        <v>0.51219999999999999</v>
      </c>
      <c r="UF21" s="17">
        <v>7</v>
      </c>
      <c r="UG21" s="17">
        <v>8.3999799999999993</v>
      </c>
      <c r="UH21" s="17">
        <v>8.4</v>
      </c>
      <c r="UI21" s="17">
        <v>-1.4</v>
      </c>
      <c r="UJ21" s="17"/>
      <c r="UK21" s="17"/>
      <c r="UL21" s="17">
        <v>3.4</v>
      </c>
      <c r="UM21" s="17">
        <v>-3.4</v>
      </c>
      <c r="UN21" s="17">
        <v>20.399999999999999</v>
      </c>
      <c r="UO21" s="17">
        <v>19.512170000000001</v>
      </c>
      <c r="UP21" s="17">
        <v>19.51219</v>
      </c>
      <c r="UQ21" s="17">
        <v>0.88780999999999999</v>
      </c>
      <c r="UR21" s="17">
        <v>20.399999999999999</v>
      </c>
      <c r="US21" s="17">
        <v>19.512170000000001</v>
      </c>
      <c r="UT21" s="17">
        <v>19.51219</v>
      </c>
      <c r="UU21" s="17">
        <v>0.88780999999999999</v>
      </c>
      <c r="UV21" s="17">
        <v>20.2</v>
      </c>
      <c r="UW21" s="17">
        <v>19.512170000000001</v>
      </c>
      <c r="UX21" s="17">
        <v>19.51219</v>
      </c>
      <c r="UY21" s="17">
        <v>0.68781000000000003</v>
      </c>
      <c r="UZ21" s="17">
        <v>4.0999999999999996</v>
      </c>
      <c r="VA21" s="17">
        <v>0.94898000000000005</v>
      </c>
      <c r="VB21" s="17">
        <v>0.94898000000000005</v>
      </c>
      <c r="VC21" s="17">
        <v>3.1510199999999999</v>
      </c>
      <c r="VD21" s="17">
        <v>0.6</v>
      </c>
      <c r="VE21" s="17"/>
      <c r="VF21" s="17">
        <v>0.41399999999999998</v>
      </c>
      <c r="VG21" s="17">
        <v>0.186</v>
      </c>
      <c r="VH21" s="17">
        <v>7.1</v>
      </c>
      <c r="VI21" s="17"/>
      <c r="VJ21" s="17">
        <v>10.257999999999999</v>
      </c>
      <c r="VK21" s="17">
        <v>-3.1579999999999999</v>
      </c>
      <c r="VL21" s="17"/>
      <c r="VM21" s="17"/>
      <c r="VN21" s="17">
        <v>0.6</v>
      </c>
      <c r="VO21" s="17">
        <v>-0.6</v>
      </c>
      <c r="VP21" s="17">
        <v>0</v>
      </c>
      <c r="VQ21" s="17">
        <v>0</v>
      </c>
      <c r="VR21" s="17">
        <v>0</v>
      </c>
      <c r="VS21" s="17">
        <v>0</v>
      </c>
      <c r="VT21" s="17">
        <v>14.5</v>
      </c>
      <c r="VU21" s="17">
        <v>0</v>
      </c>
      <c r="VV21" s="17">
        <v>0</v>
      </c>
      <c r="VW21" s="17">
        <v>14.5</v>
      </c>
      <c r="VX21" s="17">
        <v>5.4</v>
      </c>
      <c r="VY21" s="17"/>
      <c r="VZ21" s="17">
        <v>8.2420000000000009</v>
      </c>
      <c r="WA21" s="17">
        <v>-2.8420000000000001</v>
      </c>
      <c r="WB21" s="17">
        <v>1.9</v>
      </c>
      <c r="WC21" s="17"/>
      <c r="WD21" s="17">
        <v>2.4E-2</v>
      </c>
      <c r="WE21" s="17">
        <v>1.8759999999999999</v>
      </c>
      <c r="WF21" s="17">
        <v>8.6</v>
      </c>
      <c r="WG21" s="17">
        <v>8.7999799999999997</v>
      </c>
      <c r="WH21" s="17">
        <v>8.8000000000000007</v>
      </c>
      <c r="WI21" s="17">
        <v>-0.2</v>
      </c>
      <c r="WJ21" s="17">
        <v>19.8</v>
      </c>
      <c r="WK21" s="17">
        <v>19.317049999999998</v>
      </c>
      <c r="WL21" s="17">
        <v>19.317070000000001</v>
      </c>
      <c r="WM21" s="17">
        <v>0.48293000000000003</v>
      </c>
      <c r="WN21" s="17">
        <v>0</v>
      </c>
      <c r="WO21" s="17"/>
      <c r="WP21" s="17"/>
      <c r="WQ21" s="17">
        <v>0</v>
      </c>
      <c r="WR21" s="17"/>
      <c r="WS21" s="17"/>
      <c r="WT21" s="17"/>
      <c r="WU21" s="17">
        <v>0</v>
      </c>
      <c r="WV21" s="17">
        <v>36.799999999999997</v>
      </c>
      <c r="WW21" s="17">
        <v>35</v>
      </c>
      <c r="WX21" s="17">
        <v>35</v>
      </c>
      <c r="WY21" s="17">
        <v>1.8</v>
      </c>
      <c r="WZ21" s="17">
        <v>28.63233</v>
      </c>
      <c r="XA21" s="17">
        <v>29.184000000000001</v>
      </c>
      <c r="XB21" s="17">
        <v>29.184000000000001</v>
      </c>
      <c r="XC21" s="17">
        <v>-0.55166999999999999</v>
      </c>
      <c r="XD21" s="17">
        <v>3.49011</v>
      </c>
      <c r="XE21" s="17">
        <v>2.8159999999999998</v>
      </c>
      <c r="XF21" s="17">
        <v>2.8159999999999998</v>
      </c>
      <c r="XG21" s="17">
        <v>0.67410999999999999</v>
      </c>
      <c r="XH21" s="17">
        <v>14</v>
      </c>
      <c r="XI21" s="17">
        <v>13.999980000000001</v>
      </c>
      <c r="XJ21" s="17">
        <v>14</v>
      </c>
      <c r="XK21" s="17">
        <v>0</v>
      </c>
      <c r="XL21" s="17">
        <v>14.6</v>
      </c>
      <c r="XM21" s="17">
        <v>13.999980000000001</v>
      </c>
      <c r="XN21" s="17">
        <v>14</v>
      </c>
      <c r="XO21" s="17">
        <v>0.6</v>
      </c>
      <c r="XP21" s="17">
        <v>7.3</v>
      </c>
      <c r="XQ21" s="17">
        <v>7.1699799999999998</v>
      </c>
      <c r="XR21" s="17">
        <v>7.17</v>
      </c>
      <c r="XS21" s="17">
        <v>0.13</v>
      </c>
    </row>
    <row r="22" spans="1:643" ht="24" customHeight="1" x14ac:dyDescent="0.25">
      <c r="A22" s="1"/>
      <c r="B22" s="16" t="s">
        <v>70</v>
      </c>
      <c r="C22" s="16" t="s">
        <v>736</v>
      </c>
      <c r="D22" s="17">
        <v>0.92105000000000004</v>
      </c>
      <c r="E22" s="17">
        <v>0.99997999999999998</v>
      </c>
      <c r="F22" s="17">
        <v>1</v>
      </c>
      <c r="G22" s="17">
        <v>-7.8950000000000006E-2</v>
      </c>
      <c r="H22" s="17">
        <v>1.47618</v>
      </c>
      <c r="I22" s="17">
        <v>1.61998</v>
      </c>
      <c r="J22" s="17">
        <v>1.62</v>
      </c>
      <c r="K22" s="17">
        <v>-0.14382</v>
      </c>
      <c r="L22" s="17">
        <v>646.20000000000005</v>
      </c>
      <c r="M22" s="17">
        <v>649.77724999999998</v>
      </c>
      <c r="N22" s="17">
        <v>649.77760999999998</v>
      </c>
      <c r="O22" s="17">
        <v>-3.57761</v>
      </c>
      <c r="P22" s="17">
        <v>146.19999999999999</v>
      </c>
      <c r="Q22" s="17">
        <v>147.59309999999999</v>
      </c>
      <c r="R22" s="17">
        <v>147.59345999999999</v>
      </c>
      <c r="S22" s="17">
        <v>-1.3934599999999999</v>
      </c>
      <c r="T22" s="17"/>
      <c r="U22" s="17"/>
      <c r="V22" s="17">
        <v>0</v>
      </c>
      <c r="W22" s="17">
        <v>0</v>
      </c>
      <c r="X22" s="17"/>
      <c r="Y22" s="17"/>
      <c r="Z22" s="17">
        <v>0</v>
      </c>
      <c r="AA22" s="17">
        <v>0</v>
      </c>
      <c r="AB22" s="17">
        <v>86.3</v>
      </c>
      <c r="AC22" s="17">
        <v>83.885859999999994</v>
      </c>
      <c r="AD22" s="17">
        <v>88.467740000000006</v>
      </c>
      <c r="AE22" s="17">
        <v>-2.1677399999999998</v>
      </c>
      <c r="AF22" s="17">
        <v>240.3</v>
      </c>
      <c r="AG22" s="17">
        <v>246.98806999999999</v>
      </c>
      <c r="AH22" s="17">
        <v>246.98840000000001</v>
      </c>
      <c r="AI22" s="17">
        <v>-6.6883999999999997</v>
      </c>
      <c r="AJ22" s="17"/>
      <c r="AK22" s="17"/>
      <c r="AL22" s="17"/>
      <c r="AM22" s="17">
        <v>0</v>
      </c>
      <c r="AN22" s="17"/>
      <c r="AO22" s="17"/>
      <c r="AP22" s="17"/>
      <c r="AQ22" s="17">
        <v>0</v>
      </c>
      <c r="AR22" s="17">
        <v>110.2</v>
      </c>
      <c r="AS22" s="17">
        <v>116.66667</v>
      </c>
      <c r="AT22" s="17">
        <v>116.66667</v>
      </c>
      <c r="AU22" s="17">
        <v>-6.4666699999999997</v>
      </c>
      <c r="AV22" s="17">
        <v>109.4</v>
      </c>
      <c r="AW22" s="17">
        <v>116.66667</v>
      </c>
      <c r="AX22" s="17">
        <v>116.66667</v>
      </c>
      <c r="AY22" s="17">
        <v>-7.2666700000000004</v>
      </c>
      <c r="AZ22" s="17">
        <v>109.2</v>
      </c>
      <c r="BA22" s="17">
        <v>116.66667</v>
      </c>
      <c r="BB22" s="17">
        <v>116.66667</v>
      </c>
      <c r="BC22" s="17">
        <v>-7.4666699999999997</v>
      </c>
      <c r="BD22" s="17">
        <v>209</v>
      </c>
      <c r="BE22" s="17">
        <v>175</v>
      </c>
      <c r="BF22" s="17">
        <v>175</v>
      </c>
      <c r="BG22" s="17">
        <v>34</v>
      </c>
      <c r="BH22" s="17">
        <v>108.1</v>
      </c>
      <c r="BI22" s="17">
        <v>119.65812</v>
      </c>
      <c r="BJ22" s="17">
        <v>130.12685999999999</v>
      </c>
      <c r="BK22" s="17">
        <v>-22.026859999999999</v>
      </c>
      <c r="BL22" s="17">
        <v>69.8</v>
      </c>
      <c r="BM22" s="17">
        <v>59.829059999999998</v>
      </c>
      <c r="BN22" s="17">
        <v>65.063429999999997</v>
      </c>
      <c r="BO22" s="17">
        <v>4.7365700000000004</v>
      </c>
      <c r="BP22" s="17">
        <v>380.1</v>
      </c>
      <c r="BQ22" s="17">
        <v>568.29767000000004</v>
      </c>
      <c r="BR22" s="17">
        <v>568.29853000000003</v>
      </c>
      <c r="BS22" s="17">
        <v>-188.19853000000001</v>
      </c>
      <c r="BT22" s="17">
        <v>10.4</v>
      </c>
      <c r="BU22" s="17">
        <v>10.17239</v>
      </c>
      <c r="BV22" s="17">
        <v>10.17268</v>
      </c>
      <c r="BW22" s="17">
        <v>0.22731999999999999</v>
      </c>
      <c r="BX22" s="17"/>
      <c r="BY22" s="17"/>
      <c r="BZ22" s="17"/>
      <c r="CA22" s="17">
        <v>0</v>
      </c>
      <c r="CB22" s="17"/>
      <c r="CC22" s="17"/>
      <c r="CD22" s="17"/>
      <c r="CE22" s="17">
        <v>0</v>
      </c>
      <c r="CF22" s="17"/>
      <c r="CG22" s="17"/>
      <c r="CH22" s="17"/>
      <c r="CI22" s="17">
        <v>0</v>
      </c>
      <c r="CJ22" s="17"/>
      <c r="CK22" s="17"/>
      <c r="CL22" s="17"/>
      <c r="CM22" s="17">
        <v>0</v>
      </c>
      <c r="CN22" s="17">
        <v>156.1</v>
      </c>
      <c r="CO22" s="17">
        <v>150.24589</v>
      </c>
      <c r="CP22" s="17">
        <v>150.24601000000001</v>
      </c>
      <c r="CQ22" s="17">
        <v>5.8539899999999996</v>
      </c>
      <c r="CR22" s="17">
        <v>8.3000000000000007</v>
      </c>
      <c r="CS22" s="17">
        <v>7.59274</v>
      </c>
      <c r="CT22" s="17">
        <v>7.5928300000000002</v>
      </c>
      <c r="CU22" s="17">
        <v>0.70716999999999997</v>
      </c>
      <c r="CV22" s="17">
        <v>3.2</v>
      </c>
      <c r="CW22" s="17">
        <v>4.1677099999999996</v>
      </c>
      <c r="CX22" s="17">
        <v>4.1677999999999997</v>
      </c>
      <c r="CY22" s="17">
        <v>-0.96779999999999999</v>
      </c>
      <c r="CZ22" s="17">
        <v>0</v>
      </c>
      <c r="DA22" s="17"/>
      <c r="DB22" s="17">
        <v>0</v>
      </c>
      <c r="DC22" s="17">
        <v>0</v>
      </c>
      <c r="DD22" s="17">
        <v>0</v>
      </c>
      <c r="DE22" s="17"/>
      <c r="DF22" s="17">
        <v>6.8787000000000003</v>
      </c>
      <c r="DG22" s="17">
        <v>-6.8787000000000003</v>
      </c>
      <c r="DH22" s="17"/>
      <c r="DI22" s="17"/>
      <c r="DJ22" s="17"/>
      <c r="DK22" s="17">
        <v>0</v>
      </c>
      <c r="DL22" s="17">
        <v>111.3</v>
      </c>
      <c r="DM22" s="17">
        <v>107.71384999999999</v>
      </c>
      <c r="DN22" s="17">
        <v>107.71395</v>
      </c>
      <c r="DO22" s="17">
        <v>3.5860500000000002</v>
      </c>
      <c r="DP22" s="17"/>
      <c r="DQ22" s="17"/>
      <c r="DR22" s="17">
        <v>8.9130000000000003</v>
      </c>
      <c r="DS22" s="17">
        <v>-8.9130000000000003</v>
      </c>
      <c r="DT22" s="17"/>
      <c r="DU22" s="17"/>
      <c r="DV22" s="17"/>
      <c r="DW22" s="17">
        <v>0</v>
      </c>
      <c r="DX22" s="17"/>
      <c r="DY22" s="17"/>
      <c r="DZ22" s="17"/>
      <c r="EA22" s="17">
        <v>0</v>
      </c>
      <c r="EB22" s="17"/>
      <c r="EC22" s="17"/>
      <c r="ED22" s="17"/>
      <c r="EE22" s="17">
        <v>0</v>
      </c>
      <c r="EF22" s="17">
        <v>110.5</v>
      </c>
      <c r="EG22" s="17">
        <v>112.90461000000001</v>
      </c>
      <c r="EH22" s="17">
        <v>112.90537</v>
      </c>
      <c r="EI22" s="17">
        <v>-2.40537</v>
      </c>
      <c r="EJ22" s="17">
        <v>195.9</v>
      </c>
      <c r="EK22" s="17">
        <v>221.25470000000001</v>
      </c>
      <c r="EL22" s="17">
        <v>221.55625000000001</v>
      </c>
      <c r="EM22" s="17">
        <v>-25.65625</v>
      </c>
      <c r="EN22" s="17">
        <v>0</v>
      </c>
      <c r="EO22" s="17"/>
      <c r="EP22" s="17">
        <v>0</v>
      </c>
      <c r="EQ22" s="17">
        <v>0</v>
      </c>
      <c r="ER22" s="17"/>
      <c r="ES22" s="17"/>
      <c r="ET22" s="17"/>
      <c r="EU22" s="17">
        <v>0</v>
      </c>
      <c r="EV22" s="17"/>
      <c r="EW22" s="17"/>
      <c r="EX22" s="17"/>
      <c r="EY22" s="17">
        <v>0</v>
      </c>
      <c r="EZ22" s="17">
        <v>6.5119300000000004</v>
      </c>
      <c r="FA22" s="17">
        <v>6.39</v>
      </c>
      <c r="FB22" s="17">
        <v>6.39</v>
      </c>
      <c r="FC22" s="17">
        <v>0.12193</v>
      </c>
      <c r="FD22" s="17">
        <v>429.42723000000001</v>
      </c>
      <c r="FE22" s="17">
        <v>344.20242999999999</v>
      </c>
      <c r="FF22" s="17">
        <v>458.87804999999997</v>
      </c>
      <c r="FG22" s="17">
        <v>-29.45082</v>
      </c>
      <c r="FH22" s="17">
        <v>81.8</v>
      </c>
      <c r="FI22" s="17">
        <v>79.322429999999997</v>
      </c>
      <c r="FJ22" s="17">
        <v>81.954149999999998</v>
      </c>
      <c r="FK22" s="17">
        <v>-0.15415000000000001</v>
      </c>
      <c r="FL22" s="17">
        <v>144.69999999999999</v>
      </c>
      <c r="FM22" s="17">
        <v>148.62586999999999</v>
      </c>
      <c r="FN22" s="17">
        <v>148.62634</v>
      </c>
      <c r="FO22" s="17">
        <v>-3.9263400000000002</v>
      </c>
      <c r="FP22" s="17">
        <v>42.3</v>
      </c>
      <c r="FQ22" s="17">
        <v>39.260660000000001</v>
      </c>
      <c r="FR22" s="17">
        <v>41.498959999999997</v>
      </c>
      <c r="FS22" s="17">
        <v>0.80103999999999997</v>
      </c>
      <c r="FT22" s="17">
        <v>18.5</v>
      </c>
      <c r="FU22" s="17">
        <v>19.285399999999999</v>
      </c>
      <c r="FV22" s="17">
        <v>19.28585</v>
      </c>
      <c r="FW22" s="17">
        <v>-0.78585000000000005</v>
      </c>
      <c r="FX22" s="17">
        <v>19.7</v>
      </c>
      <c r="FY22" s="17">
        <v>19.21949</v>
      </c>
      <c r="FZ22" s="17">
        <v>19.21951</v>
      </c>
      <c r="GA22" s="17">
        <v>0.48048999999999997</v>
      </c>
      <c r="GB22" s="17">
        <v>87</v>
      </c>
      <c r="GC22" s="17">
        <v>82.064040000000006</v>
      </c>
      <c r="GD22" s="17">
        <v>82.064300000000003</v>
      </c>
      <c r="GE22" s="17">
        <v>4.9356999999999998</v>
      </c>
      <c r="GF22" s="17">
        <v>0</v>
      </c>
      <c r="GG22" s="17">
        <v>0</v>
      </c>
      <c r="GH22" s="17">
        <v>0</v>
      </c>
      <c r="GI22" s="17">
        <v>0</v>
      </c>
      <c r="GJ22" s="17">
        <v>0</v>
      </c>
      <c r="GK22" s="17">
        <v>0</v>
      </c>
      <c r="GL22" s="17">
        <v>136.06838999999999</v>
      </c>
      <c r="GM22" s="17">
        <v>-136.06838999999999</v>
      </c>
      <c r="GN22" s="17">
        <v>0</v>
      </c>
      <c r="GO22" s="17"/>
      <c r="GP22" s="17">
        <v>68.034189999999995</v>
      </c>
      <c r="GQ22" s="17">
        <v>-68.034189999999995</v>
      </c>
      <c r="GR22" s="17">
        <v>103.8</v>
      </c>
      <c r="GS22" s="17">
        <v>108.69387999999999</v>
      </c>
      <c r="GT22" s="17">
        <v>19.165459999999999</v>
      </c>
      <c r="GU22" s="17">
        <v>84.634540000000001</v>
      </c>
      <c r="GV22" s="17"/>
      <c r="GW22" s="17"/>
      <c r="GX22" s="17"/>
      <c r="GY22" s="17">
        <v>0</v>
      </c>
      <c r="GZ22" s="17">
        <v>5.4</v>
      </c>
      <c r="HA22" s="17">
        <v>6.0003900000000003</v>
      </c>
      <c r="HB22" s="17">
        <v>6.0012999999999996</v>
      </c>
      <c r="HC22" s="17">
        <v>-0.60129999999999995</v>
      </c>
      <c r="HD22" s="17">
        <v>44.8</v>
      </c>
      <c r="HE22" s="17">
        <v>47.265880000000003</v>
      </c>
      <c r="HF22" s="17">
        <v>47.26634</v>
      </c>
      <c r="HG22" s="17">
        <v>-2.4663400000000002</v>
      </c>
      <c r="HH22" s="17"/>
      <c r="HI22" s="17"/>
      <c r="HJ22" s="17"/>
      <c r="HK22" s="17">
        <v>0</v>
      </c>
      <c r="HL22" s="17">
        <v>4</v>
      </c>
      <c r="HM22" s="17">
        <v>3.8870800000000001</v>
      </c>
      <c r="HN22" s="17">
        <v>3.8872599999999999</v>
      </c>
      <c r="HO22" s="17">
        <v>0.11274000000000001</v>
      </c>
      <c r="HP22" s="17">
        <v>29.8</v>
      </c>
      <c r="HQ22" s="17">
        <v>30.293959999999998</v>
      </c>
      <c r="HR22" s="17">
        <v>30.294039999999999</v>
      </c>
      <c r="HS22" s="17">
        <v>-0.49403999999999998</v>
      </c>
      <c r="HT22" s="17">
        <v>173.1</v>
      </c>
      <c r="HU22" s="17">
        <v>171.54132000000001</v>
      </c>
      <c r="HV22" s="17">
        <v>171.54185000000001</v>
      </c>
      <c r="HW22" s="17">
        <v>1.5581499999999999</v>
      </c>
      <c r="HX22" s="17">
        <v>0</v>
      </c>
      <c r="HY22" s="17">
        <v>0</v>
      </c>
      <c r="HZ22" s="17">
        <v>85.482590000000002</v>
      </c>
      <c r="IA22" s="17">
        <v>-85.482590000000002</v>
      </c>
      <c r="IB22" s="17">
        <v>0</v>
      </c>
      <c r="IC22" s="17">
        <v>0</v>
      </c>
      <c r="ID22" s="17">
        <v>25.641079999999999</v>
      </c>
      <c r="IE22" s="17">
        <v>-25.641079999999999</v>
      </c>
      <c r="IF22" s="17"/>
      <c r="IG22" s="17"/>
      <c r="IH22" s="17"/>
      <c r="II22" s="17">
        <v>0</v>
      </c>
      <c r="IJ22" s="17">
        <v>25</v>
      </c>
      <c r="IK22" s="17"/>
      <c r="IL22" s="17">
        <v>0</v>
      </c>
      <c r="IM22" s="17">
        <v>25</v>
      </c>
      <c r="IN22" s="17"/>
      <c r="IO22" s="17"/>
      <c r="IP22" s="17"/>
      <c r="IQ22" s="17">
        <v>0</v>
      </c>
      <c r="IR22" s="17"/>
      <c r="IS22" s="17"/>
      <c r="IT22" s="17"/>
      <c r="IU22" s="17">
        <v>0</v>
      </c>
      <c r="IV22" s="17"/>
      <c r="IW22" s="17"/>
      <c r="IX22" s="17"/>
      <c r="IY22" s="17">
        <v>0</v>
      </c>
      <c r="IZ22" s="17">
        <v>130.1</v>
      </c>
      <c r="JA22" s="17">
        <v>133.35602</v>
      </c>
      <c r="JB22" s="17">
        <v>16.410260000000001</v>
      </c>
      <c r="JC22" s="17">
        <v>113.68974</v>
      </c>
      <c r="JD22" s="17">
        <v>99.1</v>
      </c>
      <c r="JE22" s="17">
        <v>91.666669999999996</v>
      </c>
      <c r="JF22" s="17">
        <v>91.666700000000006</v>
      </c>
      <c r="JG22" s="17">
        <v>7.4333</v>
      </c>
      <c r="JH22" s="17">
        <v>99.1</v>
      </c>
      <c r="JI22" s="17">
        <v>91.666669999999996</v>
      </c>
      <c r="JJ22" s="17">
        <v>91.666700000000006</v>
      </c>
      <c r="JK22" s="17">
        <v>7.4333</v>
      </c>
      <c r="JL22" s="17"/>
      <c r="JM22" s="17"/>
      <c r="JN22" s="17"/>
      <c r="JO22" s="17">
        <v>0</v>
      </c>
      <c r="JP22" s="17">
        <v>119</v>
      </c>
      <c r="JQ22" s="17">
        <v>91.666669999999996</v>
      </c>
      <c r="JR22" s="17">
        <v>91.666700000000006</v>
      </c>
      <c r="JS22" s="17">
        <v>27.333300000000001</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113.5</v>
      </c>
      <c r="KO22" s="17">
        <v>114.11029000000001</v>
      </c>
      <c r="KP22" s="17">
        <v>114.11063</v>
      </c>
      <c r="KQ22" s="17">
        <v>-0.61063000000000001</v>
      </c>
      <c r="KR22" s="17"/>
      <c r="KS22" s="17"/>
      <c r="KT22" s="17"/>
      <c r="KU22" s="17">
        <v>0</v>
      </c>
      <c r="KV22" s="17">
        <v>0</v>
      </c>
      <c r="KW22" s="17"/>
      <c r="KX22" s="17"/>
      <c r="KY22" s="17">
        <v>0</v>
      </c>
      <c r="KZ22" s="17">
        <v>4.3</v>
      </c>
      <c r="LA22" s="17">
        <v>3.8066</v>
      </c>
      <c r="LB22" s="17">
        <v>3.8072699999999999</v>
      </c>
      <c r="LC22" s="17">
        <v>0.49273</v>
      </c>
      <c r="LD22" s="17">
        <v>265.39999999999998</v>
      </c>
      <c r="LE22" s="17">
        <v>271.12101000000001</v>
      </c>
      <c r="LF22" s="17">
        <v>235.38838999999999</v>
      </c>
      <c r="LG22" s="17">
        <v>30.011610000000001</v>
      </c>
      <c r="LH22" s="17">
        <v>130.9</v>
      </c>
      <c r="LI22" s="17">
        <v>133.67944</v>
      </c>
      <c r="LJ22" s="17">
        <v>133.67995999999999</v>
      </c>
      <c r="LK22" s="17">
        <v>-2.77996</v>
      </c>
      <c r="LL22" s="17">
        <v>63.3</v>
      </c>
      <c r="LM22" s="17">
        <v>65.774690000000007</v>
      </c>
      <c r="LN22" s="17">
        <v>67.461460000000002</v>
      </c>
      <c r="LO22" s="17">
        <v>-4.1614599999999999</v>
      </c>
      <c r="LP22" s="17">
        <v>79.8</v>
      </c>
      <c r="LQ22" s="17">
        <v>74.743610000000004</v>
      </c>
      <c r="LR22" s="17">
        <v>78.567999999999998</v>
      </c>
      <c r="LS22" s="17">
        <v>1.232</v>
      </c>
      <c r="LT22" s="17"/>
      <c r="LU22" s="17"/>
      <c r="LV22" s="17"/>
      <c r="LW22" s="17">
        <v>0</v>
      </c>
      <c r="LX22" s="17"/>
      <c r="LY22" s="17"/>
      <c r="LZ22" s="17"/>
      <c r="MA22" s="17">
        <v>0</v>
      </c>
      <c r="MB22" s="17"/>
      <c r="MC22" s="17"/>
      <c r="MD22" s="17">
        <v>0</v>
      </c>
      <c r="ME22" s="17">
        <v>0</v>
      </c>
      <c r="MF22" s="17"/>
      <c r="MG22" s="17"/>
      <c r="MH22" s="17"/>
      <c r="MI22" s="17">
        <v>0</v>
      </c>
      <c r="MJ22" s="17"/>
      <c r="MK22" s="17"/>
      <c r="ML22" s="17"/>
      <c r="MM22" s="17">
        <v>0</v>
      </c>
      <c r="MN22" s="17">
        <v>104.2</v>
      </c>
      <c r="MO22" s="17">
        <v>104</v>
      </c>
      <c r="MP22" s="17"/>
      <c r="MQ22" s="17">
        <v>104.2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v>0</v>
      </c>
      <c r="NS22" s="17">
        <v>0</v>
      </c>
      <c r="NT22" s="17"/>
      <c r="NU22" s="17"/>
      <c r="NV22" s="17"/>
      <c r="NW22" s="17">
        <v>0</v>
      </c>
      <c r="NX22" s="17">
        <v>0</v>
      </c>
      <c r="NY22" s="17"/>
      <c r="NZ22" s="17">
        <v>4.3999999999999997E-2</v>
      </c>
      <c r="OA22" s="17">
        <v>-4.3999999999999997E-2</v>
      </c>
      <c r="OB22" s="17">
        <v>23.1</v>
      </c>
      <c r="OC22" s="17">
        <v>11.999980000000001</v>
      </c>
      <c r="OD22" s="17">
        <v>13.651</v>
      </c>
      <c r="OE22" s="17">
        <v>9.4489999999999998</v>
      </c>
      <c r="OF22" s="17">
        <v>37.299999999999997</v>
      </c>
      <c r="OG22" s="17"/>
      <c r="OH22" s="17">
        <v>25.321999999999999</v>
      </c>
      <c r="OI22" s="17">
        <v>11.978</v>
      </c>
      <c r="OJ22" s="17">
        <v>0.6</v>
      </c>
      <c r="OK22" s="17">
        <v>0.59197999999999995</v>
      </c>
      <c r="OL22" s="17">
        <v>0.59197999999999995</v>
      </c>
      <c r="OM22" s="17">
        <v>8.0199999999999994E-3</v>
      </c>
      <c r="ON22" s="17">
        <v>0</v>
      </c>
      <c r="OO22" s="17"/>
      <c r="OP22" s="17">
        <v>0</v>
      </c>
      <c r="OQ22" s="17">
        <v>0</v>
      </c>
      <c r="OR22" s="17">
        <v>20</v>
      </c>
      <c r="OS22" s="17">
        <v>17.560949999999998</v>
      </c>
      <c r="OT22" s="17">
        <v>17.560980000000001</v>
      </c>
      <c r="OU22" s="17">
        <v>2.4390200000000002</v>
      </c>
      <c r="OV22" s="17">
        <v>9.9</v>
      </c>
      <c r="OW22" s="17">
        <v>9.9829799999999995</v>
      </c>
      <c r="OX22" s="17">
        <v>9.9829799999999995</v>
      </c>
      <c r="OY22" s="17">
        <v>-8.2979999999999998E-2</v>
      </c>
      <c r="OZ22" s="17">
        <v>5.6</v>
      </c>
      <c r="PA22" s="17">
        <v>5.6699799999999998</v>
      </c>
      <c r="PB22" s="17">
        <v>5.6699799999999998</v>
      </c>
      <c r="PC22" s="17">
        <v>-6.9980000000000001E-2</v>
      </c>
      <c r="PD22" s="17">
        <v>3.3</v>
      </c>
      <c r="PE22" s="17">
        <v>3.59998</v>
      </c>
      <c r="PF22" s="17">
        <v>3.6</v>
      </c>
      <c r="PG22" s="17">
        <v>-0.3</v>
      </c>
      <c r="PH22" s="17">
        <v>4.9000000000000004</v>
      </c>
      <c r="PI22" s="17">
        <v>4.9999799999999999</v>
      </c>
      <c r="PJ22" s="17">
        <v>5</v>
      </c>
      <c r="PK22" s="17">
        <v>-0.1</v>
      </c>
      <c r="PL22" s="17">
        <v>20.2</v>
      </c>
      <c r="PM22" s="17">
        <v>19.512170000000001</v>
      </c>
      <c r="PN22" s="17">
        <v>19.51219</v>
      </c>
      <c r="PO22" s="17">
        <v>0.68781000000000003</v>
      </c>
      <c r="PP22" s="17">
        <v>20</v>
      </c>
      <c r="PQ22" s="17">
        <v>19.512170000000001</v>
      </c>
      <c r="PR22" s="17">
        <v>19.51219</v>
      </c>
      <c r="PS22" s="17">
        <v>0.48781000000000002</v>
      </c>
      <c r="PT22" s="17">
        <v>18.8</v>
      </c>
      <c r="PU22" s="17">
        <v>17.560949999999998</v>
      </c>
      <c r="PV22" s="17">
        <v>17.560949999999998</v>
      </c>
      <c r="PW22" s="17">
        <v>1.23905</v>
      </c>
      <c r="PX22" s="17">
        <v>3.4</v>
      </c>
      <c r="PY22" s="17">
        <v>3.2999800000000001</v>
      </c>
      <c r="PZ22" s="17">
        <v>3.3</v>
      </c>
      <c r="QA22" s="17">
        <v>0.1</v>
      </c>
      <c r="QB22" s="17">
        <v>18.7</v>
      </c>
      <c r="QC22" s="17">
        <v>18.341439999999999</v>
      </c>
      <c r="QD22" s="17">
        <v>18.341460000000001</v>
      </c>
      <c r="QE22" s="17">
        <v>0.35854000000000003</v>
      </c>
      <c r="QF22" s="17">
        <v>1.7</v>
      </c>
      <c r="QG22" s="17"/>
      <c r="QH22" s="17">
        <v>4.3639999999999999</v>
      </c>
      <c r="QI22" s="17">
        <v>-2.6640000000000001</v>
      </c>
      <c r="QJ22" s="17">
        <v>1.4</v>
      </c>
      <c r="QK22" s="17"/>
      <c r="QL22" s="17">
        <v>6.1310000000000002</v>
      </c>
      <c r="QM22" s="17">
        <v>-4.7309999999999999</v>
      </c>
      <c r="QN22" s="17">
        <v>1.2</v>
      </c>
      <c r="QO22" s="17">
        <v>6.9999799999999999</v>
      </c>
      <c r="QP22" s="17">
        <v>5.1840000000000002</v>
      </c>
      <c r="QQ22" s="17">
        <v>-3.984</v>
      </c>
      <c r="QR22" s="17">
        <v>10.4</v>
      </c>
      <c r="QS22" s="17">
        <v>18.499980000000001</v>
      </c>
      <c r="QT22" s="17">
        <v>14.611000000000001</v>
      </c>
      <c r="QU22" s="17">
        <v>-4.2110000000000003</v>
      </c>
      <c r="QV22" s="17">
        <v>4.5999999999999996</v>
      </c>
      <c r="QW22" s="17">
        <v>4.19998</v>
      </c>
      <c r="QX22" s="17">
        <v>4.2</v>
      </c>
      <c r="QY22" s="17">
        <v>0.4</v>
      </c>
      <c r="QZ22" s="17">
        <v>2.2000000000000002</v>
      </c>
      <c r="RA22" s="17"/>
      <c r="RB22" s="17">
        <v>2.4</v>
      </c>
      <c r="RC22" s="17">
        <v>-0.2</v>
      </c>
      <c r="RD22" s="17">
        <v>2.4</v>
      </c>
      <c r="RE22" s="17">
        <v>2.3999799999999998</v>
      </c>
      <c r="RF22" s="17">
        <v>2.4</v>
      </c>
      <c r="RG22" s="17">
        <v>0</v>
      </c>
      <c r="RH22" s="17">
        <v>2.9</v>
      </c>
      <c r="RI22" s="17">
        <v>2.7999800000000001</v>
      </c>
      <c r="RJ22" s="17">
        <v>2.8</v>
      </c>
      <c r="RK22" s="17">
        <v>0.1</v>
      </c>
      <c r="RL22" s="17">
        <v>13.3</v>
      </c>
      <c r="RM22" s="17"/>
      <c r="RN22" s="17">
        <v>1.772</v>
      </c>
      <c r="RO22" s="17">
        <v>11.528</v>
      </c>
      <c r="RP22" s="17">
        <v>3.4</v>
      </c>
      <c r="RQ22" s="17">
        <v>3.0989800000000001</v>
      </c>
      <c r="RR22" s="17">
        <v>3.0990000000000002</v>
      </c>
      <c r="RS22" s="17">
        <v>0.30099999999999999</v>
      </c>
      <c r="RT22" s="17">
        <v>13</v>
      </c>
      <c r="RU22" s="17">
        <v>0</v>
      </c>
      <c r="RV22" s="17">
        <v>19.869240000000001</v>
      </c>
      <c r="RW22" s="17">
        <v>-6.8692399999999996</v>
      </c>
      <c r="RX22" s="17">
        <v>2</v>
      </c>
      <c r="RY22" s="17">
        <v>1.9999800000000001</v>
      </c>
      <c r="RZ22" s="17">
        <v>2</v>
      </c>
      <c r="SA22" s="17">
        <v>0</v>
      </c>
      <c r="SB22" s="17">
        <v>0</v>
      </c>
      <c r="SC22" s="17">
        <v>0.69998000000000005</v>
      </c>
      <c r="SD22" s="17">
        <v>0.7</v>
      </c>
      <c r="SE22" s="17">
        <v>-0.7</v>
      </c>
      <c r="SF22" s="17">
        <v>19.8</v>
      </c>
      <c r="SG22" s="17">
        <v>19.21949</v>
      </c>
      <c r="SH22" s="17">
        <v>19.21951</v>
      </c>
      <c r="SI22" s="17">
        <v>0.58048999999999995</v>
      </c>
      <c r="SJ22" s="17">
        <v>12.7</v>
      </c>
      <c r="SK22" s="17">
        <v>12.29266</v>
      </c>
      <c r="SL22" s="17">
        <v>12.292680000000001</v>
      </c>
      <c r="SM22" s="17">
        <v>0.40732000000000002</v>
      </c>
      <c r="SN22" s="17">
        <v>19.3</v>
      </c>
      <c r="SO22" s="17">
        <v>19.512170000000001</v>
      </c>
      <c r="SP22" s="17">
        <v>19.51219</v>
      </c>
      <c r="SQ22" s="17">
        <v>-0.21218999999999999</v>
      </c>
      <c r="SR22" s="17">
        <v>20.2</v>
      </c>
      <c r="SS22" s="17">
        <v>19.512170000000001</v>
      </c>
      <c r="ST22" s="17">
        <v>19.51219</v>
      </c>
      <c r="SU22" s="17">
        <v>0.68781000000000003</v>
      </c>
      <c r="SV22" s="17">
        <v>20</v>
      </c>
      <c r="SW22" s="17">
        <v>19.317049999999998</v>
      </c>
      <c r="SX22" s="17">
        <v>19.317070000000001</v>
      </c>
      <c r="SY22" s="17">
        <v>0.68293000000000004</v>
      </c>
      <c r="SZ22" s="17">
        <v>8.3000000000000007</v>
      </c>
      <c r="TA22" s="17">
        <v>6.8999800000000002</v>
      </c>
      <c r="TB22" s="17">
        <v>9.3239999999999998</v>
      </c>
      <c r="TC22" s="17">
        <v>-1.024</v>
      </c>
      <c r="TD22" s="17">
        <v>6.8</v>
      </c>
      <c r="TE22" s="17">
        <v>9.7999799999999997</v>
      </c>
      <c r="TF22" s="17">
        <v>7.9530000000000003</v>
      </c>
      <c r="TG22" s="17">
        <v>-1.153</v>
      </c>
      <c r="TH22" s="17">
        <v>20.7</v>
      </c>
      <c r="TI22" s="17"/>
      <c r="TJ22" s="17">
        <v>5.5369999999999999</v>
      </c>
      <c r="TK22" s="17">
        <v>15.163</v>
      </c>
      <c r="TL22" s="17">
        <v>14.1</v>
      </c>
      <c r="TM22" s="17">
        <v>17.999980000000001</v>
      </c>
      <c r="TN22" s="17">
        <v>19.670000000000002</v>
      </c>
      <c r="TO22" s="17">
        <v>-5.57</v>
      </c>
      <c r="TP22" s="17">
        <v>13.1</v>
      </c>
      <c r="TQ22" s="17">
        <v>31.69998</v>
      </c>
      <c r="TR22" s="17">
        <v>17.350000000000001</v>
      </c>
      <c r="TS22" s="17">
        <v>-4.25</v>
      </c>
      <c r="TT22" s="17">
        <v>0.4</v>
      </c>
      <c r="TU22" s="17">
        <v>0.49997999999999998</v>
      </c>
      <c r="TV22" s="17">
        <v>1.51</v>
      </c>
      <c r="TW22" s="17">
        <v>-1.1100000000000001</v>
      </c>
      <c r="TX22" s="17">
        <v>1.4</v>
      </c>
      <c r="TY22" s="17">
        <v>0.69998000000000005</v>
      </c>
      <c r="TZ22" s="17">
        <v>1.1499999999999999</v>
      </c>
      <c r="UA22" s="17">
        <v>0.25</v>
      </c>
      <c r="UB22" s="17">
        <v>21</v>
      </c>
      <c r="UC22" s="17">
        <v>20.487780000000001</v>
      </c>
      <c r="UD22" s="17">
        <v>20.4878</v>
      </c>
      <c r="UE22" s="17">
        <v>0.51219999999999999</v>
      </c>
      <c r="UF22" s="17">
        <v>7.1</v>
      </c>
      <c r="UG22" s="17">
        <v>8.3999799999999993</v>
      </c>
      <c r="UH22" s="17">
        <v>8.4</v>
      </c>
      <c r="UI22" s="17">
        <v>-1.3</v>
      </c>
      <c r="UJ22" s="17"/>
      <c r="UK22" s="17"/>
      <c r="UL22" s="17">
        <v>3.4</v>
      </c>
      <c r="UM22" s="17">
        <v>-3.4</v>
      </c>
      <c r="UN22" s="17">
        <v>20.399999999999999</v>
      </c>
      <c r="UO22" s="17">
        <v>19.512170000000001</v>
      </c>
      <c r="UP22" s="17">
        <v>19.51219</v>
      </c>
      <c r="UQ22" s="17">
        <v>0.88780999999999999</v>
      </c>
      <c r="UR22" s="17">
        <v>20.399999999999999</v>
      </c>
      <c r="US22" s="17">
        <v>19.512170000000001</v>
      </c>
      <c r="UT22" s="17">
        <v>19.51219</v>
      </c>
      <c r="UU22" s="17">
        <v>0.88780999999999999</v>
      </c>
      <c r="UV22" s="17">
        <v>20.2</v>
      </c>
      <c r="UW22" s="17">
        <v>19.512170000000001</v>
      </c>
      <c r="UX22" s="17">
        <v>19.51219</v>
      </c>
      <c r="UY22" s="17">
        <v>0.68781000000000003</v>
      </c>
      <c r="UZ22" s="17">
        <v>0.8</v>
      </c>
      <c r="VA22" s="17">
        <v>0.76898</v>
      </c>
      <c r="VB22" s="17">
        <v>0.76898</v>
      </c>
      <c r="VC22" s="17">
        <v>3.1019999999999999E-2</v>
      </c>
      <c r="VD22" s="17">
        <v>2.6</v>
      </c>
      <c r="VE22" s="17"/>
      <c r="VF22" s="17">
        <v>1.262</v>
      </c>
      <c r="VG22" s="17">
        <v>1.3380000000000001</v>
      </c>
      <c r="VH22" s="17">
        <v>10.9</v>
      </c>
      <c r="VI22" s="17"/>
      <c r="VJ22" s="17">
        <v>22.922000000000001</v>
      </c>
      <c r="VK22" s="17">
        <v>-12.022</v>
      </c>
      <c r="VL22" s="17"/>
      <c r="VM22" s="17"/>
      <c r="VN22" s="17">
        <v>0.6</v>
      </c>
      <c r="VO22" s="17">
        <v>-0.6</v>
      </c>
      <c r="VP22" s="17">
        <v>0</v>
      </c>
      <c r="VQ22" s="17">
        <v>0</v>
      </c>
      <c r="VR22" s="17">
        <v>0</v>
      </c>
      <c r="VS22" s="17">
        <v>0</v>
      </c>
      <c r="VT22" s="17">
        <v>12.2</v>
      </c>
      <c r="VU22" s="17">
        <v>0</v>
      </c>
      <c r="VV22" s="17">
        <v>0</v>
      </c>
      <c r="VW22" s="17">
        <v>12.2</v>
      </c>
      <c r="VX22" s="17">
        <v>10</v>
      </c>
      <c r="VY22" s="17"/>
      <c r="VZ22" s="17">
        <v>17.765999999999998</v>
      </c>
      <c r="WA22" s="17">
        <v>-7.766</v>
      </c>
      <c r="WB22" s="17">
        <v>4</v>
      </c>
      <c r="WC22" s="17"/>
      <c r="WD22" s="17">
        <v>0.216</v>
      </c>
      <c r="WE22" s="17">
        <v>3.7839999999999998</v>
      </c>
      <c r="WF22" s="17">
        <v>8.6999999999999993</v>
      </c>
      <c r="WG22" s="17">
        <v>8.7999799999999997</v>
      </c>
      <c r="WH22" s="17">
        <v>8.8000000000000007</v>
      </c>
      <c r="WI22" s="17">
        <v>-0.1</v>
      </c>
      <c r="WJ22" s="17">
        <v>20</v>
      </c>
      <c r="WK22" s="17">
        <v>19.317049999999998</v>
      </c>
      <c r="WL22" s="17">
        <v>19.317070000000001</v>
      </c>
      <c r="WM22" s="17">
        <v>0.68293000000000004</v>
      </c>
      <c r="WN22" s="17">
        <v>0</v>
      </c>
      <c r="WO22" s="17"/>
      <c r="WP22" s="17"/>
      <c r="WQ22" s="17">
        <v>0</v>
      </c>
      <c r="WR22" s="17"/>
      <c r="WS22" s="17"/>
      <c r="WT22" s="17"/>
      <c r="WU22" s="17">
        <v>0</v>
      </c>
      <c r="WV22" s="17">
        <v>36.700000000000003</v>
      </c>
      <c r="WW22" s="17">
        <v>35</v>
      </c>
      <c r="WX22" s="17">
        <v>35</v>
      </c>
      <c r="WY22" s="17">
        <v>1.7</v>
      </c>
      <c r="WZ22" s="17">
        <v>28.671949999999999</v>
      </c>
      <c r="XA22" s="17">
        <v>29.184000000000001</v>
      </c>
      <c r="XB22" s="17">
        <v>29.184000000000001</v>
      </c>
      <c r="XC22" s="17">
        <v>-0.51205000000000001</v>
      </c>
      <c r="XD22" s="17">
        <v>3.4212799999999999</v>
      </c>
      <c r="XE22" s="17">
        <v>2.8159999999999998</v>
      </c>
      <c r="XF22" s="17">
        <v>2.8159999999999998</v>
      </c>
      <c r="XG22" s="17">
        <v>0.60528000000000004</v>
      </c>
      <c r="XH22" s="17">
        <v>14</v>
      </c>
      <c r="XI22" s="17">
        <v>13.999980000000001</v>
      </c>
      <c r="XJ22" s="17">
        <v>14</v>
      </c>
      <c r="XK22" s="17">
        <v>0</v>
      </c>
      <c r="XL22" s="17">
        <v>14.5</v>
      </c>
      <c r="XM22" s="17">
        <v>13.999980000000001</v>
      </c>
      <c r="XN22" s="17">
        <v>14</v>
      </c>
      <c r="XO22" s="17">
        <v>0.5</v>
      </c>
      <c r="XP22" s="17">
        <v>7.2</v>
      </c>
      <c r="XQ22" s="17">
        <v>7.1699799999999998</v>
      </c>
      <c r="XR22" s="17">
        <v>7.17</v>
      </c>
      <c r="XS22" s="17">
        <v>0.03</v>
      </c>
    </row>
    <row r="23" spans="1:643" ht="24" customHeight="1" x14ac:dyDescent="0.25">
      <c r="A23" s="1"/>
      <c r="B23" s="16" t="s">
        <v>70</v>
      </c>
      <c r="C23" s="16" t="s">
        <v>737</v>
      </c>
      <c r="D23" s="17">
        <v>0.92176999999999998</v>
      </c>
      <c r="E23" s="17">
        <v>1</v>
      </c>
      <c r="F23" s="17">
        <v>1</v>
      </c>
      <c r="G23" s="17">
        <v>-7.8229999999999994E-2</v>
      </c>
      <c r="H23" s="17">
        <v>1.4653400000000001</v>
      </c>
      <c r="I23" s="17">
        <v>1.62</v>
      </c>
      <c r="J23" s="17">
        <v>1.62</v>
      </c>
      <c r="K23" s="17">
        <v>-0.15465999999999999</v>
      </c>
      <c r="L23" s="17">
        <v>648.1</v>
      </c>
      <c r="M23" s="17">
        <v>649.77760999999998</v>
      </c>
      <c r="N23" s="17">
        <v>649.77760999999998</v>
      </c>
      <c r="O23" s="17">
        <v>-1.67761</v>
      </c>
      <c r="P23" s="17">
        <v>146.19999999999999</v>
      </c>
      <c r="Q23" s="17">
        <v>147.59345999999999</v>
      </c>
      <c r="R23" s="17">
        <v>147.59345999999999</v>
      </c>
      <c r="S23" s="17">
        <v>-1.3934599999999999</v>
      </c>
      <c r="T23" s="17"/>
      <c r="U23" s="17"/>
      <c r="V23" s="17">
        <v>0</v>
      </c>
      <c r="W23" s="17">
        <v>0</v>
      </c>
      <c r="X23" s="17"/>
      <c r="Y23" s="17"/>
      <c r="Z23" s="17">
        <v>0</v>
      </c>
      <c r="AA23" s="17">
        <v>0</v>
      </c>
      <c r="AB23" s="17">
        <v>91</v>
      </c>
      <c r="AC23" s="17">
        <v>91.137590000000003</v>
      </c>
      <c r="AD23" s="17">
        <v>92.226339999999993</v>
      </c>
      <c r="AE23" s="17">
        <v>-1.22634</v>
      </c>
      <c r="AF23" s="17">
        <v>240.5</v>
      </c>
      <c r="AG23" s="17">
        <v>246.98840000000001</v>
      </c>
      <c r="AH23" s="17">
        <v>246.98840000000001</v>
      </c>
      <c r="AI23" s="17">
        <v>-6.4884000000000004</v>
      </c>
      <c r="AJ23" s="17"/>
      <c r="AK23" s="17"/>
      <c r="AL23" s="17"/>
      <c r="AM23" s="17">
        <v>0</v>
      </c>
      <c r="AN23" s="17"/>
      <c r="AO23" s="17"/>
      <c r="AP23" s="17"/>
      <c r="AQ23" s="17">
        <v>0</v>
      </c>
      <c r="AR23" s="17">
        <v>106.3</v>
      </c>
      <c r="AS23" s="17">
        <v>116.66667</v>
      </c>
      <c r="AT23" s="17">
        <v>116.66667</v>
      </c>
      <c r="AU23" s="17">
        <v>-10.366669999999999</v>
      </c>
      <c r="AV23" s="17">
        <v>106</v>
      </c>
      <c r="AW23" s="17">
        <v>116.66667</v>
      </c>
      <c r="AX23" s="17">
        <v>116.66667</v>
      </c>
      <c r="AY23" s="17">
        <v>-10.66667</v>
      </c>
      <c r="AZ23" s="17">
        <v>106</v>
      </c>
      <c r="BA23" s="17">
        <v>116.66667</v>
      </c>
      <c r="BB23" s="17">
        <v>116.66667</v>
      </c>
      <c r="BC23" s="17">
        <v>-10.66667</v>
      </c>
      <c r="BD23" s="17">
        <v>206.1</v>
      </c>
      <c r="BE23" s="17">
        <v>175</v>
      </c>
      <c r="BF23" s="17">
        <v>175</v>
      </c>
      <c r="BG23" s="17">
        <v>31.1</v>
      </c>
      <c r="BH23" s="17">
        <v>109</v>
      </c>
      <c r="BI23" s="17">
        <v>119.65812</v>
      </c>
      <c r="BJ23" s="17">
        <v>170.18644</v>
      </c>
      <c r="BK23" s="17">
        <v>-61.186439999999997</v>
      </c>
      <c r="BL23" s="17">
        <v>68.400000000000006</v>
      </c>
      <c r="BM23" s="17">
        <v>59.829059999999998</v>
      </c>
      <c r="BN23" s="17">
        <v>85.093220000000002</v>
      </c>
      <c r="BO23" s="17">
        <v>-16.69322</v>
      </c>
      <c r="BP23" s="17">
        <v>459.2</v>
      </c>
      <c r="BQ23" s="17">
        <v>568.29853000000003</v>
      </c>
      <c r="BR23" s="17">
        <v>568.29853000000003</v>
      </c>
      <c r="BS23" s="17">
        <v>-109.09853</v>
      </c>
      <c r="BT23" s="17">
        <v>10.6</v>
      </c>
      <c r="BU23" s="17">
        <v>10.17268</v>
      </c>
      <c r="BV23" s="17">
        <v>10.17268</v>
      </c>
      <c r="BW23" s="17">
        <v>0.42731999999999998</v>
      </c>
      <c r="BX23" s="17"/>
      <c r="BY23" s="17"/>
      <c r="BZ23" s="17"/>
      <c r="CA23" s="17">
        <v>0</v>
      </c>
      <c r="CB23" s="17"/>
      <c r="CC23" s="17"/>
      <c r="CD23" s="17"/>
      <c r="CE23" s="17">
        <v>0</v>
      </c>
      <c r="CF23" s="17"/>
      <c r="CG23" s="17"/>
      <c r="CH23" s="17"/>
      <c r="CI23" s="17">
        <v>0</v>
      </c>
      <c r="CJ23" s="17"/>
      <c r="CK23" s="17"/>
      <c r="CL23" s="17"/>
      <c r="CM23" s="17">
        <v>0</v>
      </c>
      <c r="CN23" s="17">
        <v>155.1</v>
      </c>
      <c r="CO23" s="17">
        <v>150.24601000000001</v>
      </c>
      <c r="CP23" s="17">
        <v>150.24601000000001</v>
      </c>
      <c r="CQ23" s="17">
        <v>4.8539899999999996</v>
      </c>
      <c r="CR23" s="17">
        <v>8.6999999999999993</v>
      </c>
      <c r="CS23" s="17">
        <v>7.5928300000000002</v>
      </c>
      <c r="CT23" s="17">
        <v>7.5928300000000002</v>
      </c>
      <c r="CU23" s="17">
        <v>1.10717</v>
      </c>
      <c r="CV23" s="17">
        <v>2.7</v>
      </c>
      <c r="CW23" s="17">
        <v>4.1677999999999997</v>
      </c>
      <c r="CX23" s="17">
        <v>4.1677999999999997</v>
      </c>
      <c r="CY23" s="17">
        <v>-1.4678</v>
      </c>
      <c r="CZ23" s="17">
        <v>0</v>
      </c>
      <c r="DA23" s="17"/>
      <c r="DB23" s="17">
        <v>0</v>
      </c>
      <c r="DC23" s="17">
        <v>0</v>
      </c>
      <c r="DD23" s="17">
        <v>0</v>
      </c>
      <c r="DE23" s="17"/>
      <c r="DF23" s="17">
        <v>6.8787000000000003</v>
      </c>
      <c r="DG23" s="17">
        <v>-6.8787000000000003</v>
      </c>
      <c r="DH23" s="17"/>
      <c r="DI23" s="17"/>
      <c r="DJ23" s="17"/>
      <c r="DK23" s="17">
        <v>0</v>
      </c>
      <c r="DL23" s="17">
        <v>110.1</v>
      </c>
      <c r="DM23" s="17">
        <v>107.71395</v>
      </c>
      <c r="DN23" s="17">
        <v>107.71395</v>
      </c>
      <c r="DO23" s="17">
        <v>2.38605</v>
      </c>
      <c r="DP23" s="17"/>
      <c r="DQ23" s="17"/>
      <c r="DR23" s="17">
        <v>8.9130000000000003</v>
      </c>
      <c r="DS23" s="17">
        <v>-8.9130000000000003</v>
      </c>
      <c r="DT23" s="17"/>
      <c r="DU23" s="17"/>
      <c r="DV23" s="17"/>
      <c r="DW23" s="17">
        <v>0</v>
      </c>
      <c r="DX23" s="17"/>
      <c r="DY23" s="17"/>
      <c r="DZ23" s="17"/>
      <c r="EA23" s="17">
        <v>0</v>
      </c>
      <c r="EB23" s="17"/>
      <c r="EC23" s="17"/>
      <c r="ED23" s="17"/>
      <c r="EE23" s="17">
        <v>0</v>
      </c>
      <c r="EF23" s="17">
        <v>111.3</v>
      </c>
      <c r="EG23" s="17">
        <v>112.90536</v>
      </c>
      <c r="EH23" s="17">
        <v>112.90537</v>
      </c>
      <c r="EI23" s="17">
        <v>-1.60537</v>
      </c>
      <c r="EJ23" s="17">
        <v>223.3</v>
      </c>
      <c r="EK23" s="17">
        <v>221.55625000000001</v>
      </c>
      <c r="EL23" s="17">
        <v>221.55625000000001</v>
      </c>
      <c r="EM23" s="17">
        <v>1.7437499999999999</v>
      </c>
      <c r="EN23" s="17">
        <v>0</v>
      </c>
      <c r="EO23" s="17"/>
      <c r="EP23" s="17">
        <v>0</v>
      </c>
      <c r="EQ23" s="17">
        <v>0</v>
      </c>
      <c r="ER23" s="17"/>
      <c r="ES23" s="17"/>
      <c r="ET23" s="17"/>
      <c r="EU23" s="17">
        <v>0</v>
      </c>
      <c r="EV23" s="17"/>
      <c r="EW23" s="17"/>
      <c r="EX23" s="17"/>
      <c r="EY23" s="17">
        <v>0</v>
      </c>
      <c r="EZ23" s="17">
        <v>6.5103900000000001</v>
      </c>
      <c r="FA23" s="17">
        <v>6.39</v>
      </c>
      <c r="FB23" s="17">
        <v>6.39</v>
      </c>
      <c r="FC23" s="17">
        <v>0.12039</v>
      </c>
      <c r="FD23" s="17">
        <v>343.00227000000001</v>
      </c>
      <c r="FE23" s="17">
        <v>458.87804999999997</v>
      </c>
      <c r="FF23" s="17">
        <v>458.87804999999997</v>
      </c>
      <c r="FG23" s="17">
        <v>-115.87578000000001</v>
      </c>
      <c r="FH23" s="17">
        <v>81</v>
      </c>
      <c r="FI23" s="17">
        <v>79.324330000000003</v>
      </c>
      <c r="FJ23" s="17">
        <v>81.954149999999998</v>
      </c>
      <c r="FK23" s="17">
        <v>-0.95415000000000005</v>
      </c>
      <c r="FL23" s="17">
        <v>132.80000000000001</v>
      </c>
      <c r="FM23" s="17">
        <v>148.62634</v>
      </c>
      <c r="FN23" s="17">
        <v>148.62634</v>
      </c>
      <c r="FO23" s="17">
        <v>-15.82634</v>
      </c>
      <c r="FP23" s="17">
        <v>42.4</v>
      </c>
      <c r="FQ23" s="17">
        <v>39.26088</v>
      </c>
      <c r="FR23" s="17">
        <v>41.498959999999997</v>
      </c>
      <c r="FS23" s="17">
        <v>0.90103999999999995</v>
      </c>
      <c r="FT23" s="17">
        <v>18.5</v>
      </c>
      <c r="FU23" s="17">
        <v>19.28585</v>
      </c>
      <c r="FV23" s="17">
        <v>19.28585</v>
      </c>
      <c r="FW23" s="17">
        <v>-0.78585000000000005</v>
      </c>
      <c r="FX23" s="17">
        <v>19.7</v>
      </c>
      <c r="FY23" s="17">
        <v>19.21951</v>
      </c>
      <c r="FZ23" s="17">
        <v>19.21951</v>
      </c>
      <c r="GA23" s="17">
        <v>0.48048999999999997</v>
      </c>
      <c r="GB23" s="17">
        <v>86</v>
      </c>
      <c r="GC23" s="17">
        <v>82.064300000000003</v>
      </c>
      <c r="GD23" s="17">
        <v>82.064300000000003</v>
      </c>
      <c r="GE23" s="17">
        <v>3.9357000000000002</v>
      </c>
      <c r="GF23" s="17">
        <v>0</v>
      </c>
      <c r="GG23" s="17">
        <v>0</v>
      </c>
      <c r="GH23" s="17">
        <v>0</v>
      </c>
      <c r="GI23" s="17">
        <v>0</v>
      </c>
      <c r="GJ23" s="17">
        <v>0</v>
      </c>
      <c r="GK23" s="17">
        <v>0</v>
      </c>
      <c r="GL23" s="17">
        <v>136.06838999999999</v>
      </c>
      <c r="GM23" s="17">
        <v>-136.06838999999999</v>
      </c>
      <c r="GN23" s="17">
        <v>0</v>
      </c>
      <c r="GO23" s="17"/>
      <c r="GP23" s="17">
        <v>68.034189999999995</v>
      </c>
      <c r="GQ23" s="17">
        <v>-68.034189999999995</v>
      </c>
      <c r="GR23" s="17">
        <v>108.2</v>
      </c>
      <c r="GS23" s="17">
        <v>108.69490999999999</v>
      </c>
      <c r="GT23" s="17">
        <v>38.466259999999998</v>
      </c>
      <c r="GU23" s="17">
        <v>69.733739999999997</v>
      </c>
      <c r="GV23" s="17"/>
      <c r="GW23" s="17"/>
      <c r="GX23" s="17"/>
      <c r="GY23" s="17">
        <v>0</v>
      </c>
      <c r="GZ23" s="17">
        <v>5.4</v>
      </c>
      <c r="HA23" s="17">
        <v>6.0012999999999996</v>
      </c>
      <c r="HB23" s="17">
        <v>6.0012999999999996</v>
      </c>
      <c r="HC23" s="17">
        <v>-0.60129999999999995</v>
      </c>
      <c r="HD23" s="17">
        <v>46.8</v>
      </c>
      <c r="HE23" s="17">
        <v>47.26634</v>
      </c>
      <c r="HF23" s="17">
        <v>47.26634</v>
      </c>
      <c r="HG23" s="17">
        <v>-0.46633999999999998</v>
      </c>
      <c r="HH23" s="17"/>
      <c r="HI23" s="17"/>
      <c r="HJ23" s="17"/>
      <c r="HK23" s="17">
        <v>0</v>
      </c>
      <c r="HL23" s="17">
        <v>4</v>
      </c>
      <c r="HM23" s="17">
        <v>3.8872599999999999</v>
      </c>
      <c r="HN23" s="17">
        <v>3.8872599999999999</v>
      </c>
      <c r="HO23" s="17">
        <v>0.11274000000000001</v>
      </c>
      <c r="HP23" s="17">
        <v>31.5</v>
      </c>
      <c r="HQ23" s="17">
        <v>30.294039999999999</v>
      </c>
      <c r="HR23" s="17">
        <v>30.294039999999999</v>
      </c>
      <c r="HS23" s="17">
        <v>1.2059599999999999</v>
      </c>
      <c r="HT23" s="17">
        <v>175.7</v>
      </c>
      <c r="HU23" s="17">
        <v>171.54185000000001</v>
      </c>
      <c r="HV23" s="17">
        <v>171.54185000000001</v>
      </c>
      <c r="HW23" s="17">
        <v>4.15815</v>
      </c>
      <c r="HX23" s="17">
        <v>0</v>
      </c>
      <c r="HY23" s="17">
        <v>0</v>
      </c>
      <c r="HZ23" s="17">
        <v>85.482590000000002</v>
      </c>
      <c r="IA23" s="17">
        <v>-85.482590000000002</v>
      </c>
      <c r="IB23" s="17">
        <v>0</v>
      </c>
      <c r="IC23" s="17">
        <v>0</v>
      </c>
      <c r="ID23" s="17">
        <v>25.641030000000001</v>
      </c>
      <c r="IE23" s="17">
        <v>-25.641030000000001</v>
      </c>
      <c r="IF23" s="17"/>
      <c r="IG23" s="17"/>
      <c r="IH23" s="17"/>
      <c r="II23" s="17">
        <v>0</v>
      </c>
      <c r="IJ23" s="17">
        <v>25.3</v>
      </c>
      <c r="IK23" s="17"/>
      <c r="IL23" s="17">
        <v>0</v>
      </c>
      <c r="IM23" s="17">
        <v>25.3</v>
      </c>
      <c r="IN23" s="17"/>
      <c r="IO23" s="17"/>
      <c r="IP23" s="17"/>
      <c r="IQ23" s="17">
        <v>0</v>
      </c>
      <c r="IR23" s="17"/>
      <c r="IS23" s="17"/>
      <c r="IT23" s="17"/>
      <c r="IU23" s="17">
        <v>0</v>
      </c>
      <c r="IV23" s="17"/>
      <c r="IW23" s="17"/>
      <c r="IX23" s="17"/>
      <c r="IY23" s="17">
        <v>0</v>
      </c>
      <c r="IZ23" s="17">
        <v>131.30000000000001</v>
      </c>
      <c r="JA23" s="17">
        <v>133.35676000000001</v>
      </c>
      <c r="JB23" s="17">
        <v>39.780209999999997</v>
      </c>
      <c r="JC23" s="17">
        <v>91.51979</v>
      </c>
      <c r="JD23" s="17">
        <v>98.7</v>
      </c>
      <c r="JE23" s="17">
        <v>91.666669999999996</v>
      </c>
      <c r="JF23" s="17">
        <v>91.666690000000003</v>
      </c>
      <c r="JG23" s="17">
        <v>7.0333100000000002</v>
      </c>
      <c r="JH23" s="17">
        <v>98.6</v>
      </c>
      <c r="JI23" s="17">
        <v>91.666669999999996</v>
      </c>
      <c r="JJ23" s="17">
        <v>91.666690000000003</v>
      </c>
      <c r="JK23" s="17">
        <v>6.9333099999999996</v>
      </c>
      <c r="JL23" s="17"/>
      <c r="JM23" s="17"/>
      <c r="JN23" s="17"/>
      <c r="JO23" s="17">
        <v>0</v>
      </c>
      <c r="JP23" s="17">
        <v>117.4</v>
      </c>
      <c r="JQ23" s="17">
        <v>91.666669999999996</v>
      </c>
      <c r="JR23" s="17">
        <v>91.666690000000003</v>
      </c>
      <c r="JS23" s="17">
        <v>25.733309999999999</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115.4</v>
      </c>
      <c r="KO23" s="17">
        <v>114.11063</v>
      </c>
      <c r="KP23" s="17">
        <v>114.11063</v>
      </c>
      <c r="KQ23" s="17">
        <v>1.2893699999999999</v>
      </c>
      <c r="KR23" s="17"/>
      <c r="KS23" s="17"/>
      <c r="KT23" s="17"/>
      <c r="KU23" s="17">
        <v>0</v>
      </c>
      <c r="KV23" s="17">
        <v>0</v>
      </c>
      <c r="KW23" s="17"/>
      <c r="KX23" s="17"/>
      <c r="KY23" s="17">
        <v>0</v>
      </c>
      <c r="KZ23" s="17">
        <v>4.3</v>
      </c>
      <c r="LA23" s="17">
        <v>3.8072699999999999</v>
      </c>
      <c r="LB23" s="17">
        <v>3.8072699999999999</v>
      </c>
      <c r="LC23" s="17">
        <v>0.49273</v>
      </c>
      <c r="LD23" s="17">
        <v>236.1</v>
      </c>
      <c r="LE23" s="17">
        <v>271.12195000000003</v>
      </c>
      <c r="LF23" s="17">
        <v>242.65665999999999</v>
      </c>
      <c r="LG23" s="17">
        <v>-6.5566599999999999</v>
      </c>
      <c r="LH23" s="17">
        <v>122.7</v>
      </c>
      <c r="LI23" s="17">
        <v>133.67995999999999</v>
      </c>
      <c r="LJ23" s="17">
        <v>133.67995999999999</v>
      </c>
      <c r="LK23" s="17">
        <v>-10.97996</v>
      </c>
      <c r="LL23" s="17">
        <v>64.7</v>
      </c>
      <c r="LM23" s="17">
        <v>65.774929999999998</v>
      </c>
      <c r="LN23" s="17">
        <v>67.461460000000002</v>
      </c>
      <c r="LO23" s="17">
        <v>-2.76146</v>
      </c>
      <c r="LP23" s="17">
        <v>80.5</v>
      </c>
      <c r="LQ23" s="17">
        <v>74.743899999999996</v>
      </c>
      <c r="LR23" s="17">
        <v>78.567999999999998</v>
      </c>
      <c r="LS23" s="17">
        <v>1.9319999999999999</v>
      </c>
      <c r="LT23" s="17"/>
      <c r="LU23" s="17"/>
      <c r="LV23" s="17"/>
      <c r="LW23" s="17">
        <v>0</v>
      </c>
      <c r="LX23" s="17"/>
      <c r="LY23" s="17"/>
      <c r="LZ23" s="17"/>
      <c r="MA23" s="17">
        <v>0</v>
      </c>
      <c r="MB23" s="17"/>
      <c r="MC23" s="17"/>
      <c r="MD23" s="17">
        <v>0</v>
      </c>
      <c r="ME23" s="17">
        <v>0</v>
      </c>
      <c r="MF23" s="17"/>
      <c r="MG23" s="17"/>
      <c r="MH23" s="17"/>
      <c r="MI23" s="17">
        <v>0</v>
      </c>
      <c r="MJ23" s="17"/>
      <c r="MK23" s="17"/>
      <c r="ML23" s="17"/>
      <c r="MM23" s="17">
        <v>0</v>
      </c>
      <c r="MN23" s="17">
        <v>103.8</v>
      </c>
      <c r="MO23" s="17">
        <v>104</v>
      </c>
      <c r="MP23" s="17"/>
      <c r="MQ23" s="17">
        <v>103.8</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v>0</v>
      </c>
      <c r="NS23" s="17">
        <v>0</v>
      </c>
      <c r="NT23" s="17"/>
      <c r="NU23" s="17"/>
      <c r="NV23" s="17"/>
      <c r="NW23" s="17">
        <v>0</v>
      </c>
      <c r="NX23" s="17">
        <v>0.1</v>
      </c>
      <c r="NY23" s="17"/>
      <c r="NZ23" s="17">
        <v>5.2999999999999999E-2</v>
      </c>
      <c r="OA23" s="17">
        <v>4.7E-2</v>
      </c>
      <c r="OB23" s="17">
        <v>22.9</v>
      </c>
      <c r="OC23" s="17">
        <v>12</v>
      </c>
      <c r="OD23" s="17">
        <v>15.186999999999999</v>
      </c>
      <c r="OE23" s="17">
        <v>7.7130000000000001</v>
      </c>
      <c r="OF23" s="17">
        <v>58.8</v>
      </c>
      <c r="OG23" s="17"/>
      <c r="OH23" s="17">
        <v>39.508000000000003</v>
      </c>
      <c r="OI23" s="17">
        <v>19.292000000000002</v>
      </c>
      <c r="OJ23" s="17">
        <v>0.2</v>
      </c>
      <c r="OK23" s="17">
        <v>0.55898000000000003</v>
      </c>
      <c r="OL23" s="17">
        <v>0.55900000000000005</v>
      </c>
      <c r="OM23" s="17">
        <v>-0.35899999999999999</v>
      </c>
      <c r="ON23" s="17">
        <v>0</v>
      </c>
      <c r="OO23" s="17"/>
      <c r="OP23" s="17">
        <v>0</v>
      </c>
      <c r="OQ23" s="17">
        <v>0</v>
      </c>
      <c r="OR23" s="17">
        <v>20</v>
      </c>
      <c r="OS23" s="17">
        <v>17.560970000000001</v>
      </c>
      <c r="OT23" s="17">
        <v>17.560980000000001</v>
      </c>
      <c r="OU23" s="17">
        <v>2.4390200000000002</v>
      </c>
      <c r="OV23" s="17">
        <v>9.9</v>
      </c>
      <c r="OW23" s="17">
        <v>9.9829799999999995</v>
      </c>
      <c r="OX23" s="17">
        <v>9.9830000000000005</v>
      </c>
      <c r="OY23" s="17">
        <v>-8.3000000000000004E-2</v>
      </c>
      <c r="OZ23" s="17">
        <v>5.4</v>
      </c>
      <c r="PA23" s="17">
        <v>5.6699799999999998</v>
      </c>
      <c r="PB23" s="17">
        <v>5.67</v>
      </c>
      <c r="PC23" s="17">
        <v>-0.27</v>
      </c>
      <c r="PD23" s="17">
        <v>3.2</v>
      </c>
      <c r="PE23" s="17">
        <v>3.6</v>
      </c>
      <c r="PF23" s="17">
        <v>3.6</v>
      </c>
      <c r="PG23" s="17">
        <v>-0.4</v>
      </c>
      <c r="PH23" s="17">
        <v>4.8</v>
      </c>
      <c r="PI23" s="17">
        <v>5</v>
      </c>
      <c r="PJ23" s="17">
        <v>5</v>
      </c>
      <c r="PK23" s="17">
        <v>-0.2</v>
      </c>
      <c r="PL23" s="17">
        <v>20.7</v>
      </c>
      <c r="PM23" s="17">
        <v>19.51219</v>
      </c>
      <c r="PN23" s="17">
        <v>19.51219</v>
      </c>
      <c r="PO23" s="17">
        <v>1.18781</v>
      </c>
      <c r="PP23" s="17">
        <v>20</v>
      </c>
      <c r="PQ23" s="17">
        <v>19.51219</v>
      </c>
      <c r="PR23" s="17">
        <v>19.51219</v>
      </c>
      <c r="PS23" s="17">
        <v>0.48781000000000002</v>
      </c>
      <c r="PT23" s="17">
        <v>18.8</v>
      </c>
      <c r="PU23" s="17">
        <v>17.560949999999998</v>
      </c>
      <c r="PV23" s="17">
        <v>17.560980000000001</v>
      </c>
      <c r="PW23" s="17">
        <v>1.23902</v>
      </c>
      <c r="PX23" s="17">
        <v>3.3</v>
      </c>
      <c r="PY23" s="17">
        <v>3.3</v>
      </c>
      <c r="PZ23" s="17">
        <v>3.3</v>
      </c>
      <c r="QA23" s="17">
        <v>0</v>
      </c>
      <c r="QB23" s="17">
        <v>18.7</v>
      </c>
      <c r="QC23" s="17">
        <v>18.341460000000001</v>
      </c>
      <c r="QD23" s="17">
        <v>18.341460000000001</v>
      </c>
      <c r="QE23" s="17">
        <v>0.35854000000000003</v>
      </c>
      <c r="QF23" s="17">
        <v>3</v>
      </c>
      <c r="QG23" s="17"/>
      <c r="QH23" s="17">
        <v>5.367</v>
      </c>
      <c r="QI23" s="17">
        <v>-2.367</v>
      </c>
      <c r="QJ23" s="17">
        <v>2.6</v>
      </c>
      <c r="QK23" s="17"/>
      <c r="QL23" s="17">
        <v>5.8390000000000004</v>
      </c>
      <c r="QM23" s="17">
        <v>-3.2389999999999999</v>
      </c>
      <c r="QN23" s="17">
        <v>4.8</v>
      </c>
      <c r="QO23" s="17">
        <v>7.1</v>
      </c>
      <c r="QP23" s="17">
        <v>5.3529999999999998</v>
      </c>
      <c r="QQ23" s="17">
        <v>-0.55300000000000005</v>
      </c>
      <c r="QR23" s="17">
        <v>12.4</v>
      </c>
      <c r="QS23" s="17">
        <v>20</v>
      </c>
      <c r="QT23" s="17">
        <v>15.558</v>
      </c>
      <c r="QU23" s="17">
        <v>-3.1579999999999999</v>
      </c>
      <c r="QV23" s="17">
        <v>4.7</v>
      </c>
      <c r="QW23" s="17">
        <v>4.2</v>
      </c>
      <c r="QX23" s="17">
        <v>4.2</v>
      </c>
      <c r="QY23" s="17">
        <v>0.5</v>
      </c>
      <c r="QZ23" s="17">
        <v>2.2000000000000002</v>
      </c>
      <c r="RA23" s="17"/>
      <c r="RB23" s="17">
        <v>2.4</v>
      </c>
      <c r="RC23" s="17">
        <v>-0.2</v>
      </c>
      <c r="RD23" s="17">
        <v>2.4</v>
      </c>
      <c r="RE23" s="17">
        <v>2.4</v>
      </c>
      <c r="RF23" s="17">
        <v>2.4</v>
      </c>
      <c r="RG23" s="17">
        <v>0</v>
      </c>
      <c r="RH23" s="17">
        <v>2.9</v>
      </c>
      <c r="RI23" s="17">
        <v>2.8</v>
      </c>
      <c r="RJ23" s="17">
        <v>2.8</v>
      </c>
      <c r="RK23" s="17">
        <v>0.1</v>
      </c>
      <c r="RL23" s="17">
        <v>11.8</v>
      </c>
      <c r="RM23" s="17"/>
      <c r="RN23" s="17">
        <v>3.2040000000000002</v>
      </c>
      <c r="RO23" s="17">
        <v>8.5960000000000001</v>
      </c>
      <c r="RP23" s="17">
        <v>3.4</v>
      </c>
      <c r="RQ23" s="17">
        <v>3.0990000000000002</v>
      </c>
      <c r="RR23" s="17">
        <v>3.0990000000000002</v>
      </c>
      <c r="RS23" s="17">
        <v>0.30099999999999999</v>
      </c>
      <c r="RT23" s="17">
        <v>13.1</v>
      </c>
      <c r="RU23" s="17">
        <v>0</v>
      </c>
      <c r="RV23" s="17">
        <v>19.869240000000001</v>
      </c>
      <c r="RW23" s="17">
        <v>-6.7692399999999999</v>
      </c>
      <c r="RX23" s="17">
        <v>2</v>
      </c>
      <c r="RY23" s="17">
        <v>2</v>
      </c>
      <c r="RZ23" s="17">
        <v>2</v>
      </c>
      <c r="SA23" s="17">
        <v>0</v>
      </c>
      <c r="SB23" s="17">
        <v>0</v>
      </c>
      <c r="SC23" s="17">
        <v>0.7</v>
      </c>
      <c r="SD23" s="17">
        <v>0.7</v>
      </c>
      <c r="SE23" s="17">
        <v>-0.7</v>
      </c>
      <c r="SF23" s="17">
        <v>19.8</v>
      </c>
      <c r="SG23" s="17">
        <v>19.21951</v>
      </c>
      <c r="SH23" s="17">
        <v>19.21951</v>
      </c>
      <c r="SI23" s="17">
        <v>0.58048999999999995</v>
      </c>
      <c r="SJ23" s="17">
        <v>12.7</v>
      </c>
      <c r="SK23" s="17">
        <v>12.292680000000001</v>
      </c>
      <c r="SL23" s="17">
        <v>12.292680000000001</v>
      </c>
      <c r="SM23" s="17">
        <v>0.40732000000000002</v>
      </c>
      <c r="SN23" s="17">
        <v>19.2</v>
      </c>
      <c r="SO23" s="17">
        <v>19.51219</v>
      </c>
      <c r="SP23" s="17">
        <v>19.51219</v>
      </c>
      <c r="SQ23" s="17">
        <v>-0.31219000000000002</v>
      </c>
      <c r="SR23" s="17">
        <v>20.3</v>
      </c>
      <c r="SS23" s="17">
        <v>19.51219</v>
      </c>
      <c r="ST23" s="17">
        <v>19.51219</v>
      </c>
      <c r="SU23" s="17">
        <v>0.78781000000000001</v>
      </c>
      <c r="SV23" s="17">
        <v>20</v>
      </c>
      <c r="SW23" s="17">
        <v>19.317070000000001</v>
      </c>
      <c r="SX23" s="17">
        <v>19.317070000000001</v>
      </c>
      <c r="SY23" s="17">
        <v>0.68293000000000004</v>
      </c>
      <c r="SZ23" s="17">
        <v>6.3</v>
      </c>
      <c r="TA23" s="17">
        <v>6.3</v>
      </c>
      <c r="TB23" s="17">
        <v>9.0020000000000007</v>
      </c>
      <c r="TC23" s="17">
        <v>-2.702</v>
      </c>
      <c r="TD23" s="17">
        <v>10.7</v>
      </c>
      <c r="TE23" s="17">
        <v>8.8000000000000007</v>
      </c>
      <c r="TF23" s="17">
        <v>7.1929999999999996</v>
      </c>
      <c r="TG23" s="17">
        <v>3.5070000000000001</v>
      </c>
      <c r="TH23" s="17">
        <v>31.8</v>
      </c>
      <c r="TI23" s="17"/>
      <c r="TJ23" s="17">
        <v>8.6780000000000008</v>
      </c>
      <c r="TK23" s="17">
        <v>23.122</v>
      </c>
      <c r="TL23" s="17">
        <v>15.6</v>
      </c>
      <c r="TM23" s="17">
        <v>19.100000000000001</v>
      </c>
      <c r="TN23" s="17">
        <v>10.84</v>
      </c>
      <c r="TO23" s="17">
        <v>4.76</v>
      </c>
      <c r="TP23" s="17">
        <v>16.8</v>
      </c>
      <c r="TQ23" s="17">
        <v>31.3</v>
      </c>
      <c r="TR23" s="17">
        <v>9.56</v>
      </c>
      <c r="TS23" s="17">
        <v>7.24</v>
      </c>
      <c r="TT23" s="17">
        <v>0.4</v>
      </c>
      <c r="TU23" s="17">
        <v>0.6</v>
      </c>
      <c r="TV23" s="17">
        <v>0.87</v>
      </c>
      <c r="TW23" s="17">
        <v>-0.47</v>
      </c>
      <c r="TX23" s="17">
        <v>1.4</v>
      </c>
      <c r="TY23" s="17">
        <v>0.8</v>
      </c>
      <c r="TZ23" s="17">
        <v>0.73</v>
      </c>
      <c r="UA23" s="17">
        <v>0.67</v>
      </c>
      <c r="UB23" s="17">
        <v>21</v>
      </c>
      <c r="UC23" s="17">
        <v>20.4878</v>
      </c>
      <c r="UD23" s="17">
        <v>20.4878</v>
      </c>
      <c r="UE23" s="17">
        <v>0.51219999999999999</v>
      </c>
      <c r="UF23" s="17">
        <v>7.1</v>
      </c>
      <c r="UG23" s="17">
        <v>8.4</v>
      </c>
      <c r="UH23" s="17">
        <v>8.4</v>
      </c>
      <c r="UI23" s="17">
        <v>-1.3</v>
      </c>
      <c r="UJ23" s="17"/>
      <c r="UK23" s="17"/>
      <c r="UL23" s="17">
        <v>3.4</v>
      </c>
      <c r="UM23" s="17">
        <v>-3.4</v>
      </c>
      <c r="UN23" s="17">
        <v>20.399999999999999</v>
      </c>
      <c r="UO23" s="17">
        <v>19.51219</v>
      </c>
      <c r="UP23" s="17">
        <v>19.51219</v>
      </c>
      <c r="UQ23" s="17">
        <v>0.88780999999999999</v>
      </c>
      <c r="UR23" s="17">
        <v>20.399999999999999</v>
      </c>
      <c r="US23" s="17">
        <v>19.51219</v>
      </c>
      <c r="UT23" s="17">
        <v>19.51219</v>
      </c>
      <c r="UU23" s="17">
        <v>0.88780999999999999</v>
      </c>
      <c r="UV23" s="17">
        <v>20.2</v>
      </c>
      <c r="UW23" s="17">
        <v>19.51219</v>
      </c>
      <c r="UX23" s="17">
        <v>19.51219</v>
      </c>
      <c r="UY23" s="17">
        <v>0.68781000000000003</v>
      </c>
      <c r="UZ23" s="17">
        <v>0</v>
      </c>
      <c r="VA23" s="17">
        <v>0.66298000000000001</v>
      </c>
      <c r="VB23" s="17">
        <v>0.66300000000000003</v>
      </c>
      <c r="VC23" s="17">
        <v>-0.66300000000000003</v>
      </c>
      <c r="VD23" s="17">
        <v>4.8</v>
      </c>
      <c r="VE23" s="17"/>
      <c r="VF23" s="17">
        <v>2.778</v>
      </c>
      <c r="VG23" s="17">
        <v>2.0219999999999998</v>
      </c>
      <c r="VH23" s="17">
        <v>15.9</v>
      </c>
      <c r="VI23" s="17"/>
      <c r="VJ23" s="17">
        <v>29.661000000000001</v>
      </c>
      <c r="VK23" s="17">
        <v>-13.760999999999999</v>
      </c>
      <c r="VL23" s="17"/>
      <c r="VM23" s="17"/>
      <c r="VN23" s="17">
        <v>0.6</v>
      </c>
      <c r="VO23" s="17">
        <v>-0.6</v>
      </c>
      <c r="VP23" s="17">
        <v>0</v>
      </c>
      <c r="VQ23" s="17">
        <v>0</v>
      </c>
      <c r="VR23" s="17">
        <v>0</v>
      </c>
      <c r="VS23" s="17">
        <v>0</v>
      </c>
      <c r="VT23" s="17">
        <v>20.8</v>
      </c>
      <c r="VU23" s="17">
        <v>0</v>
      </c>
      <c r="VV23" s="17">
        <v>0</v>
      </c>
      <c r="VW23" s="17">
        <v>20.8</v>
      </c>
      <c r="VX23" s="17">
        <v>13.2</v>
      </c>
      <c r="VY23" s="17"/>
      <c r="VZ23" s="17">
        <v>24.172000000000001</v>
      </c>
      <c r="WA23" s="17">
        <v>-10.972</v>
      </c>
      <c r="WB23" s="17">
        <v>5.7</v>
      </c>
      <c r="WC23" s="17"/>
      <c r="WD23" s="17">
        <v>1.085</v>
      </c>
      <c r="WE23" s="17">
        <v>4.6150000000000002</v>
      </c>
      <c r="WF23" s="17">
        <v>8.6</v>
      </c>
      <c r="WG23" s="17">
        <v>8.8000000000000007</v>
      </c>
      <c r="WH23" s="17">
        <v>8.8000000000000007</v>
      </c>
      <c r="WI23" s="17">
        <v>-0.2</v>
      </c>
      <c r="WJ23" s="17">
        <v>20</v>
      </c>
      <c r="WK23" s="17">
        <v>19.317070000000001</v>
      </c>
      <c r="WL23" s="17">
        <v>19.317070000000001</v>
      </c>
      <c r="WM23" s="17">
        <v>0.68293000000000004</v>
      </c>
      <c r="WN23" s="17">
        <v>0</v>
      </c>
      <c r="WO23" s="17"/>
      <c r="WP23" s="17"/>
      <c r="WQ23" s="17">
        <v>0</v>
      </c>
      <c r="WR23" s="17"/>
      <c r="WS23" s="17"/>
      <c r="WT23" s="17"/>
      <c r="WU23" s="17">
        <v>0</v>
      </c>
      <c r="WV23" s="17">
        <v>36.5</v>
      </c>
      <c r="WW23" s="17">
        <v>35</v>
      </c>
      <c r="WX23" s="17">
        <v>35</v>
      </c>
      <c r="WY23" s="17">
        <v>1.5</v>
      </c>
      <c r="WZ23" s="17">
        <v>28.64874</v>
      </c>
      <c r="XA23" s="17">
        <v>29.184000000000001</v>
      </c>
      <c r="XB23" s="17">
        <v>29.184000000000001</v>
      </c>
      <c r="XC23" s="17">
        <v>-0.53525999999999996</v>
      </c>
      <c r="XD23" s="17">
        <v>3.3885299999999998</v>
      </c>
      <c r="XE23" s="17">
        <v>2.8159999999999998</v>
      </c>
      <c r="XF23" s="17">
        <v>2.8159999999999998</v>
      </c>
      <c r="XG23" s="17">
        <v>0.57252999999999998</v>
      </c>
      <c r="XH23" s="17">
        <v>13.2</v>
      </c>
      <c r="XI23" s="17">
        <v>14</v>
      </c>
      <c r="XJ23" s="17">
        <v>14</v>
      </c>
      <c r="XK23" s="17">
        <v>-0.8</v>
      </c>
      <c r="XL23" s="17">
        <v>14.6</v>
      </c>
      <c r="XM23" s="17">
        <v>14</v>
      </c>
      <c r="XN23" s="17">
        <v>14</v>
      </c>
      <c r="XO23" s="17">
        <v>0.6</v>
      </c>
      <c r="XP23" s="17">
        <v>6.4</v>
      </c>
      <c r="XQ23" s="17">
        <v>7.17</v>
      </c>
      <c r="XR23" s="17">
        <v>7.17</v>
      </c>
      <c r="XS23" s="17">
        <v>-0.77</v>
      </c>
    </row>
    <row r="24" spans="1:643" ht="24" customHeight="1" x14ac:dyDescent="0.25">
      <c r="A24" s="1"/>
      <c r="B24" s="18" t="s">
        <v>70</v>
      </c>
      <c r="C24" s="18" t="s">
        <v>738</v>
      </c>
      <c r="D24" s="19">
        <v>0.91815000000000002</v>
      </c>
      <c r="E24" s="19">
        <v>1</v>
      </c>
      <c r="F24" s="19">
        <v>1</v>
      </c>
      <c r="G24" s="19">
        <v>-8.1850000000000006E-2</v>
      </c>
      <c r="H24" s="19">
        <v>1.4633</v>
      </c>
      <c r="I24" s="19">
        <v>1.62</v>
      </c>
      <c r="J24" s="19">
        <v>1.62</v>
      </c>
      <c r="K24" s="19">
        <v>-0.15670000000000001</v>
      </c>
      <c r="L24" s="19">
        <v>637.29999999999995</v>
      </c>
      <c r="M24" s="19">
        <v>649.77760999999998</v>
      </c>
      <c r="N24" s="19">
        <v>649.77760999999998</v>
      </c>
      <c r="O24" s="19">
        <v>-12.47761</v>
      </c>
      <c r="P24" s="19">
        <v>144.80000000000001</v>
      </c>
      <c r="Q24" s="19">
        <v>147.59345999999999</v>
      </c>
      <c r="R24" s="19">
        <v>147.59345999999999</v>
      </c>
      <c r="S24" s="19">
        <v>-2.7934600000000001</v>
      </c>
      <c r="T24" s="19"/>
      <c r="U24" s="19"/>
      <c r="V24" s="19">
        <v>0</v>
      </c>
      <c r="W24" s="19">
        <v>0</v>
      </c>
      <c r="X24" s="19"/>
      <c r="Y24" s="19"/>
      <c r="Z24" s="19">
        <v>0</v>
      </c>
      <c r="AA24" s="19">
        <v>0</v>
      </c>
      <c r="AB24" s="19">
        <v>90.8</v>
      </c>
      <c r="AC24" s="19">
        <v>92.226339999999993</v>
      </c>
      <c r="AD24" s="19">
        <v>92.226339999999993</v>
      </c>
      <c r="AE24" s="19">
        <v>-1.4263399999999999</v>
      </c>
      <c r="AF24" s="19">
        <v>238.1</v>
      </c>
      <c r="AG24" s="19">
        <v>246.98840000000001</v>
      </c>
      <c r="AH24" s="19">
        <v>246.98840000000001</v>
      </c>
      <c r="AI24" s="19">
        <v>-8.8884000000000007</v>
      </c>
      <c r="AJ24" s="19"/>
      <c r="AK24" s="19"/>
      <c r="AL24" s="19"/>
      <c r="AM24" s="19">
        <v>0</v>
      </c>
      <c r="AN24" s="19"/>
      <c r="AO24" s="19"/>
      <c r="AP24" s="19"/>
      <c r="AQ24" s="19">
        <v>0</v>
      </c>
      <c r="AR24" s="19">
        <v>107</v>
      </c>
      <c r="AS24" s="19">
        <v>116.66667</v>
      </c>
      <c r="AT24" s="19">
        <v>116.66667</v>
      </c>
      <c r="AU24" s="19">
        <v>-9.6666699999999999</v>
      </c>
      <c r="AV24" s="19">
        <v>105</v>
      </c>
      <c r="AW24" s="19">
        <v>116.66667</v>
      </c>
      <c r="AX24" s="19">
        <v>116.66667</v>
      </c>
      <c r="AY24" s="19">
        <v>-11.66667</v>
      </c>
      <c r="AZ24" s="19">
        <v>106.6</v>
      </c>
      <c r="BA24" s="19">
        <v>116.66667</v>
      </c>
      <c r="BB24" s="19">
        <v>116.66667</v>
      </c>
      <c r="BC24" s="19">
        <v>-10.06667</v>
      </c>
      <c r="BD24" s="19">
        <v>207.4</v>
      </c>
      <c r="BE24" s="19">
        <v>175</v>
      </c>
      <c r="BF24" s="19">
        <v>175</v>
      </c>
      <c r="BG24" s="19">
        <v>32.4</v>
      </c>
      <c r="BH24" s="19">
        <v>108</v>
      </c>
      <c r="BI24" s="19">
        <v>119.65812</v>
      </c>
      <c r="BJ24" s="19">
        <v>192.21047999999999</v>
      </c>
      <c r="BK24" s="19">
        <v>-84.210480000000004</v>
      </c>
      <c r="BL24" s="19">
        <v>68</v>
      </c>
      <c r="BM24" s="19">
        <v>59.829059999999998</v>
      </c>
      <c r="BN24" s="19">
        <v>96.105239999999995</v>
      </c>
      <c r="BO24" s="19">
        <v>-28.105239999999998</v>
      </c>
      <c r="BP24" s="19">
        <v>541.79999999999995</v>
      </c>
      <c r="BQ24" s="19">
        <v>568.29853000000003</v>
      </c>
      <c r="BR24" s="19">
        <v>568.29853000000003</v>
      </c>
      <c r="BS24" s="19">
        <v>-26.498529999999999</v>
      </c>
      <c r="BT24" s="19">
        <v>10.4</v>
      </c>
      <c r="BU24" s="19">
        <v>10.17268</v>
      </c>
      <c r="BV24" s="19">
        <v>10.17268</v>
      </c>
      <c r="BW24" s="19">
        <v>0.22731999999999999</v>
      </c>
      <c r="BX24" s="19"/>
      <c r="BY24" s="19"/>
      <c r="BZ24" s="19"/>
      <c r="CA24" s="19">
        <v>0</v>
      </c>
      <c r="CB24" s="19"/>
      <c r="CC24" s="19"/>
      <c r="CD24" s="19"/>
      <c r="CE24" s="19">
        <v>0</v>
      </c>
      <c r="CF24" s="19"/>
      <c r="CG24" s="19"/>
      <c r="CH24" s="19"/>
      <c r="CI24" s="19">
        <v>0</v>
      </c>
      <c r="CJ24" s="19"/>
      <c r="CK24" s="19"/>
      <c r="CL24" s="19"/>
      <c r="CM24" s="19">
        <v>0</v>
      </c>
      <c r="CN24" s="19">
        <v>157.6</v>
      </c>
      <c r="CO24" s="19">
        <v>150.24601000000001</v>
      </c>
      <c r="CP24" s="19">
        <v>150.24601000000001</v>
      </c>
      <c r="CQ24" s="19">
        <v>7.3539899999999996</v>
      </c>
      <c r="CR24" s="19">
        <v>8.4</v>
      </c>
      <c r="CS24" s="19">
        <v>7.5928300000000002</v>
      </c>
      <c r="CT24" s="19">
        <v>7.5928300000000002</v>
      </c>
      <c r="CU24" s="19">
        <v>0.80717000000000005</v>
      </c>
      <c r="CV24" s="19">
        <v>2.2999999999999998</v>
      </c>
      <c r="CW24" s="19">
        <v>4.1677999999999997</v>
      </c>
      <c r="CX24" s="19">
        <v>4.1677999999999997</v>
      </c>
      <c r="CY24" s="19">
        <v>-1.8677999999999999</v>
      </c>
      <c r="CZ24" s="19">
        <v>0</v>
      </c>
      <c r="DA24" s="19"/>
      <c r="DB24" s="19">
        <v>0</v>
      </c>
      <c r="DC24" s="19">
        <v>0</v>
      </c>
      <c r="DD24" s="19">
        <v>0</v>
      </c>
      <c r="DE24" s="19"/>
      <c r="DF24" s="19">
        <v>6.8787000000000003</v>
      </c>
      <c r="DG24" s="19">
        <v>-6.8787000000000003</v>
      </c>
      <c r="DH24" s="19"/>
      <c r="DI24" s="19"/>
      <c r="DJ24" s="19"/>
      <c r="DK24" s="19">
        <v>0</v>
      </c>
      <c r="DL24" s="19">
        <v>109</v>
      </c>
      <c r="DM24" s="19">
        <v>107.71395</v>
      </c>
      <c r="DN24" s="19">
        <v>107.71395</v>
      </c>
      <c r="DO24" s="19">
        <v>1.2860499999999999</v>
      </c>
      <c r="DP24" s="19"/>
      <c r="DQ24" s="19"/>
      <c r="DR24" s="19">
        <v>8.9130000000000003</v>
      </c>
      <c r="DS24" s="19">
        <v>-8.9130000000000003</v>
      </c>
      <c r="DT24" s="19"/>
      <c r="DU24" s="19"/>
      <c r="DV24" s="19"/>
      <c r="DW24" s="19">
        <v>0</v>
      </c>
      <c r="DX24" s="19"/>
      <c r="DY24" s="19"/>
      <c r="DZ24" s="19"/>
      <c r="EA24" s="19">
        <v>0</v>
      </c>
      <c r="EB24" s="19"/>
      <c r="EC24" s="19"/>
      <c r="ED24" s="19"/>
      <c r="EE24" s="19">
        <v>0</v>
      </c>
      <c r="EF24" s="19">
        <v>109.3</v>
      </c>
      <c r="EG24" s="19">
        <v>112.90537</v>
      </c>
      <c r="EH24" s="19">
        <v>112.90537</v>
      </c>
      <c r="EI24" s="19">
        <v>-3.6053700000000002</v>
      </c>
      <c r="EJ24" s="19">
        <v>218.8</v>
      </c>
      <c r="EK24" s="19">
        <v>221.55625000000001</v>
      </c>
      <c r="EL24" s="19">
        <v>221.55625000000001</v>
      </c>
      <c r="EM24" s="19">
        <v>-2.7562500000000001</v>
      </c>
      <c r="EN24" s="19">
        <v>0</v>
      </c>
      <c r="EO24" s="19"/>
      <c r="EP24" s="19">
        <v>56.410260000000001</v>
      </c>
      <c r="EQ24" s="19">
        <v>-56.410260000000001</v>
      </c>
      <c r="ER24" s="19"/>
      <c r="ES24" s="19"/>
      <c r="ET24" s="19"/>
      <c r="EU24" s="19">
        <v>0</v>
      </c>
      <c r="EV24" s="19"/>
      <c r="EW24" s="19"/>
      <c r="EX24" s="19"/>
      <c r="EY24" s="19">
        <v>0</v>
      </c>
      <c r="EZ24" s="19">
        <v>6.5105399999999998</v>
      </c>
      <c r="FA24" s="19">
        <v>6.39</v>
      </c>
      <c r="FB24" s="19">
        <v>6.39</v>
      </c>
      <c r="FC24" s="19">
        <v>0.12053999999999999</v>
      </c>
      <c r="FD24" s="19">
        <v>309.75967000000003</v>
      </c>
      <c r="FE24" s="19">
        <v>458.87804999999997</v>
      </c>
      <c r="FF24" s="19">
        <v>458.87804999999997</v>
      </c>
      <c r="FG24" s="19">
        <v>-149.11838</v>
      </c>
      <c r="FH24" s="19">
        <v>81.5</v>
      </c>
      <c r="FI24" s="19">
        <v>79.324330000000003</v>
      </c>
      <c r="FJ24" s="19">
        <v>81.954149999999998</v>
      </c>
      <c r="FK24" s="19">
        <v>-0.45415</v>
      </c>
      <c r="FL24" s="19">
        <v>126.7</v>
      </c>
      <c r="FM24" s="19">
        <v>148.62634</v>
      </c>
      <c r="FN24" s="19">
        <v>148.62634</v>
      </c>
      <c r="FO24" s="19">
        <v>-21.92634</v>
      </c>
      <c r="FP24" s="19">
        <v>42</v>
      </c>
      <c r="FQ24" s="19">
        <v>39.26088</v>
      </c>
      <c r="FR24" s="19">
        <v>41.498959999999997</v>
      </c>
      <c r="FS24" s="19">
        <v>0.50104000000000004</v>
      </c>
      <c r="FT24" s="19">
        <v>18.3</v>
      </c>
      <c r="FU24" s="19">
        <v>19.28585</v>
      </c>
      <c r="FV24" s="19">
        <v>19.28585</v>
      </c>
      <c r="FW24" s="19">
        <v>-0.98585</v>
      </c>
      <c r="FX24" s="19">
        <v>19.7</v>
      </c>
      <c r="FY24" s="19">
        <v>19.21951</v>
      </c>
      <c r="FZ24" s="19">
        <v>19.21951</v>
      </c>
      <c r="GA24" s="19">
        <v>0.48048999999999997</v>
      </c>
      <c r="GB24" s="19">
        <v>86</v>
      </c>
      <c r="GC24" s="19">
        <v>82.064300000000003</v>
      </c>
      <c r="GD24" s="19">
        <v>82.064300000000003</v>
      </c>
      <c r="GE24" s="19">
        <v>3.9357000000000002</v>
      </c>
      <c r="GF24" s="19">
        <v>0</v>
      </c>
      <c r="GG24" s="19">
        <v>0</v>
      </c>
      <c r="GH24" s="19">
        <v>0</v>
      </c>
      <c r="GI24" s="19">
        <v>0</v>
      </c>
      <c r="GJ24" s="19">
        <v>0</v>
      </c>
      <c r="GK24" s="19">
        <v>0</v>
      </c>
      <c r="GL24" s="19">
        <v>136.06838999999999</v>
      </c>
      <c r="GM24" s="19">
        <v>-136.06838999999999</v>
      </c>
      <c r="GN24" s="19">
        <v>0</v>
      </c>
      <c r="GO24" s="19"/>
      <c r="GP24" s="19">
        <v>68.034189999999995</v>
      </c>
      <c r="GQ24" s="19">
        <v>-68.034189999999995</v>
      </c>
      <c r="GR24" s="19">
        <v>104</v>
      </c>
      <c r="GS24" s="19">
        <v>108.69490999999999</v>
      </c>
      <c r="GT24" s="19">
        <v>41.195900000000002</v>
      </c>
      <c r="GU24" s="19">
        <v>62.804099999999998</v>
      </c>
      <c r="GV24" s="19"/>
      <c r="GW24" s="19"/>
      <c r="GX24" s="19"/>
      <c r="GY24" s="19">
        <v>0</v>
      </c>
      <c r="GZ24" s="19">
        <v>5.3</v>
      </c>
      <c r="HA24" s="19">
        <v>6.0012999999999996</v>
      </c>
      <c r="HB24" s="19">
        <v>6.0012999999999996</v>
      </c>
      <c r="HC24" s="19">
        <v>-0.70130000000000003</v>
      </c>
      <c r="HD24" s="19">
        <v>44.1</v>
      </c>
      <c r="HE24" s="19">
        <v>47.26634</v>
      </c>
      <c r="HF24" s="19">
        <v>47.26634</v>
      </c>
      <c r="HG24" s="19">
        <v>-3.1663399999999999</v>
      </c>
      <c r="HH24" s="19"/>
      <c r="HI24" s="19"/>
      <c r="HJ24" s="19"/>
      <c r="HK24" s="19">
        <v>0</v>
      </c>
      <c r="HL24" s="19">
        <v>4</v>
      </c>
      <c r="HM24" s="19">
        <v>3.8872599999999999</v>
      </c>
      <c r="HN24" s="19">
        <v>3.8872599999999999</v>
      </c>
      <c r="HO24" s="19">
        <v>0.11274000000000001</v>
      </c>
      <c r="HP24" s="19">
        <v>29.7</v>
      </c>
      <c r="HQ24" s="19">
        <v>30.294039999999999</v>
      </c>
      <c r="HR24" s="19">
        <v>30.294039999999999</v>
      </c>
      <c r="HS24" s="19">
        <v>-0.59404000000000001</v>
      </c>
      <c r="HT24" s="19">
        <v>170.2</v>
      </c>
      <c r="HU24" s="19">
        <v>171.54185000000001</v>
      </c>
      <c r="HV24" s="19">
        <v>171.54185000000001</v>
      </c>
      <c r="HW24" s="19">
        <v>-1.34185</v>
      </c>
      <c r="HX24" s="19">
        <v>0</v>
      </c>
      <c r="HY24" s="19">
        <v>43.295729999999999</v>
      </c>
      <c r="HZ24" s="19">
        <v>85.482590000000002</v>
      </c>
      <c r="IA24" s="19">
        <v>-85.482590000000002</v>
      </c>
      <c r="IB24" s="19">
        <v>0</v>
      </c>
      <c r="IC24" s="19">
        <v>0</v>
      </c>
      <c r="ID24" s="19">
        <v>25.641030000000001</v>
      </c>
      <c r="IE24" s="19">
        <v>-25.641030000000001</v>
      </c>
      <c r="IF24" s="19"/>
      <c r="IG24" s="19"/>
      <c r="IH24" s="19"/>
      <c r="II24" s="19">
        <v>0</v>
      </c>
      <c r="IJ24" s="19">
        <v>24.4</v>
      </c>
      <c r="IK24" s="19"/>
      <c r="IL24" s="19">
        <v>0</v>
      </c>
      <c r="IM24" s="19">
        <v>24.4</v>
      </c>
      <c r="IN24" s="19"/>
      <c r="IO24" s="19"/>
      <c r="IP24" s="19"/>
      <c r="IQ24" s="19">
        <v>0</v>
      </c>
      <c r="IR24" s="19"/>
      <c r="IS24" s="19"/>
      <c r="IT24" s="19"/>
      <c r="IU24" s="19">
        <v>0</v>
      </c>
      <c r="IV24" s="19"/>
      <c r="IW24" s="19"/>
      <c r="IX24" s="19"/>
      <c r="IY24" s="19">
        <v>0</v>
      </c>
      <c r="IZ24" s="19">
        <v>129</v>
      </c>
      <c r="JA24" s="19">
        <v>133.35676000000001</v>
      </c>
      <c r="JB24" s="19">
        <v>43.085340000000002</v>
      </c>
      <c r="JC24" s="19">
        <v>85.914659999999998</v>
      </c>
      <c r="JD24" s="19">
        <v>98.9</v>
      </c>
      <c r="JE24" s="19">
        <v>91.666669999999996</v>
      </c>
      <c r="JF24" s="19">
        <v>91.666690000000003</v>
      </c>
      <c r="JG24" s="19">
        <v>7.2333100000000004</v>
      </c>
      <c r="JH24" s="19">
        <v>98.8</v>
      </c>
      <c r="JI24" s="19">
        <v>91.666669999999996</v>
      </c>
      <c r="JJ24" s="19">
        <v>91.666690000000003</v>
      </c>
      <c r="JK24" s="19">
        <v>7.1333099999999998</v>
      </c>
      <c r="JL24" s="19"/>
      <c r="JM24" s="19"/>
      <c r="JN24" s="19"/>
      <c r="JO24" s="19">
        <v>0</v>
      </c>
      <c r="JP24" s="19">
        <v>117.9</v>
      </c>
      <c r="JQ24" s="19">
        <v>91.666669999999996</v>
      </c>
      <c r="JR24" s="19">
        <v>91.666690000000003</v>
      </c>
      <c r="JS24" s="19">
        <v>26.233309999999999</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111.9</v>
      </c>
      <c r="KO24" s="19">
        <v>114.11063</v>
      </c>
      <c r="KP24" s="19">
        <v>114.11063</v>
      </c>
      <c r="KQ24" s="19">
        <v>-2.2106300000000001</v>
      </c>
      <c r="KR24" s="19"/>
      <c r="KS24" s="19"/>
      <c r="KT24" s="19"/>
      <c r="KU24" s="19">
        <v>0</v>
      </c>
      <c r="KV24" s="19">
        <v>0</v>
      </c>
      <c r="KW24" s="19"/>
      <c r="KX24" s="19"/>
      <c r="KY24" s="19">
        <v>0</v>
      </c>
      <c r="KZ24" s="19">
        <v>4.3</v>
      </c>
      <c r="LA24" s="19">
        <v>3.8072699999999999</v>
      </c>
      <c r="LB24" s="19">
        <v>3.8072699999999999</v>
      </c>
      <c r="LC24" s="19">
        <v>0.49273</v>
      </c>
      <c r="LD24" s="19">
        <v>187.8</v>
      </c>
      <c r="LE24" s="19">
        <v>271.12195000000003</v>
      </c>
      <c r="LF24" s="19">
        <v>252.2713</v>
      </c>
      <c r="LG24" s="19">
        <v>-64.471299999999999</v>
      </c>
      <c r="LH24" s="19">
        <v>129.6</v>
      </c>
      <c r="LI24" s="19">
        <v>133.67995999999999</v>
      </c>
      <c r="LJ24" s="19">
        <v>133.67995999999999</v>
      </c>
      <c r="LK24" s="19">
        <v>-4.0799599999999998</v>
      </c>
      <c r="LL24" s="19">
        <v>62.5</v>
      </c>
      <c r="LM24" s="19">
        <v>65.774929999999998</v>
      </c>
      <c r="LN24" s="19">
        <v>67.461460000000002</v>
      </c>
      <c r="LO24" s="19">
        <v>-4.9614599999999998</v>
      </c>
      <c r="LP24" s="19">
        <v>79.3</v>
      </c>
      <c r="LQ24" s="19">
        <v>74.743899999999996</v>
      </c>
      <c r="LR24" s="19">
        <v>78.567999999999998</v>
      </c>
      <c r="LS24" s="19">
        <v>0.73199999999999998</v>
      </c>
      <c r="LT24" s="19"/>
      <c r="LU24" s="19"/>
      <c r="LV24" s="19"/>
      <c r="LW24" s="19">
        <v>0</v>
      </c>
      <c r="LX24" s="19"/>
      <c r="LY24" s="19"/>
      <c r="LZ24" s="19"/>
      <c r="MA24" s="19">
        <v>0</v>
      </c>
      <c r="MB24" s="19"/>
      <c r="MC24" s="19"/>
      <c r="MD24" s="19">
        <v>0</v>
      </c>
      <c r="ME24" s="19">
        <v>0</v>
      </c>
      <c r="MF24" s="19"/>
      <c r="MG24" s="19"/>
      <c r="MH24" s="19"/>
      <c r="MI24" s="19">
        <v>0</v>
      </c>
      <c r="MJ24" s="19"/>
      <c r="MK24" s="19"/>
      <c r="ML24" s="19"/>
      <c r="MM24" s="19">
        <v>0</v>
      </c>
      <c r="MN24" s="19">
        <v>103.8</v>
      </c>
      <c r="MO24" s="19">
        <v>104</v>
      </c>
      <c r="MP24" s="19"/>
      <c r="MQ24" s="19">
        <v>103.8</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v>0</v>
      </c>
      <c r="NS24" s="19">
        <v>0</v>
      </c>
      <c r="NT24" s="19"/>
      <c r="NU24" s="19"/>
      <c r="NV24" s="19"/>
      <c r="NW24" s="19">
        <v>0</v>
      </c>
      <c r="NX24" s="19">
        <v>0.1</v>
      </c>
      <c r="NY24" s="19"/>
      <c r="NZ24" s="19">
        <v>7.8E-2</v>
      </c>
      <c r="OA24" s="19">
        <v>2.1999999999999999E-2</v>
      </c>
      <c r="OB24" s="19">
        <v>21.4</v>
      </c>
      <c r="OC24" s="19">
        <v>15</v>
      </c>
      <c r="OD24" s="19">
        <v>17.122</v>
      </c>
      <c r="OE24" s="19">
        <v>4.2779999999999996</v>
      </c>
      <c r="OF24" s="19">
        <v>62.9</v>
      </c>
      <c r="OG24" s="19"/>
      <c r="OH24" s="19">
        <v>50.506999999999998</v>
      </c>
      <c r="OI24" s="19">
        <v>12.393000000000001</v>
      </c>
      <c r="OJ24" s="19">
        <v>0</v>
      </c>
      <c r="OK24" s="19">
        <v>0.57099999999999995</v>
      </c>
      <c r="OL24" s="19">
        <v>0.57099999999999995</v>
      </c>
      <c r="OM24" s="19">
        <v>-0.57099999999999995</v>
      </c>
      <c r="ON24" s="19">
        <v>0.1</v>
      </c>
      <c r="OO24" s="19"/>
      <c r="OP24" s="19">
        <v>0</v>
      </c>
      <c r="OQ24" s="19">
        <v>0.1</v>
      </c>
      <c r="OR24" s="19">
        <v>20</v>
      </c>
      <c r="OS24" s="19">
        <v>17.560970000000001</v>
      </c>
      <c r="OT24" s="19">
        <v>17.560980000000001</v>
      </c>
      <c r="OU24" s="19">
        <v>2.4390200000000002</v>
      </c>
      <c r="OV24" s="19">
        <v>9.9</v>
      </c>
      <c r="OW24" s="19">
        <v>9.9830000000000005</v>
      </c>
      <c r="OX24" s="19">
        <v>9.9830000000000005</v>
      </c>
      <c r="OY24" s="19">
        <v>-8.3000000000000004E-2</v>
      </c>
      <c r="OZ24" s="19">
        <v>5.4</v>
      </c>
      <c r="PA24" s="19">
        <v>5.67</v>
      </c>
      <c r="PB24" s="19">
        <v>5.67</v>
      </c>
      <c r="PC24" s="19">
        <v>-0.27</v>
      </c>
      <c r="PD24" s="19">
        <v>3.6</v>
      </c>
      <c r="PE24" s="19">
        <v>3.6</v>
      </c>
      <c r="PF24" s="19">
        <v>3.6</v>
      </c>
      <c r="PG24" s="19">
        <v>0</v>
      </c>
      <c r="PH24" s="19">
        <v>4.8</v>
      </c>
      <c r="PI24" s="19">
        <v>5</v>
      </c>
      <c r="PJ24" s="19">
        <v>5</v>
      </c>
      <c r="PK24" s="19">
        <v>-0.2</v>
      </c>
      <c r="PL24" s="19">
        <v>19.8</v>
      </c>
      <c r="PM24" s="19">
        <v>19.51219</v>
      </c>
      <c r="PN24" s="19">
        <v>19.51219</v>
      </c>
      <c r="PO24" s="19">
        <v>0.28781000000000001</v>
      </c>
      <c r="PP24" s="19">
        <v>20</v>
      </c>
      <c r="PQ24" s="19">
        <v>19.51219</v>
      </c>
      <c r="PR24" s="19">
        <v>19.51219</v>
      </c>
      <c r="PS24" s="19">
        <v>0.48781000000000002</v>
      </c>
      <c r="PT24" s="19">
        <v>18.8</v>
      </c>
      <c r="PU24" s="19">
        <v>17.560970000000001</v>
      </c>
      <c r="PV24" s="19">
        <v>17.560980000000001</v>
      </c>
      <c r="PW24" s="19">
        <v>1.23902</v>
      </c>
      <c r="PX24" s="19">
        <v>3.3</v>
      </c>
      <c r="PY24" s="19">
        <v>3.3</v>
      </c>
      <c r="PZ24" s="19">
        <v>3.3</v>
      </c>
      <c r="QA24" s="19">
        <v>0</v>
      </c>
      <c r="QB24" s="19">
        <v>18.7</v>
      </c>
      <c r="QC24" s="19">
        <v>18.341460000000001</v>
      </c>
      <c r="QD24" s="19">
        <v>18.341460000000001</v>
      </c>
      <c r="QE24" s="19">
        <v>0.35854000000000003</v>
      </c>
      <c r="QF24" s="19">
        <v>5.0999999999999996</v>
      </c>
      <c r="QG24" s="19"/>
      <c r="QH24" s="19">
        <v>7.4930000000000003</v>
      </c>
      <c r="QI24" s="19">
        <v>-2.3929999999999998</v>
      </c>
      <c r="QJ24" s="19">
        <v>4.7</v>
      </c>
      <c r="QK24" s="19"/>
      <c r="QL24" s="19">
        <v>8.4039999999999999</v>
      </c>
      <c r="QM24" s="19">
        <v>-3.7040000000000002</v>
      </c>
      <c r="QN24" s="19">
        <v>2.9</v>
      </c>
      <c r="QO24" s="19">
        <v>7.1</v>
      </c>
      <c r="QP24" s="19">
        <v>5.6230000000000002</v>
      </c>
      <c r="QQ24" s="19">
        <v>-2.7229999999999999</v>
      </c>
      <c r="QR24" s="19">
        <v>18.5</v>
      </c>
      <c r="QS24" s="19">
        <v>22.2</v>
      </c>
      <c r="QT24" s="19">
        <v>16.858000000000001</v>
      </c>
      <c r="QU24" s="19">
        <v>1.6419999999999999</v>
      </c>
      <c r="QV24" s="19">
        <v>4.7</v>
      </c>
      <c r="QW24" s="19">
        <v>4.2</v>
      </c>
      <c r="QX24" s="19">
        <v>4.2</v>
      </c>
      <c r="QY24" s="19">
        <v>0.5</v>
      </c>
      <c r="QZ24" s="19">
        <v>2.2000000000000002</v>
      </c>
      <c r="RA24" s="19"/>
      <c r="RB24" s="19">
        <v>2.4</v>
      </c>
      <c r="RC24" s="19">
        <v>-0.2</v>
      </c>
      <c r="RD24" s="19">
        <v>2.4</v>
      </c>
      <c r="RE24" s="19">
        <v>2.4</v>
      </c>
      <c r="RF24" s="19">
        <v>2.4</v>
      </c>
      <c r="RG24" s="19">
        <v>0</v>
      </c>
      <c r="RH24" s="19">
        <v>2.9</v>
      </c>
      <c r="RI24" s="19">
        <v>2.8</v>
      </c>
      <c r="RJ24" s="19">
        <v>2.8</v>
      </c>
      <c r="RK24" s="19">
        <v>0.1</v>
      </c>
      <c r="RL24" s="19">
        <v>13.2</v>
      </c>
      <c r="RM24" s="19"/>
      <c r="RN24" s="19">
        <v>4.343</v>
      </c>
      <c r="RO24" s="19">
        <v>8.8569999999999993</v>
      </c>
      <c r="RP24" s="19">
        <v>3.4</v>
      </c>
      <c r="RQ24" s="19">
        <v>3.0990000000000002</v>
      </c>
      <c r="RR24" s="19">
        <v>3.0990000000000002</v>
      </c>
      <c r="RS24" s="19">
        <v>0.30099999999999999</v>
      </c>
      <c r="RT24" s="19">
        <v>12.9</v>
      </c>
      <c r="RU24" s="19">
        <v>10.06349</v>
      </c>
      <c r="RV24" s="19">
        <v>19.869240000000001</v>
      </c>
      <c r="RW24" s="19">
        <v>-6.9692400000000001</v>
      </c>
      <c r="RX24" s="19">
        <v>2</v>
      </c>
      <c r="RY24" s="19">
        <v>2</v>
      </c>
      <c r="RZ24" s="19">
        <v>2</v>
      </c>
      <c r="SA24" s="19">
        <v>0</v>
      </c>
      <c r="SB24" s="19">
        <v>0</v>
      </c>
      <c r="SC24" s="19">
        <v>0.7</v>
      </c>
      <c r="SD24" s="19">
        <v>0.7</v>
      </c>
      <c r="SE24" s="19">
        <v>-0.7</v>
      </c>
      <c r="SF24" s="19">
        <v>19.8</v>
      </c>
      <c r="SG24" s="19">
        <v>19.21951</v>
      </c>
      <c r="SH24" s="19">
        <v>19.21951</v>
      </c>
      <c r="SI24" s="19">
        <v>0.58048999999999995</v>
      </c>
      <c r="SJ24" s="19">
        <v>12.6</v>
      </c>
      <c r="SK24" s="19">
        <v>12.292680000000001</v>
      </c>
      <c r="SL24" s="19">
        <v>12.292680000000001</v>
      </c>
      <c r="SM24" s="19">
        <v>0.30731999999999998</v>
      </c>
      <c r="SN24" s="19">
        <v>19.3</v>
      </c>
      <c r="SO24" s="19">
        <v>19.51219</v>
      </c>
      <c r="SP24" s="19">
        <v>19.51219</v>
      </c>
      <c r="SQ24" s="19">
        <v>-0.21218999999999999</v>
      </c>
      <c r="SR24" s="19">
        <v>20.2</v>
      </c>
      <c r="SS24" s="19">
        <v>19.51219</v>
      </c>
      <c r="ST24" s="19">
        <v>19.51219</v>
      </c>
      <c r="SU24" s="19">
        <v>0.68781000000000003</v>
      </c>
      <c r="SV24" s="19">
        <v>19.8</v>
      </c>
      <c r="SW24" s="19">
        <v>19.317070000000001</v>
      </c>
      <c r="SX24" s="19">
        <v>19.317070000000001</v>
      </c>
      <c r="SY24" s="19">
        <v>0.48293000000000003</v>
      </c>
      <c r="SZ24" s="19">
        <v>10.3</v>
      </c>
      <c r="TA24" s="19">
        <v>5.7</v>
      </c>
      <c r="TB24" s="19">
        <v>8.4209999999999994</v>
      </c>
      <c r="TC24" s="19">
        <v>1.879</v>
      </c>
      <c r="TD24" s="19">
        <v>9.1</v>
      </c>
      <c r="TE24" s="19">
        <v>9.8000000000000007</v>
      </c>
      <c r="TF24" s="19">
        <v>6.3760000000000003</v>
      </c>
      <c r="TG24" s="19">
        <v>2.7240000000000002</v>
      </c>
      <c r="TH24" s="19">
        <v>26.5</v>
      </c>
      <c r="TI24" s="19"/>
      <c r="TJ24" s="19">
        <v>8.7569999999999997</v>
      </c>
      <c r="TK24" s="19">
        <v>17.742999999999999</v>
      </c>
      <c r="TL24" s="19">
        <v>18.7</v>
      </c>
      <c r="TM24" s="19">
        <v>21</v>
      </c>
      <c r="TN24" s="19">
        <v>10.84</v>
      </c>
      <c r="TO24" s="19">
        <v>7.86</v>
      </c>
      <c r="TP24" s="19">
        <v>19.899999999999999</v>
      </c>
      <c r="TQ24" s="19">
        <v>32</v>
      </c>
      <c r="TR24" s="19">
        <v>9.56</v>
      </c>
      <c r="TS24" s="19">
        <v>10.34</v>
      </c>
      <c r="TT24" s="19">
        <v>0.8</v>
      </c>
      <c r="TU24" s="19">
        <v>0.7</v>
      </c>
      <c r="TV24" s="19">
        <v>0.87</v>
      </c>
      <c r="TW24" s="19">
        <v>-7.0000000000000007E-2</v>
      </c>
      <c r="TX24" s="19">
        <v>2.6</v>
      </c>
      <c r="TY24" s="19">
        <v>1.1000000000000001</v>
      </c>
      <c r="TZ24" s="19">
        <v>0.73</v>
      </c>
      <c r="UA24" s="19">
        <v>1.87</v>
      </c>
      <c r="UB24" s="19">
        <v>21</v>
      </c>
      <c r="UC24" s="19">
        <v>20.4878</v>
      </c>
      <c r="UD24" s="19">
        <v>20.4878</v>
      </c>
      <c r="UE24" s="19">
        <v>0.51219999999999999</v>
      </c>
      <c r="UF24" s="19">
        <v>7.1</v>
      </c>
      <c r="UG24" s="19">
        <v>8.4</v>
      </c>
      <c r="UH24" s="19">
        <v>8.4</v>
      </c>
      <c r="UI24" s="19">
        <v>-1.3</v>
      </c>
      <c r="UJ24" s="19"/>
      <c r="UK24" s="19"/>
      <c r="UL24" s="19">
        <v>3.4</v>
      </c>
      <c r="UM24" s="19">
        <v>-3.4</v>
      </c>
      <c r="UN24" s="19">
        <v>20.399999999999999</v>
      </c>
      <c r="UO24" s="19">
        <v>19.51219</v>
      </c>
      <c r="UP24" s="19">
        <v>19.51219</v>
      </c>
      <c r="UQ24" s="19">
        <v>0.88780999999999999</v>
      </c>
      <c r="UR24" s="19">
        <v>20.399999999999999</v>
      </c>
      <c r="US24" s="19">
        <v>19.51219</v>
      </c>
      <c r="UT24" s="19">
        <v>19.51219</v>
      </c>
      <c r="UU24" s="19">
        <v>0.88780999999999999</v>
      </c>
      <c r="UV24" s="19">
        <v>20.2</v>
      </c>
      <c r="UW24" s="19">
        <v>19.51219</v>
      </c>
      <c r="UX24" s="19">
        <v>19.51219</v>
      </c>
      <c r="UY24" s="19">
        <v>0.68781000000000003</v>
      </c>
      <c r="UZ24" s="19">
        <v>0</v>
      </c>
      <c r="VA24" s="19">
        <v>0.58199999999999996</v>
      </c>
      <c r="VB24" s="19">
        <v>0.58199999999999996</v>
      </c>
      <c r="VC24" s="19">
        <v>-0.58199999999999996</v>
      </c>
      <c r="VD24" s="19">
        <v>7.6</v>
      </c>
      <c r="VE24" s="19"/>
      <c r="VF24" s="19">
        <v>4.1630000000000003</v>
      </c>
      <c r="VG24" s="19">
        <v>3.4369999999999998</v>
      </c>
      <c r="VH24" s="19">
        <v>75.7</v>
      </c>
      <c r="VI24" s="19"/>
      <c r="VJ24" s="19">
        <v>37.65</v>
      </c>
      <c r="VK24" s="19">
        <v>38.049999999999997</v>
      </c>
      <c r="VL24" s="19"/>
      <c r="VM24" s="19"/>
      <c r="VN24" s="19">
        <v>0.6</v>
      </c>
      <c r="VO24" s="19">
        <v>-0.6</v>
      </c>
      <c r="VP24" s="19">
        <v>0</v>
      </c>
      <c r="VQ24" s="19">
        <v>0</v>
      </c>
      <c r="VR24" s="19">
        <v>0</v>
      </c>
      <c r="VS24" s="19">
        <v>0</v>
      </c>
      <c r="VT24" s="19">
        <v>21.4</v>
      </c>
      <c r="VU24" s="19">
        <v>0</v>
      </c>
      <c r="VV24" s="19">
        <v>0</v>
      </c>
      <c r="VW24" s="19">
        <v>21.4</v>
      </c>
      <c r="VX24" s="19">
        <v>78.5</v>
      </c>
      <c r="VY24" s="19"/>
      <c r="VZ24" s="19">
        <v>31.071999999999999</v>
      </c>
      <c r="WA24" s="19">
        <v>47.427999999999997</v>
      </c>
      <c r="WB24" s="19">
        <v>7.9</v>
      </c>
      <c r="WC24" s="19"/>
      <c r="WD24" s="19">
        <v>1.919</v>
      </c>
      <c r="WE24" s="19">
        <v>5.9809999999999999</v>
      </c>
      <c r="WF24" s="19">
        <v>8.6999999999999993</v>
      </c>
      <c r="WG24" s="19">
        <v>8.8000000000000007</v>
      </c>
      <c r="WH24" s="19">
        <v>8.8000000000000007</v>
      </c>
      <c r="WI24" s="19">
        <v>-0.1</v>
      </c>
      <c r="WJ24" s="19">
        <v>19.8</v>
      </c>
      <c r="WK24" s="19">
        <v>19.317070000000001</v>
      </c>
      <c r="WL24" s="19">
        <v>19.317070000000001</v>
      </c>
      <c r="WM24" s="19">
        <v>0.48293000000000003</v>
      </c>
      <c r="WN24" s="19">
        <v>0</v>
      </c>
      <c r="WO24" s="19"/>
      <c r="WP24" s="19"/>
      <c r="WQ24" s="19">
        <v>0</v>
      </c>
      <c r="WR24" s="19"/>
      <c r="WS24" s="19"/>
      <c r="WT24" s="19"/>
      <c r="WU24" s="19">
        <v>0</v>
      </c>
      <c r="WV24" s="19">
        <v>36.6</v>
      </c>
      <c r="WW24" s="19">
        <v>35</v>
      </c>
      <c r="WX24" s="19">
        <v>35</v>
      </c>
      <c r="WY24" s="19">
        <v>1.6</v>
      </c>
      <c r="WZ24" s="19">
        <v>28.724119999999999</v>
      </c>
      <c r="XA24" s="19">
        <v>29.184000000000001</v>
      </c>
      <c r="XB24" s="19">
        <v>29.184000000000001</v>
      </c>
      <c r="XC24" s="19">
        <v>-0.45988000000000001</v>
      </c>
      <c r="XD24" s="19">
        <v>3.4167900000000002</v>
      </c>
      <c r="XE24" s="19">
        <v>2.8159999999999998</v>
      </c>
      <c r="XF24" s="19">
        <v>2.8159999999999998</v>
      </c>
      <c r="XG24" s="19">
        <v>0.60079000000000005</v>
      </c>
      <c r="XH24" s="19">
        <v>13.5</v>
      </c>
      <c r="XI24" s="19">
        <v>14</v>
      </c>
      <c r="XJ24" s="19">
        <v>14</v>
      </c>
      <c r="XK24" s="19">
        <v>-0.5</v>
      </c>
      <c r="XL24" s="19">
        <v>14.6</v>
      </c>
      <c r="XM24" s="19">
        <v>14</v>
      </c>
      <c r="XN24" s="19">
        <v>14</v>
      </c>
      <c r="XO24" s="19">
        <v>0.6</v>
      </c>
      <c r="XP24" s="19">
        <v>6.8</v>
      </c>
      <c r="XQ24" s="19">
        <v>7.17</v>
      </c>
      <c r="XR24" s="19">
        <v>7.17</v>
      </c>
      <c r="XS24" s="19">
        <v>-0.37</v>
      </c>
    </row>
    <row r="25" spans="1:643" ht="24" customHeight="1" x14ac:dyDescent="0.25">
      <c r="A25" s="1"/>
      <c r="B25" s="13" t="s">
        <v>70</v>
      </c>
      <c r="C25" s="13" t="s">
        <v>739</v>
      </c>
      <c r="D25" s="14">
        <v>0.91588999999999998</v>
      </c>
      <c r="E25" s="14">
        <v>1</v>
      </c>
      <c r="F25" s="14">
        <v>1</v>
      </c>
      <c r="G25" s="14">
        <v>-8.4110000000000004E-2</v>
      </c>
      <c r="H25" s="14">
        <v>1.4661599999999999</v>
      </c>
      <c r="I25" s="14">
        <v>1.62</v>
      </c>
      <c r="J25" s="14">
        <v>1.62</v>
      </c>
      <c r="K25" s="14">
        <v>-0.15384</v>
      </c>
      <c r="L25" s="14">
        <v>649.20000000000005</v>
      </c>
      <c r="M25" s="14">
        <v>649.77760999999998</v>
      </c>
      <c r="N25" s="14">
        <v>649.77760999999998</v>
      </c>
      <c r="O25" s="14">
        <v>-0.57760999999999996</v>
      </c>
      <c r="P25" s="14">
        <v>146.4</v>
      </c>
      <c r="Q25" s="14">
        <v>147.59345999999999</v>
      </c>
      <c r="R25" s="14">
        <v>147.59345999999999</v>
      </c>
      <c r="S25" s="14">
        <v>-1.19346</v>
      </c>
      <c r="T25" s="14"/>
      <c r="U25" s="14"/>
      <c r="V25" s="14">
        <v>0</v>
      </c>
      <c r="W25" s="14">
        <v>0</v>
      </c>
      <c r="X25" s="14"/>
      <c r="Y25" s="14"/>
      <c r="Z25" s="14">
        <v>0</v>
      </c>
      <c r="AA25" s="14">
        <v>0</v>
      </c>
      <c r="AB25" s="14">
        <v>71.8</v>
      </c>
      <c r="AC25" s="14">
        <v>92.226339999999993</v>
      </c>
      <c r="AD25" s="14">
        <v>92.226339999999993</v>
      </c>
      <c r="AE25" s="14">
        <v>-20.42634</v>
      </c>
      <c r="AF25" s="14">
        <v>241.3</v>
      </c>
      <c r="AG25" s="14">
        <v>246.98840000000001</v>
      </c>
      <c r="AH25" s="14">
        <v>246.98840000000001</v>
      </c>
      <c r="AI25" s="14">
        <v>-5.6883999999999997</v>
      </c>
      <c r="AJ25" s="14"/>
      <c r="AK25" s="14"/>
      <c r="AL25" s="14"/>
      <c r="AM25" s="14">
        <v>0</v>
      </c>
      <c r="AN25" s="14"/>
      <c r="AO25" s="14"/>
      <c r="AP25" s="14"/>
      <c r="AQ25" s="14">
        <v>0</v>
      </c>
      <c r="AR25" s="14">
        <v>105.5</v>
      </c>
      <c r="AS25" s="14">
        <v>116.66667</v>
      </c>
      <c r="AT25" s="14">
        <v>116.66667</v>
      </c>
      <c r="AU25" s="14">
        <v>-11.16667</v>
      </c>
      <c r="AV25" s="14">
        <v>105.8</v>
      </c>
      <c r="AW25" s="14">
        <v>116.66667</v>
      </c>
      <c r="AX25" s="14">
        <v>116.66667</v>
      </c>
      <c r="AY25" s="14">
        <v>-10.866669999999999</v>
      </c>
      <c r="AZ25" s="14">
        <v>106.2</v>
      </c>
      <c r="BA25" s="14">
        <v>116.66667</v>
      </c>
      <c r="BB25" s="14">
        <v>116.66667</v>
      </c>
      <c r="BC25" s="14">
        <v>-10.466670000000001</v>
      </c>
      <c r="BD25" s="14">
        <v>208.2</v>
      </c>
      <c r="BE25" s="14">
        <v>175</v>
      </c>
      <c r="BF25" s="14">
        <v>175</v>
      </c>
      <c r="BG25" s="14">
        <v>33.200000000000003</v>
      </c>
      <c r="BH25" s="14">
        <v>107.7</v>
      </c>
      <c r="BI25" s="14">
        <v>119.65812</v>
      </c>
      <c r="BJ25" s="14">
        <v>195.12179</v>
      </c>
      <c r="BK25" s="14">
        <v>-87.421790000000001</v>
      </c>
      <c r="BL25" s="14">
        <v>68</v>
      </c>
      <c r="BM25" s="14">
        <v>59.829059999999998</v>
      </c>
      <c r="BN25" s="14">
        <v>97.560890000000001</v>
      </c>
      <c r="BO25" s="14">
        <v>-29.560890000000001</v>
      </c>
      <c r="BP25" s="14">
        <v>561.29999999999995</v>
      </c>
      <c r="BQ25" s="14">
        <v>568.29853000000003</v>
      </c>
      <c r="BR25" s="14">
        <v>568.29853000000003</v>
      </c>
      <c r="BS25" s="14">
        <v>-6.9985299999999997</v>
      </c>
      <c r="BT25" s="14">
        <v>10.5</v>
      </c>
      <c r="BU25" s="14">
        <v>10.17268</v>
      </c>
      <c r="BV25" s="14">
        <v>10.17268</v>
      </c>
      <c r="BW25" s="14">
        <v>0.32732</v>
      </c>
      <c r="BX25" s="14"/>
      <c r="BY25" s="14"/>
      <c r="BZ25" s="14"/>
      <c r="CA25" s="14">
        <v>0</v>
      </c>
      <c r="CB25" s="14"/>
      <c r="CC25" s="14"/>
      <c r="CD25" s="14"/>
      <c r="CE25" s="14">
        <v>0</v>
      </c>
      <c r="CF25" s="14"/>
      <c r="CG25" s="14"/>
      <c r="CH25" s="14"/>
      <c r="CI25" s="14">
        <v>0</v>
      </c>
      <c r="CJ25" s="14"/>
      <c r="CK25" s="14"/>
      <c r="CL25" s="14"/>
      <c r="CM25" s="14">
        <v>0</v>
      </c>
      <c r="CN25" s="14">
        <v>170.5</v>
      </c>
      <c r="CO25" s="14">
        <v>150.24601000000001</v>
      </c>
      <c r="CP25" s="14">
        <v>150.24601000000001</v>
      </c>
      <c r="CQ25" s="14">
        <v>20.253990000000002</v>
      </c>
      <c r="CR25" s="14">
        <v>9.8000000000000007</v>
      </c>
      <c r="CS25" s="14">
        <v>7.5928300000000002</v>
      </c>
      <c r="CT25" s="14">
        <v>7.5928300000000002</v>
      </c>
      <c r="CU25" s="14">
        <v>2.2071700000000001</v>
      </c>
      <c r="CV25" s="14">
        <v>2.7</v>
      </c>
      <c r="CW25" s="14">
        <v>4.1677999999999997</v>
      </c>
      <c r="CX25" s="14">
        <v>4.1677999999999997</v>
      </c>
      <c r="CY25" s="14">
        <v>-1.4678</v>
      </c>
      <c r="CZ25" s="14">
        <v>0</v>
      </c>
      <c r="DA25" s="14"/>
      <c r="DB25" s="14">
        <v>0</v>
      </c>
      <c r="DC25" s="14">
        <v>0</v>
      </c>
      <c r="DD25" s="14">
        <v>0</v>
      </c>
      <c r="DE25" s="14"/>
      <c r="DF25" s="14">
        <v>6.8787000000000003</v>
      </c>
      <c r="DG25" s="14">
        <v>-6.8787000000000003</v>
      </c>
      <c r="DH25" s="14"/>
      <c r="DI25" s="14"/>
      <c r="DJ25" s="14"/>
      <c r="DK25" s="14">
        <v>0</v>
      </c>
      <c r="DL25" s="14">
        <v>111.2</v>
      </c>
      <c r="DM25" s="14">
        <v>107.71395</v>
      </c>
      <c r="DN25" s="14">
        <v>107.71395</v>
      </c>
      <c r="DO25" s="14">
        <v>3.4860500000000001</v>
      </c>
      <c r="DP25" s="14"/>
      <c r="DQ25" s="14"/>
      <c r="DR25" s="14">
        <v>8.9130000000000003</v>
      </c>
      <c r="DS25" s="14">
        <v>-8.9130000000000003</v>
      </c>
      <c r="DT25" s="14"/>
      <c r="DU25" s="14"/>
      <c r="DV25" s="14"/>
      <c r="DW25" s="14">
        <v>0</v>
      </c>
      <c r="DX25" s="14"/>
      <c r="DY25" s="14"/>
      <c r="DZ25" s="14"/>
      <c r="EA25" s="14">
        <v>0</v>
      </c>
      <c r="EB25" s="14"/>
      <c r="EC25" s="14"/>
      <c r="ED25" s="14"/>
      <c r="EE25" s="14">
        <v>0</v>
      </c>
      <c r="EF25" s="14">
        <v>111.2</v>
      </c>
      <c r="EG25" s="14">
        <v>112.90537</v>
      </c>
      <c r="EH25" s="14">
        <v>112.90537</v>
      </c>
      <c r="EI25" s="14">
        <v>-1.7053700000000001</v>
      </c>
      <c r="EJ25" s="14">
        <v>224</v>
      </c>
      <c r="EK25" s="14">
        <v>221.55625000000001</v>
      </c>
      <c r="EL25" s="14">
        <v>221.55625000000001</v>
      </c>
      <c r="EM25" s="14">
        <v>2.4437500000000001</v>
      </c>
      <c r="EN25" s="14">
        <v>0</v>
      </c>
      <c r="EO25" s="14"/>
      <c r="EP25" s="14">
        <v>56.410260000000001</v>
      </c>
      <c r="EQ25" s="14">
        <v>-56.410260000000001</v>
      </c>
      <c r="ER25" s="14"/>
      <c r="ES25" s="14"/>
      <c r="ET25" s="14"/>
      <c r="EU25" s="14">
        <v>0</v>
      </c>
      <c r="EV25" s="14"/>
      <c r="EW25" s="14"/>
      <c r="EX25" s="14"/>
      <c r="EY25" s="14">
        <v>0</v>
      </c>
      <c r="EZ25" s="14">
        <v>6.50983</v>
      </c>
      <c r="FA25" s="14">
        <v>6.39</v>
      </c>
      <c r="FB25" s="14">
        <v>6.39</v>
      </c>
      <c r="FC25" s="14">
        <v>0.11983000000000001</v>
      </c>
      <c r="FD25" s="14">
        <v>345.38533000000001</v>
      </c>
      <c r="FE25" s="14">
        <v>458.87804999999997</v>
      </c>
      <c r="FF25" s="14">
        <v>458.87804999999997</v>
      </c>
      <c r="FG25" s="14">
        <v>-113.49272000000001</v>
      </c>
      <c r="FH25" s="14">
        <v>81.8</v>
      </c>
      <c r="FI25" s="14">
        <v>79.324330000000003</v>
      </c>
      <c r="FJ25" s="14">
        <v>81.954149999999998</v>
      </c>
      <c r="FK25" s="14">
        <v>-0.15415000000000001</v>
      </c>
      <c r="FL25" s="14">
        <v>133</v>
      </c>
      <c r="FM25" s="14">
        <v>148.62634</v>
      </c>
      <c r="FN25" s="14">
        <v>148.62634</v>
      </c>
      <c r="FO25" s="14">
        <v>-15.626340000000001</v>
      </c>
      <c r="FP25" s="14">
        <v>42.3</v>
      </c>
      <c r="FQ25" s="14">
        <v>39.26088</v>
      </c>
      <c r="FR25" s="14">
        <v>41.498959999999997</v>
      </c>
      <c r="FS25" s="14">
        <v>0.80103999999999997</v>
      </c>
      <c r="FT25" s="14">
        <v>18.5</v>
      </c>
      <c r="FU25" s="14">
        <v>19.28585</v>
      </c>
      <c r="FV25" s="14">
        <v>19.28585</v>
      </c>
      <c r="FW25" s="14">
        <v>-0.78585000000000005</v>
      </c>
      <c r="FX25" s="14">
        <v>19.7</v>
      </c>
      <c r="FY25" s="14">
        <v>19.21951</v>
      </c>
      <c r="FZ25" s="14">
        <v>19.21951</v>
      </c>
      <c r="GA25" s="14">
        <v>0.48048999999999997</v>
      </c>
      <c r="GB25" s="14">
        <v>84.8</v>
      </c>
      <c r="GC25" s="14">
        <v>82.064300000000003</v>
      </c>
      <c r="GD25" s="14">
        <v>82.064300000000003</v>
      </c>
      <c r="GE25" s="14">
        <v>2.7357</v>
      </c>
      <c r="GF25" s="14">
        <v>0</v>
      </c>
      <c r="GG25" s="14">
        <v>0</v>
      </c>
      <c r="GH25" s="14">
        <v>0</v>
      </c>
      <c r="GI25" s="14">
        <v>0</v>
      </c>
      <c r="GJ25" s="14">
        <v>0</v>
      </c>
      <c r="GK25" s="14">
        <v>0</v>
      </c>
      <c r="GL25" s="14">
        <v>136.06838999999999</v>
      </c>
      <c r="GM25" s="14">
        <v>-136.06838999999999</v>
      </c>
      <c r="GN25" s="14">
        <v>0</v>
      </c>
      <c r="GO25" s="14"/>
      <c r="GP25" s="14">
        <v>68.034189999999995</v>
      </c>
      <c r="GQ25" s="14">
        <v>-68.034189999999995</v>
      </c>
      <c r="GR25" s="14">
        <v>105.5</v>
      </c>
      <c r="GS25" s="14">
        <v>108.69490999999999</v>
      </c>
      <c r="GT25" s="14">
        <v>41.125129999999999</v>
      </c>
      <c r="GU25" s="14">
        <v>64.374870000000001</v>
      </c>
      <c r="GV25" s="14"/>
      <c r="GW25" s="14"/>
      <c r="GX25" s="14"/>
      <c r="GY25" s="14">
        <v>0</v>
      </c>
      <c r="GZ25" s="14">
        <v>5.5</v>
      </c>
      <c r="HA25" s="14">
        <v>6.0012999999999996</v>
      </c>
      <c r="HB25" s="14">
        <v>6.0012999999999996</v>
      </c>
      <c r="HC25" s="14">
        <v>-0.50129999999999997</v>
      </c>
      <c r="HD25" s="14">
        <v>46.3</v>
      </c>
      <c r="HE25" s="14">
        <v>47.26634</v>
      </c>
      <c r="HF25" s="14">
        <v>47.26634</v>
      </c>
      <c r="HG25" s="14">
        <v>-0.96633999999999998</v>
      </c>
      <c r="HH25" s="14"/>
      <c r="HI25" s="14"/>
      <c r="HJ25" s="14"/>
      <c r="HK25" s="14">
        <v>0</v>
      </c>
      <c r="HL25" s="14">
        <v>4</v>
      </c>
      <c r="HM25" s="14">
        <v>3.8872599999999999</v>
      </c>
      <c r="HN25" s="14">
        <v>3.8872599999999999</v>
      </c>
      <c r="HO25" s="14">
        <v>0.11274000000000001</v>
      </c>
      <c r="HP25" s="14">
        <v>31.5</v>
      </c>
      <c r="HQ25" s="14">
        <v>30.294039999999999</v>
      </c>
      <c r="HR25" s="14">
        <v>30.294039999999999</v>
      </c>
      <c r="HS25" s="14">
        <v>1.2059599999999999</v>
      </c>
      <c r="HT25" s="14">
        <v>174.3</v>
      </c>
      <c r="HU25" s="14">
        <v>171.54185000000001</v>
      </c>
      <c r="HV25" s="14">
        <v>171.54185000000001</v>
      </c>
      <c r="HW25" s="14">
        <v>2.7581500000000001</v>
      </c>
      <c r="HX25" s="14">
        <v>0</v>
      </c>
      <c r="HY25" s="14">
        <v>81.199939999999998</v>
      </c>
      <c r="HZ25" s="14">
        <v>85.482590000000002</v>
      </c>
      <c r="IA25" s="14">
        <v>-85.482590000000002</v>
      </c>
      <c r="IB25" s="14">
        <v>0</v>
      </c>
      <c r="IC25" s="14">
        <v>0</v>
      </c>
      <c r="ID25" s="14">
        <v>25.641030000000001</v>
      </c>
      <c r="IE25" s="14">
        <v>-25.641030000000001</v>
      </c>
      <c r="IF25" s="14"/>
      <c r="IG25" s="14"/>
      <c r="IH25" s="14"/>
      <c r="II25" s="14">
        <v>0</v>
      </c>
      <c r="IJ25" s="14">
        <v>45</v>
      </c>
      <c r="IK25" s="14"/>
      <c r="IL25" s="14">
        <v>0</v>
      </c>
      <c r="IM25" s="14">
        <v>45</v>
      </c>
      <c r="IN25" s="14"/>
      <c r="IO25" s="14"/>
      <c r="IP25" s="14"/>
      <c r="IQ25" s="14">
        <v>0</v>
      </c>
      <c r="IR25" s="14"/>
      <c r="IS25" s="14"/>
      <c r="IT25" s="14"/>
      <c r="IU25" s="14">
        <v>0</v>
      </c>
      <c r="IV25" s="14"/>
      <c r="IW25" s="14"/>
      <c r="IX25" s="14"/>
      <c r="IY25" s="14">
        <v>0</v>
      </c>
      <c r="IZ25" s="14">
        <v>130.69999999999999</v>
      </c>
      <c r="JA25" s="14">
        <v>133.35676000000001</v>
      </c>
      <c r="JB25" s="14">
        <v>42.999639999999999</v>
      </c>
      <c r="JC25" s="14">
        <v>87.700360000000003</v>
      </c>
      <c r="JD25" s="14">
        <v>99.2</v>
      </c>
      <c r="JE25" s="14">
        <v>91.666669999999996</v>
      </c>
      <c r="JF25" s="14">
        <v>91.666700000000006</v>
      </c>
      <c r="JG25" s="14">
        <v>7.5332999999999997</v>
      </c>
      <c r="JH25" s="14">
        <v>99</v>
      </c>
      <c r="JI25" s="14">
        <v>91.666669999999996</v>
      </c>
      <c r="JJ25" s="14">
        <v>91.666700000000006</v>
      </c>
      <c r="JK25" s="14">
        <v>7.3333000000000004</v>
      </c>
      <c r="JL25" s="14"/>
      <c r="JM25" s="14"/>
      <c r="JN25" s="14"/>
      <c r="JO25" s="14">
        <v>0</v>
      </c>
      <c r="JP25" s="14">
        <v>118.1</v>
      </c>
      <c r="JQ25" s="14">
        <v>91.666669999999996</v>
      </c>
      <c r="JR25" s="14">
        <v>91.666700000000006</v>
      </c>
      <c r="JS25" s="14">
        <v>26.433299999999999</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114.8</v>
      </c>
      <c r="KO25" s="14">
        <v>114.11063</v>
      </c>
      <c r="KP25" s="14">
        <v>114.11063</v>
      </c>
      <c r="KQ25" s="14">
        <v>0.68937000000000004</v>
      </c>
      <c r="KR25" s="14"/>
      <c r="KS25" s="14"/>
      <c r="KT25" s="14"/>
      <c r="KU25" s="14">
        <v>0</v>
      </c>
      <c r="KV25" s="14">
        <v>0</v>
      </c>
      <c r="KW25" s="14"/>
      <c r="KX25" s="14"/>
      <c r="KY25" s="14">
        <v>0</v>
      </c>
      <c r="KZ25" s="14">
        <v>4.3</v>
      </c>
      <c r="LA25" s="14">
        <v>3.8072699999999999</v>
      </c>
      <c r="LB25" s="14">
        <v>3.8072699999999999</v>
      </c>
      <c r="LC25" s="14">
        <v>0.49273</v>
      </c>
      <c r="LD25" s="14">
        <v>192.1</v>
      </c>
      <c r="LE25" s="14">
        <v>271.12195000000003</v>
      </c>
      <c r="LF25" s="14">
        <v>271.11655000000002</v>
      </c>
      <c r="LG25" s="14">
        <v>-79.016549999999995</v>
      </c>
      <c r="LH25" s="14">
        <v>120.2</v>
      </c>
      <c r="LI25" s="14">
        <v>133.67995999999999</v>
      </c>
      <c r="LJ25" s="14">
        <v>133.67995999999999</v>
      </c>
      <c r="LK25" s="14">
        <v>-13.47996</v>
      </c>
      <c r="LL25" s="14">
        <v>64</v>
      </c>
      <c r="LM25" s="14">
        <v>65.774929999999998</v>
      </c>
      <c r="LN25" s="14">
        <v>67.461460000000002</v>
      </c>
      <c r="LO25" s="14">
        <v>-3.4614600000000002</v>
      </c>
      <c r="LP25" s="14">
        <v>80</v>
      </c>
      <c r="LQ25" s="14">
        <v>74.743899999999996</v>
      </c>
      <c r="LR25" s="14">
        <v>78.567999999999998</v>
      </c>
      <c r="LS25" s="14">
        <v>1.4319999999999999</v>
      </c>
      <c r="LT25" s="14"/>
      <c r="LU25" s="14"/>
      <c r="LV25" s="14"/>
      <c r="LW25" s="14">
        <v>0</v>
      </c>
      <c r="LX25" s="14"/>
      <c r="LY25" s="14"/>
      <c r="LZ25" s="14"/>
      <c r="MA25" s="14">
        <v>0</v>
      </c>
      <c r="MB25" s="14"/>
      <c r="MC25" s="14"/>
      <c r="MD25" s="14">
        <v>0</v>
      </c>
      <c r="ME25" s="14">
        <v>0</v>
      </c>
      <c r="MF25" s="14"/>
      <c r="MG25" s="14"/>
      <c r="MH25" s="14"/>
      <c r="MI25" s="14">
        <v>0</v>
      </c>
      <c r="MJ25" s="14"/>
      <c r="MK25" s="14"/>
      <c r="ML25" s="14"/>
      <c r="MM25" s="14">
        <v>0</v>
      </c>
      <c r="MN25" s="14">
        <v>104</v>
      </c>
      <c r="MO25" s="14">
        <v>104</v>
      </c>
      <c r="MP25" s="14"/>
      <c r="MQ25" s="14">
        <v>104</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v>0</v>
      </c>
      <c r="NS25" s="14">
        <v>0</v>
      </c>
      <c r="NT25" s="14"/>
      <c r="NU25" s="14"/>
      <c r="NV25" s="14"/>
      <c r="NW25" s="14">
        <v>0</v>
      </c>
      <c r="NX25" s="14">
        <v>0.2</v>
      </c>
      <c r="NY25" s="14"/>
      <c r="NZ25" s="14">
        <v>0.372</v>
      </c>
      <c r="OA25" s="14">
        <v>-0.17199999999999999</v>
      </c>
      <c r="OB25" s="14">
        <v>16.100000000000001</v>
      </c>
      <c r="OC25" s="14">
        <v>19</v>
      </c>
      <c r="OD25" s="14">
        <v>19.236999999999998</v>
      </c>
      <c r="OE25" s="14">
        <v>-3.137</v>
      </c>
      <c r="OF25" s="14">
        <v>68.3</v>
      </c>
      <c r="OG25" s="14"/>
      <c r="OH25" s="14">
        <v>58.009</v>
      </c>
      <c r="OI25" s="14">
        <v>10.291</v>
      </c>
      <c r="OJ25" s="14">
        <v>0</v>
      </c>
      <c r="OK25" s="14">
        <v>0.56599999999999995</v>
      </c>
      <c r="OL25" s="14">
        <v>0.56599999999999995</v>
      </c>
      <c r="OM25" s="14">
        <v>-0.56599999999999995</v>
      </c>
      <c r="ON25" s="14">
        <v>0.1</v>
      </c>
      <c r="OO25" s="14"/>
      <c r="OP25" s="14">
        <v>0.1</v>
      </c>
      <c r="OQ25" s="14">
        <v>0</v>
      </c>
      <c r="OR25" s="14">
        <v>20</v>
      </c>
      <c r="OS25" s="14">
        <v>17.560970000000001</v>
      </c>
      <c r="OT25" s="14">
        <v>17.560980000000001</v>
      </c>
      <c r="OU25" s="14">
        <v>2.4390200000000002</v>
      </c>
      <c r="OV25" s="14">
        <v>9.9</v>
      </c>
      <c r="OW25" s="14">
        <v>9.9830000000000005</v>
      </c>
      <c r="OX25" s="14">
        <v>9.9830000000000005</v>
      </c>
      <c r="OY25" s="14">
        <v>-8.3000000000000004E-2</v>
      </c>
      <c r="OZ25" s="14">
        <v>5.5</v>
      </c>
      <c r="PA25" s="14">
        <v>5.67</v>
      </c>
      <c r="PB25" s="14">
        <v>5.67</v>
      </c>
      <c r="PC25" s="14">
        <v>-0.17</v>
      </c>
      <c r="PD25" s="14">
        <v>3.3</v>
      </c>
      <c r="PE25" s="14">
        <v>3.6</v>
      </c>
      <c r="PF25" s="14">
        <v>3.6</v>
      </c>
      <c r="PG25" s="14">
        <v>-0.3</v>
      </c>
      <c r="PH25" s="14">
        <v>4.8</v>
      </c>
      <c r="PI25" s="14">
        <v>5</v>
      </c>
      <c r="PJ25" s="14">
        <v>5</v>
      </c>
      <c r="PK25" s="14">
        <v>-0.2</v>
      </c>
      <c r="PL25" s="14">
        <v>20.2</v>
      </c>
      <c r="PM25" s="14">
        <v>19.51219</v>
      </c>
      <c r="PN25" s="14">
        <v>19.51219</v>
      </c>
      <c r="PO25" s="14">
        <v>0.68781000000000003</v>
      </c>
      <c r="PP25" s="14">
        <v>20</v>
      </c>
      <c r="PQ25" s="14">
        <v>19.51219</v>
      </c>
      <c r="PR25" s="14">
        <v>19.51219</v>
      </c>
      <c r="PS25" s="14">
        <v>0.48781000000000002</v>
      </c>
      <c r="PT25" s="14">
        <v>18.8</v>
      </c>
      <c r="PU25" s="14">
        <v>17.560970000000001</v>
      </c>
      <c r="PV25" s="14">
        <v>17.560980000000001</v>
      </c>
      <c r="PW25" s="14">
        <v>1.23902</v>
      </c>
      <c r="PX25" s="14">
        <v>3.3</v>
      </c>
      <c r="PY25" s="14">
        <v>3.3</v>
      </c>
      <c r="PZ25" s="14">
        <v>3.3</v>
      </c>
      <c r="QA25" s="14">
        <v>0</v>
      </c>
      <c r="QB25" s="14">
        <v>18.7</v>
      </c>
      <c r="QC25" s="14">
        <v>18.341460000000001</v>
      </c>
      <c r="QD25" s="14">
        <v>18.341460000000001</v>
      </c>
      <c r="QE25" s="14">
        <v>0.35854000000000003</v>
      </c>
      <c r="QF25" s="14">
        <v>6.5</v>
      </c>
      <c r="QG25" s="14"/>
      <c r="QH25" s="14">
        <v>12.108000000000001</v>
      </c>
      <c r="QI25" s="14">
        <v>-5.6079999999999997</v>
      </c>
      <c r="QJ25" s="14">
        <v>6.9</v>
      </c>
      <c r="QK25" s="14"/>
      <c r="QL25" s="14">
        <v>12.010999999999999</v>
      </c>
      <c r="QM25" s="14">
        <v>-5.1109999999999998</v>
      </c>
      <c r="QN25" s="14">
        <v>3.8</v>
      </c>
      <c r="QO25" s="14">
        <v>7.1</v>
      </c>
      <c r="QP25" s="14">
        <v>5.7670000000000003</v>
      </c>
      <c r="QQ25" s="14">
        <v>-1.9670000000000001</v>
      </c>
      <c r="QR25" s="14">
        <v>20.8</v>
      </c>
      <c r="QS25" s="14">
        <v>24.6</v>
      </c>
      <c r="QT25" s="14">
        <v>18.166</v>
      </c>
      <c r="QU25" s="14">
        <v>2.6339999999999999</v>
      </c>
      <c r="QV25" s="14">
        <v>4.7</v>
      </c>
      <c r="QW25" s="14">
        <v>4.2</v>
      </c>
      <c r="QX25" s="14">
        <v>4.2</v>
      </c>
      <c r="QY25" s="14">
        <v>0.5</v>
      </c>
      <c r="QZ25" s="14">
        <v>0</v>
      </c>
      <c r="RA25" s="14"/>
      <c r="RB25" s="14">
        <v>0</v>
      </c>
      <c r="RC25" s="14">
        <v>0</v>
      </c>
      <c r="RD25" s="14">
        <v>2.4</v>
      </c>
      <c r="RE25" s="14">
        <v>2.4</v>
      </c>
      <c r="RF25" s="14">
        <v>2.4</v>
      </c>
      <c r="RG25" s="14">
        <v>0</v>
      </c>
      <c r="RH25" s="14">
        <v>2.9</v>
      </c>
      <c r="RI25" s="14">
        <v>2.8</v>
      </c>
      <c r="RJ25" s="14">
        <v>2.8</v>
      </c>
      <c r="RK25" s="14">
        <v>0.1</v>
      </c>
      <c r="RL25" s="14">
        <v>17.100000000000001</v>
      </c>
      <c r="RM25" s="14"/>
      <c r="RN25" s="14">
        <v>6.149</v>
      </c>
      <c r="RO25" s="14">
        <v>10.951000000000001</v>
      </c>
      <c r="RP25" s="14">
        <v>3.5</v>
      </c>
      <c r="RQ25" s="14">
        <v>3.0990000000000002</v>
      </c>
      <c r="RR25" s="14">
        <v>3.0990000000000002</v>
      </c>
      <c r="RS25" s="14">
        <v>0.40100000000000002</v>
      </c>
      <c r="RT25" s="14">
        <v>12.9</v>
      </c>
      <c r="RU25" s="14">
        <v>18.873799999999999</v>
      </c>
      <c r="RV25" s="14">
        <v>19.869240000000001</v>
      </c>
      <c r="RW25" s="14">
        <v>-6.9692400000000001</v>
      </c>
      <c r="RX25" s="14">
        <v>2</v>
      </c>
      <c r="RY25" s="14">
        <v>2</v>
      </c>
      <c r="RZ25" s="14">
        <v>2</v>
      </c>
      <c r="SA25" s="14">
        <v>0</v>
      </c>
      <c r="SB25" s="14">
        <v>0.2</v>
      </c>
      <c r="SC25" s="14">
        <v>0.7</v>
      </c>
      <c r="SD25" s="14">
        <v>0.7</v>
      </c>
      <c r="SE25" s="14">
        <v>-0.5</v>
      </c>
      <c r="SF25" s="14">
        <v>19.8</v>
      </c>
      <c r="SG25" s="14">
        <v>19.21951</v>
      </c>
      <c r="SH25" s="14">
        <v>19.21951</v>
      </c>
      <c r="SI25" s="14">
        <v>0.58048999999999995</v>
      </c>
      <c r="SJ25" s="14">
        <v>12.6</v>
      </c>
      <c r="SK25" s="14">
        <v>12.292680000000001</v>
      </c>
      <c r="SL25" s="14">
        <v>12.292680000000001</v>
      </c>
      <c r="SM25" s="14">
        <v>0.30731999999999998</v>
      </c>
      <c r="SN25" s="14">
        <v>19.5</v>
      </c>
      <c r="SO25" s="14">
        <v>19.51219</v>
      </c>
      <c r="SP25" s="14">
        <v>19.51219</v>
      </c>
      <c r="SQ25" s="14">
        <v>-1.2189999999999999E-2</v>
      </c>
      <c r="SR25" s="14">
        <v>20.3</v>
      </c>
      <c r="SS25" s="14">
        <v>19.51219</v>
      </c>
      <c r="ST25" s="14">
        <v>19.51219</v>
      </c>
      <c r="SU25" s="14">
        <v>0.78781000000000001</v>
      </c>
      <c r="SV25" s="14">
        <v>20</v>
      </c>
      <c r="SW25" s="14">
        <v>19.317070000000001</v>
      </c>
      <c r="SX25" s="14">
        <v>19.317070000000001</v>
      </c>
      <c r="SY25" s="14">
        <v>0.68293000000000004</v>
      </c>
      <c r="SZ25" s="14">
        <v>11.4</v>
      </c>
      <c r="TA25" s="14">
        <v>5.0999999999999996</v>
      </c>
      <c r="TB25" s="14">
        <v>7.4379999999999997</v>
      </c>
      <c r="TC25" s="14">
        <v>3.9620000000000002</v>
      </c>
      <c r="TD25" s="14">
        <v>8.4</v>
      </c>
      <c r="TE25" s="14">
        <v>11.5</v>
      </c>
      <c r="TF25" s="14">
        <v>7.4340000000000002</v>
      </c>
      <c r="TG25" s="14">
        <v>0.96599999999999997</v>
      </c>
      <c r="TH25" s="14">
        <v>19.600000000000001</v>
      </c>
      <c r="TI25" s="14"/>
      <c r="TJ25" s="14">
        <v>12.859</v>
      </c>
      <c r="TK25" s="14">
        <v>6.7409999999999997</v>
      </c>
      <c r="TL25" s="14">
        <v>32.200000000000003</v>
      </c>
      <c r="TM25" s="14">
        <v>23.1</v>
      </c>
      <c r="TN25" s="14">
        <v>2</v>
      </c>
      <c r="TO25" s="14">
        <v>30.2</v>
      </c>
      <c r="TP25" s="14">
        <v>37.9</v>
      </c>
      <c r="TQ25" s="14">
        <v>33.1</v>
      </c>
      <c r="TR25" s="14">
        <v>2.1</v>
      </c>
      <c r="TS25" s="14">
        <v>35.799999999999997</v>
      </c>
      <c r="TT25" s="14">
        <v>1.8</v>
      </c>
      <c r="TU25" s="14">
        <v>1</v>
      </c>
      <c r="TV25" s="14">
        <v>0.06</v>
      </c>
      <c r="TW25" s="14">
        <v>1.74</v>
      </c>
      <c r="TX25" s="14">
        <v>3.8</v>
      </c>
      <c r="TY25" s="14">
        <v>1.4</v>
      </c>
      <c r="TZ25" s="14">
        <v>0</v>
      </c>
      <c r="UA25" s="14">
        <v>3.8</v>
      </c>
      <c r="UB25" s="14">
        <v>21</v>
      </c>
      <c r="UC25" s="14">
        <v>20.4878</v>
      </c>
      <c r="UD25" s="14">
        <v>20.4878</v>
      </c>
      <c r="UE25" s="14">
        <v>0.51219999999999999</v>
      </c>
      <c r="UF25" s="14">
        <v>7.1</v>
      </c>
      <c r="UG25" s="14">
        <v>8.4</v>
      </c>
      <c r="UH25" s="14">
        <v>8.4</v>
      </c>
      <c r="UI25" s="14">
        <v>-1.3</v>
      </c>
      <c r="UJ25" s="14"/>
      <c r="UK25" s="14"/>
      <c r="UL25" s="14">
        <v>3.4</v>
      </c>
      <c r="UM25" s="14">
        <v>-3.4</v>
      </c>
      <c r="UN25" s="14">
        <v>20.399999999999999</v>
      </c>
      <c r="UO25" s="14">
        <v>19.51219</v>
      </c>
      <c r="UP25" s="14">
        <v>19.51219</v>
      </c>
      <c r="UQ25" s="14">
        <v>0.88780999999999999</v>
      </c>
      <c r="UR25" s="14">
        <v>20.399999999999999</v>
      </c>
      <c r="US25" s="14">
        <v>19.51219</v>
      </c>
      <c r="UT25" s="14">
        <v>19.51219</v>
      </c>
      <c r="UU25" s="14">
        <v>0.88780999999999999</v>
      </c>
      <c r="UV25" s="14">
        <v>20.2</v>
      </c>
      <c r="UW25" s="14">
        <v>19.51219</v>
      </c>
      <c r="UX25" s="14">
        <v>19.51219</v>
      </c>
      <c r="UY25" s="14">
        <v>0.68781000000000003</v>
      </c>
      <c r="UZ25" s="14">
        <v>0</v>
      </c>
      <c r="VA25" s="14">
        <v>0.51200000000000001</v>
      </c>
      <c r="VB25" s="14">
        <v>0.51200000000000001</v>
      </c>
      <c r="VC25" s="14">
        <v>-0.51200000000000001</v>
      </c>
      <c r="VD25" s="14">
        <v>10</v>
      </c>
      <c r="VE25" s="14"/>
      <c r="VF25" s="14">
        <v>6.3970000000000002</v>
      </c>
      <c r="VG25" s="14">
        <v>3.6030000000000002</v>
      </c>
      <c r="VH25" s="14">
        <v>144.1</v>
      </c>
      <c r="VI25" s="14"/>
      <c r="VJ25" s="14">
        <v>46.131999999999998</v>
      </c>
      <c r="VK25" s="14">
        <v>97.968000000000004</v>
      </c>
      <c r="VL25" s="14"/>
      <c r="VM25" s="14"/>
      <c r="VN25" s="14">
        <v>0.6</v>
      </c>
      <c r="VO25" s="14">
        <v>-0.6</v>
      </c>
      <c r="VP25" s="14">
        <v>0</v>
      </c>
      <c r="VQ25" s="14">
        <v>0</v>
      </c>
      <c r="VR25" s="14">
        <v>0</v>
      </c>
      <c r="VS25" s="14">
        <v>0</v>
      </c>
      <c r="VT25" s="14">
        <v>19.5</v>
      </c>
      <c r="VU25" s="14">
        <v>0</v>
      </c>
      <c r="VV25" s="14">
        <v>0</v>
      </c>
      <c r="VW25" s="14">
        <v>19.5</v>
      </c>
      <c r="VX25" s="14">
        <v>103.6</v>
      </c>
      <c r="VY25" s="14"/>
      <c r="VZ25" s="14">
        <v>35.914000000000001</v>
      </c>
      <c r="WA25" s="14">
        <v>67.686000000000007</v>
      </c>
      <c r="WB25" s="14">
        <v>10.199999999999999</v>
      </c>
      <c r="WC25" s="14"/>
      <c r="WD25" s="14">
        <v>3.3940000000000001</v>
      </c>
      <c r="WE25" s="14">
        <v>6.806</v>
      </c>
      <c r="WF25" s="14">
        <v>8.6</v>
      </c>
      <c r="WG25" s="14">
        <v>8.8000000000000007</v>
      </c>
      <c r="WH25" s="14">
        <v>8.8000000000000007</v>
      </c>
      <c r="WI25" s="14">
        <v>-0.2</v>
      </c>
      <c r="WJ25" s="14">
        <v>20</v>
      </c>
      <c r="WK25" s="14">
        <v>19.317070000000001</v>
      </c>
      <c r="WL25" s="14">
        <v>19.317070000000001</v>
      </c>
      <c r="WM25" s="14">
        <v>0.68293000000000004</v>
      </c>
      <c r="WN25" s="14">
        <v>0</v>
      </c>
      <c r="WO25" s="14"/>
      <c r="WP25" s="14"/>
      <c r="WQ25" s="14">
        <v>0</v>
      </c>
      <c r="WR25" s="14"/>
      <c r="WS25" s="14"/>
      <c r="WT25" s="14"/>
      <c r="WU25" s="14">
        <v>0</v>
      </c>
      <c r="WV25" s="14">
        <v>36.4</v>
      </c>
      <c r="WW25" s="14">
        <v>35</v>
      </c>
      <c r="WX25" s="14">
        <v>35</v>
      </c>
      <c r="WY25" s="14">
        <v>1.4</v>
      </c>
      <c r="WZ25" s="14">
        <v>28.701750000000001</v>
      </c>
      <c r="XA25" s="14">
        <v>29.184000000000001</v>
      </c>
      <c r="XB25" s="14">
        <v>29.184000000000001</v>
      </c>
      <c r="XC25" s="14">
        <v>-0.48225000000000001</v>
      </c>
      <c r="XD25" s="14">
        <v>3.4464600000000001</v>
      </c>
      <c r="XE25" s="14">
        <v>2.8159999999999998</v>
      </c>
      <c r="XF25" s="14">
        <v>2.8159999999999998</v>
      </c>
      <c r="XG25" s="14">
        <v>0.63046000000000002</v>
      </c>
      <c r="XH25" s="14">
        <v>14</v>
      </c>
      <c r="XI25" s="14">
        <v>14</v>
      </c>
      <c r="XJ25" s="14">
        <v>14</v>
      </c>
      <c r="XK25" s="14">
        <v>0</v>
      </c>
      <c r="XL25" s="14">
        <v>14.6</v>
      </c>
      <c r="XM25" s="14">
        <v>14</v>
      </c>
      <c r="XN25" s="14">
        <v>14</v>
      </c>
      <c r="XO25" s="14">
        <v>0.6</v>
      </c>
      <c r="XP25" s="14">
        <v>6.7</v>
      </c>
      <c r="XQ25" s="14">
        <v>7.17</v>
      </c>
      <c r="XR25" s="14">
        <v>7.17</v>
      </c>
      <c r="XS25" s="14">
        <v>-0.47</v>
      </c>
    </row>
    <row r="26" spans="1:643" ht="24" customHeight="1" x14ac:dyDescent="0.25">
      <c r="A26" s="1"/>
      <c r="B26" s="16" t="s">
        <v>70</v>
      </c>
      <c r="C26" s="16" t="s">
        <v>740</v>
      </c>
      <c r="D26" s="17">
        <v>0.90929000000000004</v>
      </c>
      <c r="E26" s="17">
        <v>1</v>
      </c>
      <c r="F26" s="17">
        <v>1</v>
      </c>
      <c r="G26" s="17">
        <v>-9.0709999999999999E-2</v>
      </c>
      <c r="H26" s="17">
        <v>1.4656199999999999</v>
      </c>
      <c r="I26" s="17">
        <v>1.62</v>
      </c>
      <c r="J26" s="17">
        <v>1.62</v>
      </c>
      <c r="K26" s="17">
        <v>-0.15437999999999999</v>
      </c>
      <c r="L26" s="17">
        <v>648.9</v>
      </c>
      <c r="M26" s="17">
        <v>649.77760999999998</v>
      </c>
      <c r="N26" s="17">
        <v>649.77760999999998</v>
      </c>
      <c r="O26" s="17">
        <v>-0.87761</v>
      </c>
      <c r="P26" s="17">
        <v>146</v>
      </c>
      <c r="Q26" s="17">
        <v>147.59345999999999</v>
      </c>
      <c r="R26" s="17">
        <v>147.59345999999999</v>
      </c>
      <c r="S26" s="17">
        <v>-1.5934600000000001</v>
      </c>
      <c r="T26" s="17"/>
      <c r="U26" s="17"/>
      <c r="V26" s="17">
        <v>0</v>
      </c>
      <c r="W26" s="17">
        <v>0</v>
      </c>
      <c r="X26" s="17"/>
      <c r="Y26" s="17"/>
      <c r="Z26" s="17">
        <v>0</v>
      </c>
      <c r="AA26" s="17">
        <v>0</v>
      </c>
      <c r="AB26" s="17">
        <v>71.7</v>
      </c>
      <c r="AC26" s="17">
        <v>92.226339999999993</v>
      </c>
      <c r="AD26" s="17">
        <v>92.226339999999993</v>
      </c>
      <c r="AE26" s="17">
        <v>-20.526340000000001</v>
      </c>
      <c r="AF26" s="17">
        <v>239.6</v>
      </c>
      <c r="AG26" s="17">
        <v>246.98840000000001</v>
      </c>
      <c r="AH26" s="17">
        <v>246.98840000000001</v>
      </c>
      <c r="AI26" s="17">
        <v>-7.3883999999999999</v>
      </c>
      <c r="AJ26" s="17"/>
      <c r="AK26" s="17"/>
      <c r="AL26" s="17"/>
      <c r="AM26" s="17">
        <v>0</v>
      </c>
      <c r="AN26" s="17"/>
      <c r="AO26" s="17"/>
      <c r="AP26" s="17"/>
      <c r="AQ26" s="17">
        <v>0</v>
      </c>
      <c r="AR26" s="17">
        <v>105.1</v>
      </c>
      <c r="AS26" s="17">
        <v>116.66667</v>
      </c>
      <c r="AT26" s="17">
        <v>116.66667</v>
      </c>
      <c r="AU26" s="17">
        <v>-11.56667</v>
      </c>
      <c r="AV26" s="17">
        <v>104.3</v>
      </c>
      <c r="AW26" s="17">
        <v>116.66667</v>
      </c>
      <c r="AX26" s="17">
        <v>116.66667</v>
      </c>
      <c r="AY26" s="17">
        <v>-12.366669999999999</v>
      </c>
      <c r="AZ26" s="17">
        <v>105.4</v>
      </c>
      <c r="BA26" s="17">
        <v>116.66667</v>
      </c>
      <c r="BB26" s="17">
        <v>116.66667</v>
      </c>
      <c r="BC26" s="17">
        <v>-11.26667</v>
      </c>
      <c r="BD26" s="17">
        <v>207.7</v>
      </c>
      <c r="BE26" s="17">
        <v>175</v>
      </c>
      <c r="BF26" s="17">
        <v>175</v>
      </c>
      <c r="BG26" s="17">
        <v>32.700000000000003</v>
      </c>
      <c r="BH26" s="17">
        <v>106.3</v>
      </c>
      <c r="BI26" s="17">
        <v>190.77995000000001</v>
      </c>
      <c r="BJ26" s="17">
        <v>195.12198000000001</v>
      </c>
      <c r="BK26" s="17">
        <v>-88.821979999999996</v>
      </c>
      <c r="BL26" s="17">
        <v>68.099999999999994</v>
      </c>
      <c r="BM26" s="17">
        <v>95.389970000000005</v>
      </c>
      <c r="BN26" s="17">
        <v>97.560990000000004</v>
      </c>
      <c r="BO26" s="17">
        <v>-29.460989999999999</v>
      </c>
      <c r="BP26" s="17">
        <v>561.70000000000005</v>
      </c>
      <c r="BQ26" s="17">
        <v>568.29853000000003</v>
      </c>
      <c r="BR26" s="17">
        <v>568.29853000000003</v>
      </c>
      <c r="BS26" s="17">
        <v>-6.5985300000000002</v>
      </c>
      <c r="BT26" s="17">
        <v>10.5</v>
      </c>
      <c r="BU26" s="17">
        <v>10.17268</v>
      </c>
      <c r="BV26" s="17">
        <v>10.17268</v>
      </c>
      <c r="BW26" s="17">
        <v>0.32732</v>
      </c>
      <c r="BX26" s="17"/>
      <c r="BY26" s="17"/>
      <c r="BZ26" s="17"/>
      <c r="CA26" s="17">
        <v>0</v>
      </c>
      <c r="CB26" s="17"/>
      <c r="CC26" s="17"/>
      <c r="CD26" s="17"/>
      <c r="CE26" s="17">
        <v>0</v>
      </c>
      <c r="CF26" s="17"/>
      <c r="CG26" s="17"/>
      <c r="CH26" s="17"/>
      <c r="CI26" s="17">
        <v>0</v>
      </c>
      <c r="CJ26" s="17"/>
      <c r="CK26" s="17"/>
      <c r="CL26" s="17"/>
      <c r="CM26" s="17">
        <v>0</v>
      </c>
      <c r="CN26" s="17">
        <v>155.5</v>
      </c>
      <c r="CO26" s="17">
        <v>150.24601000000001</v>
      </c>
      <c r="CP26" s="17">
        <v>150.24601000000001</v>
      </c>
      <c r="CQ26" s="17">
        <v>5.2539899999999999</v>
      </c>
      <c r="CR26" s="17">
        <v>8.6999999999999993</v>
      </c>
      <c r="CS26" s="17">
        <v>7.5928300000000002</v>
      </c>
      <c r="CT26" s="17">
        <v>7.5928300000000002</v>
      </c>
      <c r="CU26" s="17">
        <v>1.10717</v>
      </c>
      <c r="CV26" s="17">
        <v>2.6</v>
      </c>
      <c r="CW26" s="17">
        <v>4.1677999999999997</v>
      </c>
      <c r="CX26" s="17">
        <v>4.1677999999999997</v>
      </c>
      <c r="CY26" s="17">
        <v>-1.5678000000000001</v>
      </c>
      <c r="CZ26" s="17">
        <v>0</v>
      </c>
      <c r="DA26" s="17"/>
      <c r="DB26" s="17">
        <v>0</v>
      </c>
      <c r="DC26" s="17">
        <v>0</v>
      </c>
      <c r="DD26" s="17">
        <v>0</v>
      </c>
      <c r="DE26" s="17"/>
      <c r="DF26" s="17">
        <v>6.8787000000000003</v>
      </c>
      <c r="DG26" s="17">
        <v>-6.8787000000000003</v>
      </c>
      <c r="DH26" s="17"/>
      <c r="DI26" s="17"/>
      <c r="DJ26" s="17"/>
      <c r="DK26" s="17">
        <v>0</v>
      </c>
      <c r="DL26" s="17">
        <v>110.9</v>
      </c>
      <c r="DM26" s="17">
        <v>107.71395</v>
      </c>
      <c r="DN26" s="17">
        <v>107.71395</v>
      </c>
      <c r="DO26" s="17">
        <v>3.1860499999999998</v>
      </c>
      <c r="DP26" s="17"/>
      <c r="DQ26" s="17"/>
      <c r="DR26" s="17">
        <v>8.9130000000000003</v>
      </c>
      <c r="DS26" s="17">
        <v>-8.9130000000000003</v>
      </c>
      <c r="DT26" s="17"/>
      <c r="DU26" s="17"/>
      <c r="DV26" s="17"/>
      <c r="DW26" s="17">
        <v>0</v>
      </c>
      <c r="DX26" s="17"/>
      <c r="DY26" s="17"/>
      <c r="DZ26" s="17"/>
      <c r="EA26" s="17">
        <v>0</v>
      </c>
      <c r="EB26" s="17"/>
      <c r="EC26" s="17"/>
      <c r="ED26" s="17"/>
      <c r="EE26" s="17">
        <v>0</v>
      </c>
      <c r="EF26" s="17">
        <v>111.1</v>
      </c>
      <c r="EG26" s="17">
        <v>112.90537</v>
      </c>
      <c r="EH26" s="17">
        <v>112.90537</v>
      </c>
      <c r="EI26" s="17">
        <v>-1.8053699999999999</v>
      </c>
      <c r="EJ26" s="17">
        <v>176.5</v>
      </c>
      <c r="EK26" s="17">
        <v>221.25516999999999</v>
      </c>
      <c r="EL26" s="17">
        <v>221.25516999999999</v>
      </c>
      <c r="EM26" s="17">
        <v>-44.75517</v>
      </c>
      <c r="EN26" s="17">
        <v>0</v>
      </c>
      <c r="EO26" s="17"/>
      <c r="EP26" s="17">
        <v>56.410260000000001</v>
      </c>
      <c r="EQ26" s="17">
        <v>-56.410260000000001</v>
      </c>
      <c r="ER26" s="17"/>
      <c r="ES26" s="17"/>
      <c r="ET26" s="17"/>
      <c r="EU26" s="17">
        <v>0</v>
      </c>
      <c r="EV26" s="17"/>
      <c r="EW26" s="17"/>
      <c r="EX26" s="17"/>
      <c r="EY26" s="17">
        <v>0</v>
      </c>
      <c r="EZ26" s="17">
        <v>6.51</v>
      </c>
      <c r="FA26" s="17">
        <v>6.39</v>
      </c>
      <c r="FB26" s="17">
        <v>6.39</v>
      </c>
      <c r="FC26" s="17">
        <v>0.12</v>
      </c>
      <c r="FD26" s="17">
        <v>365.75855999999999</v>
      </c>
      <c r="FE26" s="17">
        <v>458.87804999999997</v>
      </c>
      <c r="FF26" s="17">
        <v>458.87804999999997</v>
      </c>
      <c r="FG26" s="17">
        <v>-93.119489999999999</v>
      </c>
      <c r="FH26" s="17">
        <v>81.8</v>
      </c>
      <c r="FI26" s="17">
        <v>79.324330000000003</v>
      </c>
      <c r="FJ26" s="17">
        <v>81.954149999999998</v>
      </c>
      <c r="FK26" s="17">
        <v>-0.15415000000000001</v>
      </c>
      <c r="FL26" s="17">
        <v>148.69999999999999</v>
      </c>
      <c r="FM26" s="17">
        <v>148.62634</v>
      </c>
      <c r="FN26" s="17">
        <v>148.62634</v>
      </c>
      <c r="FO26" s="17">
        <v>7.3660000000000003E-2</v>
      </c>
      <c r="FP26" s="17">
        <v>42.2</v>
      </c>
      <c r="FQ26" s="17">
        <v>39.26088</v>
      </c>
      <c r="FR26" s="17">
        <v>41.498959999999997</v>
      </c>
      <c r="FS26" s="17">
        <v>0.70104</v>
      </c>
      <c r="FT26" s="17">
        <v>18.5</v>
      </c>
      <c r="FU26" s="17">
        <v>19.28585</v>
      </c>
      <c r="FV26" s="17">
        <v>19.28585</v>
      </c>
      <c r="FW26" s="17">
        <v>-0.78585000000000005</v>
      </c>
      <c r="FX26" s="17">
        <v>19.7</v>
      </c>
      <c r="FY26" s="17">
        <v>19.21951</v>
      </c>
      <c r="FZ26" s="17">
        <v>19.21951</v>
      </c>
      <c r="GA26" s="17">
        <v>0.48048999999999997</v>
      </c>
      <c r="GB26" s="17">
        <v>84.3</v>
      </c>
      <c r="GC26" s="17">
        <v>82.064300000000003</v>
      </c>
      <c r="GD26" s="17">
        <v>82.064300000000003</v>
      </c>
      <c r="GE26" s="17">
        <v>2.2357</v>
      </c>
      <c r="GF26" s="17">
        <v>0</v>
      </c>
      <c r="GG26" s="17">
        <v>0</v>
      </c>
      <c r="GH26" s="17">
        <v>0</v>
      </c>
      <c r="GI26" s="17">
        <v>0</v>
      </c>
      <c r="GJ26" s="17">
        <v>0</v>
      </c>
      <c r="GK26" s="17">
        <v>0</v>
      </c>
      <c r="GL26" s="17">
        <v>136.06838999999999</v>
      </c>
      <c r="GM26" s="17">
        <v>-136.06838999999999</v>
      </c>
      <c r="GN26" s="17">
        <v>0</v>
      </c>
      <c r="GO26" s="17"/>
      <c r="GP26" s="17">
        <v>68.034189999999995</v>
      </c>
      <c r="GQ26" s="17">
        <v>-68.034189999999995</v>
      </c>
      <c r="GR26" s="17">
        <v>105.6</v>
      </c>
      <c r="GS26" s="17">
        <v>108.69490999999999</v>
      </c>
      <c r="GT26" s="17">
        <v>72.828659999999999</v>
      </c>
      <c r="GU26" s="17">
        <v>32.771340000000002</v>
      </c>
      <c r="GV26" s="17"/>
      <c r="GW26" s="17"/>
      <c r="GX26" s="17"/>
      <c r="GY26" s="17">
        <v>0</v>
      </c>
      <c r="GZ26" s="17">
        <v>5.3</v>
      </c>
      <c r="HA26" s="17">
        <v>6.0012999999999996</v>
      </c>
      <c r="HB26" s="17">
        <v>6.0012999999999996</v>
      </c>
      <c r="HC26" s="17">
        <v>-0.70130000000000003</v>
      </c>
      <c r="HD26" s="17">
        <v>45.9</v>
      </c>
      <c r="HE26" s="17">
        <v>47.26634</v>
      </c>
      <c r="HF26" s="17">
        <v>47.26634</v>
      </c>
      <c r="HG26" s="17">
        <v>-1.3663400000000001</v>
      </c>
      <c r="HH26" s="17"/>
      <c r="HI26" s="17"/>
      <c r="HJ26" s="17"/>
      <c r="HK26" s="17">
        <v>0</v>
      </c>
      <c r="HL26" s="17">
        <v>4</v>
      </c>
      <c r="HM26" s="17">
        <v>3.8872599999999999</v>
      </c>
      <c r="HN26" s="17">
        <v>3.8872599999999999</v>
      </c>
      <c r="HO26" s="17">
        <v>0.11274000000000001</v>
      </c>
      <c r="HP26" s="17">
        <v>30.5</v>
      </c>
      <c r="HQ26" s="17">
        <v>30.294039999999999</v>
      </c>
      <c r="HR26" s="17">
        <v>30.294039999999999</v>
      </c>
      <c r="HS26" s="17">
        <v>0.20596</v>
      </c>
      <c r="HT26" s="17">
        <v>174.1</v>
      </c>
      <c r="HU26" s="17">
        <v>171.54185000000001</v>
      </c>
      <c r="HV26" s="17">
        <v>171.54185000000001</v>
      </c>
      <c r="HW26" s="17">
        <v>2.5581499999999999</v>
      </c>
      <c r="HX26" s="17">
        <v>0</v>
      </c>
      <c r="HY26" s="17">
        <v>85.482619999999997</v>
      </c>
      <c r="HZ26" s="17">
        <v>85.482590000000002</v>
      </c>
      <c r="IA26" s="17">
        <v>-85.482590000000002</v>
      </c>
      <c r="IB26" s="17">
        <v>0</v>
      </c>
      <c r="IC26" s="17">
        <v>0</v>
      </c>
      <c r="ID26" s="17">
        <v>25.641030000000001</v>
      </c>
      <c r="IE26" s="17">
        <v>-25.641030000000001</v>
      </c>
      <c r="IF26" s="17"/>
      <c r="IG26" s="17"/>
      <c r="IH26" s="17"/>
      <c r="II26" s="17">
        <v>0</v>
      </c>
      <c r="IJ26" s="17">
        <v>45</v>
      </c>
      <c r="IK26" s="17"/>
      <c r="IL26" s="17">
        <v>0</v>
      </c>
      <c r="IM26" s="17">
        <v>45</v>
      </c>
      <c r="IN26" s="17"/>
      <c r="IO26" s="17"/>
      <c r="IP26" s="17"/>
      <c r="IQ26" s="17">
        <v>0</v>
      </c>
      <c r="IR26" s="17"/>
      <c r="IS26" s="17"/>
      <c r="IT26" s="17"/>
      <c r="IU26" s="17">
        <v>0</v>
      </c>
      <c r="IV26" s="17"/>
      <c r="IW26" s="17"/>
      <c r="IX26" s="17"/>
      <c r="IY26" s="17">
        <v>0</v>
      </c>
      <c r="IZ26" s="17">
        <v>130.5</v>
      </c>
      <c r="JA26" s="17">
        <v>133.35676000000001</v>
      </c>
      <c r="JB26" s="17">
        <v>81.387169999999998</v>
      </c>
      <c r="JC26" s="17">
        <v>49.112830000000002</v>
      </c>
      <c r="JD26" s="17">
        <v>98.4</v>
      </c>
      <c r="JE26" s="17">
        <v>91.666700000000006</v>
      </c>
      <c r="JF26" s="17">
        <v>106.04803</v>
      </c>
      <c r="JG26" s="17">
        <v>-7.6480300000000003</v>
      </c>
      <c r="JH26" s="17">
        <v>98.2</v>
      </c>
      <c r="JI26" s="17">
        <v>91.666700000000006</v>
      </c>
      <c r="JJ26" s="17">
        <v>106.04803</v>
      </c>
      <c r="JK26" s="17">
        <v>-7.8480299999999996</v>
      </c>
      <c r="JL26" s="17"/>
      <c r="JM26" s="17"/>
      <c r="JN26" s="17"/>
      <c r="JO26" s="17">
        <v>0</v>
      </c>
      <c r="JP26" s="17">
        <v>117.9</v>
      </c>
      <c r="JQ26" s="17">
        <v>91.666700000000006</v>
      </c>
      <c r="JR26" s="17">
        <v>106.04803</v>
      </c>
      <c r="JS26" s="17">
        <v>11.85197</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114.6</v>
      </c>
      <c r="KO26" s="17">
        <v>114.11063</v>
      </c>
      <c r="KP26" s="17">
        <v>114.11063</v>
      </c>
      <c r="KQ26" s="17">
        <v>0.48937000000000003</v>
      </c>
      <c r="KR26" s="17"/>
      <c r="KS26" s="17"/>
      <c r="KT26" s="17"/>
      <c r="KU26" s="17">
        <v>0</v>
      </c>
      <c r="KV26" s="17">
        <v>0</v>
      </c>
      <c r="KW26" s="17"/>
      <c r="KX26" s="17"/>
      <c r="KY26" s="17">
        <v>0</v>
      </c>
      <c r="KZ26" s="17">
        <v>4.3</v>
      </c>
      <c r="LA26" s="17">
        <v>3.8072699999999999</v>
      </c>
      <c r="LB26" s="17">
        <v>3.8072699999999999</v>
      </c>
      <c r="LC26" s="17">
        <v>0.49273</v>
      </c>
      <c r="LD26" s="17">
        <v>199.3</v>
      </c>
      <c r="LE26" s="17">
        <v>271.12195000000003</v>
      </c>
      <c r="LF26" s="17">
        <v>271.12178</v>
      </c>
      <c r="LG26" s="17">
        <v>-71.821780000000004</v>
      </c>
      <c r="LH26" s="17">
        <v>133.4</v>
      </c>
      <c r="LI26" s="17">
        <v>133.67995999999999</v>
      </c>
      <c r="LJ26" s="17">
        <v>133.67995999999999</v>
      </c>
      <c r="LK26" s="17">
        <v>-0.27995999999999999</v>
      </c>
      <c r="LL26" s="17">
        <v>63.7</v>
      </c>
      <c r="LM26" s="17">
        <v>65.774929999999998</v>
      </c>
      <c r="LN26" s="17">
        <v>67.461460000000002</v>
      </c>
      <c r="LO26" s="17">
        <v>-3.76146</v>
      </c>
      <c r="LP26" s="17">
        <v>79.900000000000006</v>
      </c>
      <c r="LQ26" s="17">
        <v>74.743899999999996</v>
      </c>
      <c r="LR26" s="17">
        <v>78.567999999999998</v>
      </c>
      <c r="LS26" s="17">
        <v>1.3320000000000001</v>
      </c>
      <c r="LT26" s="17"/>
      <c r="LU26" s="17"/>
      <c r="LV26" s="17"/>
      <c r="LW26" s="17">
        <v>0</v>
      </c>
      <c r="LX26" s="17"/>
      <c r="LY26" s="17"/>
      <c r="LZ26" s="17"/>
      <c r="MA26" s="17">
        <v>0</v>
      </c>
      <c r="MB26" s="17"/>
      <c r="MC26" s="17"/>
      <c r="MD26" s="17">
        <v>0</v>
      </c>
      <c r="ME26" s="17">
        <v>0</v>
      </c>
      <c r="MF26" s="17"/>
      <c r="MG26" s="17"/>
      <c r="MH26" s="17"/>
      <c r="MI26" s="17">
        <v>0</v>
      </c>
      <c r="MJ26" s="17"/>
      <c r="MK26" s="17"/>
      <c r="ML26" s="17"/>
      <c r="MM26" s="17">
        <v>0</v>
      </c>
      <c r="MN26" s="17">
        <v>103.9</v>
      </c>
      <c r="MO26" s="17">
        <v>104</v>
      </c>
      <c r="MP26" s="17"/>
      <c r="MQ26" s="17">
        <v>103.9</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v>0</v>
      </c>
      <c r="NS26" s="17">
        <v>0</v>
      </c>
      <c r="NT26" s="17"/>
      <c r="NU26" s="17"/>
      <c r="NV26" s="17"/>
      <c r="NW26" s="17">
        <v>0</v>
      </c>
      <c r="NX26" s="17">
        <v>0.4</v>
      </c>
      <c r="NY26" s="17"/>
      <c r="NZ26" s="17">
        <v>0.50700000000000001</v>
      </c>
      <c r="OA26" s="17">
        <v>-0.107</v>
      </c>
      <c r="OB26" s="17">
        <v>17.8</v>
      </c>
      <c r="OC26" s="17">
        <v>24</v>
      </c>
      <c r="OD26" s="17">
        <v>21.411999999999999</v>
      </c>
      <c r="OE26" s="17">
        <v>-3.6120000000000001</v>
      </c>
      <c r="OF26" s="17">
        <v>70.5</v>
      </c>
      <c r="OG26" s="17"/>
      <c r="OH26" s="17">
        <v>61.898000000000003</v>
      </c>
      <c r="OI26" s="17">
        <v>8.6020000000000003</v>
      </c>
      <c r="OJ26" s="17">
        <v>0</v>
      </c>
      <c r="OK26" s="17">
        <v>0.55600000000000005</v>
      </c>
      <c r="OL26" s="17">
        <v>0.55600000000000005</v>
      </c>
      <c r="OM26" s="17">
        <v>-0.55600000000000005</v>
      </c>
      <c r="ON26" s="17">
        <v>0.1</v>
      </c>
      <c r="OO26" s="17"/>
      <c r="OP26" s="17">
        <v>0.2</v>
      </c>
      <c r="OQ26" s="17">
        <v>-0.1</v>
      </c>
      <c r="OR26" s="17">
        <v>20</v>
      </c>
      <c r="OS26" s="17">
        <v>17.560970000000001</v>
      </c>
      <c r="OT26" s="17">
        <v>17.560980000000001</v>
      </c>
      <c r="OU26" s="17">
        <v>2.4390200000000002</v>
      </c>
      <c r="OV26" s="17">
        <v>9.9</v>
      </c>
      <c r="OW26" s="17">
        <v>9.9830000000000005</v>
      </c>
      <c r="OX26" s="17">
        <v>9.9830000000000005</v>
      </c>
      <c r="OY26" s="17">
        <v>-8.3000000000000004E-2</v>
      </c>
      <c r="OZ26" s="17">
        <v>5.6</v>
      </c>
      <c r="PA26" s="17">
        <v>5.67</v>
      </c>
      <c r="PB26" s="17">
        <v>5.67</v>
      </c>
      <c r="PC26" s="17">
        <v>-7.0000000000000007E-2</v>
      </c>
      <c r="PD26" s="17">
        <v>3.6</v>
      </c>
      <c r="PE26" s="17">
        <v>3.6</v>
      </c>
      <c r="PF26" s="17">
        <v>3.6</v>
      </c>
      <c r="PG26" s="17">
        <v>0</v>
      </c>
      <c r="PH26" s="17">
        <v>4.8</v>
      </c>
      <c r="PI26" s="17">
        <v>5</v>
      </c>
      <c r="PJ26" s="17">
        <v>5</v>
      </c>
      <c r="PK26" s="17">
        <v>-0.2</v>
      </c>
      <c r="PL26" s="17">
        <v>20.3</v>
      </c>
      <c r="PM26" s="17">
        <v>19.51219</v>
      </c>
      <c r="PN26" s="17">
        <v>19.51219</v>
      </c>
      <c r="PO26" s="17">
        <v>0.78781000000000001</v>
      </c>
      <c r="PP26" s="17">
        <v>20</v>
      </c>
      <c r="PQ26" s="17">
        <v>19.51219</v>
      </c>
      <c r="PR26" s="17">
        <v>19.51219</v>
      </c>
      <c r="PS26" s="17">
        <v>0.48781000000000002</v>
      </c>
      <c r="PT26" s="17">
        <v>18.8</v>
      </c>
      <c r="PU26" s="17">
        <v>17.560980000000001</v>
      </c>
      <c r="PV26" s="17">
        <v>17.560980000000001</v>
      </c>
      <c r="PW26" s="17">
        <v>1.23902</v>
      </c>
      <c r="PX26" s="17">
        <v>3.4</v>
      </c>
      <c r="PY26" s="17">
        <v>3.3</v>
      </c>
      <c r="PZ26" s="17">
        <v>3.3</v>
      </c>
      <c r="QA26" s="17">
        <v>0.1</v>
      </c>
      <c r="QB26" s="17">
        <v>18.7</v>
      </c>
      <c r="QC26" s="17">
        <v>18.341460000000001</v>
      </c>
      <c r="QD26" s="17">
        <v>18.341460000000001</v>
      </c>
      <c r="QE26" s="17">
        <v>0.35854000000000003</v>
      </c>
      <c r="QF26" s="17">
        <v>12.2</v>
      </c>
      <c r="QG26" s="17"/>
      <c r="QH26" s="17">
        <v>14.779</v>
      </c>
      <c r="QI26" s="17">
        <v>-2.5790000000000002</v>
      </c>
      <c r="QJ26" s="17">
        <v>16.399999999999999</v>
      </c>
      <c r="QK26" s="17"/>
      <c r="QL26" s="17">
        <v>17.16</v>
      </c>
      <c r="QM26" s="17">
        <v>-0.76</v>
      </c>
      <c r="QN26" s="17">
        <v>3.6</v>
      </c>
      <c r="QO26" s="17">
        <v>7.8</v>
      </c>
      <c r="QP26" s="17">
        <v>5.8680000000000003</v>
      </c>
      <c r="QQ26" s="17">
        <v>-2.2679999999999998</v>
      </c>
      <c r="QR26" s="17">
        <v>18.899999999999999</v>
      </c>
      <c r="QS26" s="17">
        <v>29.5</v>
      </c>
      <c r="QT26" s="17">
        <v>19.478000000000002</v>
      </c>
      <c r="QU26" s="17">
        <v>-0.57799999999999996</v>
      </c>
      <c r="QV26" s="17">
        <v>4.7</v>
      </c>
      <c r="QW26" s="17">
        <v>4.2</v>
      </c>
      <c r="QX26" s="17">
        <v>4.2</v>
      </c>
      <c r="QY26" s="17">
        <v>0.5</v>
      </c>
      <c r="QZ26" s="17">
        <v>0</v>
      </c>
      <c r="RA26" s="17"/>
      <c r="RB26" s="17">
        <v>0</v>
      </c>
      <c r="RC26" s="17">
        <v>0</v>
      </c>
      <c r="RD26" s="17">
        <v>2.4</v>
      </c>
      <c r="RE26" s="17">
        <v>2.4</v>
      </c>
      <c r="RF26" s="17">
        <v>2.4</v>
      </c>
      <c r="RG26" s="17">
        <v>0</v>
      </c>
      <c r="RH26" s="17">
        <v>2.7</v>
      </c>
      <c r="RI26" s="17">
        <v>2.8</v>
      </c>
      <c r="RJ26" s="17">
        <v>2.8</v>
      </c>
      <c r="RK26" s="17">
        <v>-0.1</v>
      </c>
      <c r="RL26" s="17">
        <v>18.2</v>
      </c>
      <c r="RM26" s="17"/>
      <c r="RN26" s="17">
        <v>7.2750000000000004</v>
      </c>
      <c r="RO26" s="17">
        <v>10.925000000000001</v>
      </c>
      <c r="RP26" s="17">
        <v>3.4</v>
      </c>
      <c r="RQ26" s="17">
        <v>3.0990000000000002</v>
      </c>
      <c r="RR26" s="17">
        <v>3.0990000000000002</v>
      </c>
      <c r="RS26" s="17">
        <v>0.30099999999999999</v>
      </c>
      <c r="RT26" s="17">
        <v>12.7</v>
      </c>
      <c r="RU26" s="17">
        <v>19.869240000000001</v>
      </c>
      <c r="RV26" s="17">
        <v>19.869240000000001</v>
      </c>
      <c r="RW26" s="17">
        <v>-7.1692400000000003</v>
      </c>
      <c r="RX26" s="17">
        <v>2</v>
      </c>
      <c r="RY26" s="17">
        <v>2</v>
      </c>
      <c r="RZ26" s="17">
        <v>2</v>
      </c>
      <c r="SA26" s="17">
        <v>0</v>
      </c>
      <c r="SB26" s="17">
        <v>0.3</v>
      </c>
      <c r="SC26" s="17">
        <v>0.7</v>
      </c>
      <c r="SD26" s="17">
        <v>0.7</v>
      </c>
      <c r="SE26" s="17">
        <v>-0.4</v>
      </c>
      <c r="SF26" s="17">
        <v>19.8</v>
      </c>
      <c r="SG26" s="17">
        <v>19.21951</v>
      </c>
      <c r="SH26" s="17">
        <v>19.21951</v>
      </c>
      <c r="SI26" s="17">
        <v>0.58048999999999995</v>
      </c>
      <c r="SJ26" s="17">
        <v>12.4</v>
      </c>
      <c r="SK26" s="17">
        <v>12.292680000000001</v>
      </c>
      <c r="SL26" s="17">
        <v>12.292680000000001</v>
      </c>
      <c r="SM26" s="17">
        <v>0.10732</v>
      </c>
      <c r="SN26" s="17">
        <v>19.5</v>
      </c>
      <c r="SO26" s="17">
        <v>19.51219</v>
      </c>
      <c r="SP26" s="17">
        <v>19.51219</v>
      </c>
      <c r="SQ26" s="17">
        <v>-1.2189999999999999E-2</v>
      </c>
      <c r="SR26" s="17">
        <v>20.3</v>
      </c>
      <c r="SS26" s="17">
        <v>19.51219</v>
      </c>
      <c r="ST26" s="17">
        <v>19.51219</v>
      </c>
      <c r="SU26" s="17">
        <v>0.78781000000000001</v>
      </c>
      <c r="SV26" s="17">
        <v>20</v>
      </c>
      <c r="SW26" s="17">
        <v>19.317070000000001</v>
      </c>
      <c r="SX26" s="17">
        <v>19.317070000000001</v>
      </c>
      <c r="SY26" s="17">
        <v>0.68293000000000004</v>
      </c>
      <c r="SZ26" s="17">
        <v>14.1</v>
      </c>
      <c r="TA26" s="17">
        <v>4.7</v>
      </c>
      <c r="TB26" s="17">
        <v>6.32</v>
      </c>
      <c r="TC26" s="17">
        <v>7.78</v>
      </c>
      <c r="TD26" s="17">
        <v>5.4</v>
      </c>
      <c r="TE26" s="17">
        <v>14.7</v>
      </c>
      <c r="TF26" s="17">
        <v>9.1170000000000009</v>
      </c>
      <c r="TG26" s="17">
        <v>-3.7170000000000001</v>
      </c>
      <c r="TH26" s="17">
        <v>22.3</v>
      </c>
      <c r="TI26" s="17"/>
      <c r="TJ26" s="17">
        <v>18.242999999999999</v>
      </c>
      <c r="TK26" s="17">
        <v>4.0570000000000004</v>
      </c>
      <c r="TL26" s="17">
        <v>44.2</v>
      </c>
      <c r="TM26" s="17">
        <v>25.5</v>
      </c>
      <c r="TN26" s="17">
        <v>2</v>
      </c>
      <c r="TO26" s="17">
        <v>42.2</v>
      </c>
      <c r="TP26" s="17">
        <v>57.1</v>
      </c>
      <c r="TQ26" s="17">
        <v>34.1</v>
      </c>
      <c r="TR26" s="17">
        <v>2.1</v>
      </c>
      <c r="TS26" s="17">
        <v>55</v>
      </c>
      <c r="TT26" s="17">
        <v>1</v>
      </c>
      <c r="TU26" s="17">
        <v>1.3</v>
      </c>
      <c r="TV26" s="17">
        <v>0.06</v>
      </c>
      <c r="TW26" s="17">
        <v>0.94</v>
      </c>
      <c r="TX26" s="17">
        <v>4.5999999999999996</v>
      </c>
      <c r="TY26" s="17">
        <v>1.8</v>
      </c>
      <c r="TZ26" s="17">
        <v>0</v>
      </c>
      <c r="UA26" s="17">
        <v>4.5999999999999996</v>
      </c>
      <c r="UB26" s="17">
        <v>21</v>
      </c>
      <c r="UC26" s="17">
        <v>20.4878</v>
      </c>
      <c r="UD26" s="17">
        <v>20.4878</v>
      </c>
      <c r="UE26" s="17">
        <v>0.51219999999999999</v>
      </c>
      <c r="UF26" s="17">
        <v>7.1</v>
      </c>
      <c r="UG26" s="17">
        <v>8.4</v>
      </c>
      <c r="UH26" s="17">
        <v>8.4</v>
      </c>
      <c r="UI26" s="17">
        <v>-1.3</v>
      </c>
      <c r="UJ26" s="17"/>
      <c r="UK26" s="17"/>
      <c r="UL26" s="17">
        <v>3.4</v>
      </c>
      <c r="UM26" s="17">
        <v>-3.4</v>
      </c>
      <c r="UN26" s="17">
        <v>20.399999999999999</v>
      </c>
      <c r="UO26" s="17">
        <v>19.51219</v>
      </c>
      <c r="UP26" s="17">
        <v>19.51219</v>
      </c>
      <c r="UQ26" s="17">
        <v>0.88780999999999999</v>
      </c>
      <c r="UR26" s="17">
        <v>20.399999999999999</v>
      </c>
      <c r="US26" s="17">
        <v>19.51219</v>
      </c>
      <c r="UT26" s="17">
        <v>19.51219</v>
      </c>
      <c r="UU26" s="17">
        <v>0.88780999999999999</v>
      </c>
      <c r="UV26" s="17">
        <v>20.2</v>
      </c>
      <c r="UW26" s="17">
        <v>19.51219</v>
      </c>
      <c r="UX26" s="17">
        <v>19.51219</v>
      </c>
      <c r="UY26" s="17">
        <v>0.68781000000000003</v>
      </c>
      <c r="UZ26" s="17">
        <v>0</v>
      </c>
      <c r="VA26" s="17">
        <v>0.44500000000000001</v>
      </c>
      <c r="VB26" s="17">
        <v>0.44500000000000001</v>
      </c>
      <c r="VC26" s="17">
        <v>-0.44500000000000001</v>
      </c>
      <c r="VD26" s="17">
        <v>12</v>
      </c>
      <c r="VE26" s="17"/>
      <c r="VF26" s="17">
        <v>9.5120000000000005</v>
      </c>
      <c r="VG26" s="17">
        <v>2.488</v>
      </c>
      <c r="VH26" s="17">
        <v>145.6</v>
      </c>
      <c r="VI26" s="17"/>
      <c r="VJ26" s="17">
        <v>55.341000000000001</v>
      </c>
      <c r="VK26" s="17">
        <v>90.259</v>
      </c>
      <c r="VL26" s="17"/>
      <c r="VM26" s="17"/>
      <c r="VN26" s="17">
        <v>0.6</v>
      </c>
      <c r="VO26" s="17">
        <v>-0.6</v>
      </c>
      <c r="VP26" s="17">
        <v>0</v>
      </c>
      <c r="VQ26" s="17">
        <v>0</v>
      </c>
      <c r="VR26" s="17">
        <v>0</v>
      </c>
      <c r="VS26" s="17">
        <v>0</v>
      </c>
      <c r="VT26" s="17">
        <v>10.3</v>
      </c>
      <c r="VU26" s="17">
        <v>0</v>
      </c>
      <c r="VV26" s="17">
        <v>0</v>
      </c>
      <c r="VW26" s="17">
        <v>10.3</v>
      </c>
      <c r="VX26" s="17">
        <v>105.4</v>
      </c>
      <c r="VY26" s="17"/>
      <c r="VZ26" s="17">
        <v>43.938000000000002</v>
      </c>
      <c r="WA26" s="17">
        <v>61.462000000000003</v>
      </c>
      <c r="WB26" s="17">
        <v>12.4</v>
      </c>
      <c r="WC26" s="17"/>
      <c r="WD26" s="17">
        <v>5.1360000000000001</v>
      </c>
      <c r="WE26" s="17">
        <v>7.2640000000000002</v>
      </c>
      <c r="WF26" s="17">
        <v>8.6</v>
      </c>
      <c r="WG26" s="17">
        <v>8.8000000000000007</v>
      </c>
      <c r="WH26" s="17">
        <v>8.8000000000000007</v>
      </c>
      <c r="WI26" s="17">
        <v>-0.2</v>
      </c>
      <c r="WJ26" s="17">
        <v>19.899999999999999</v>
      </c>
      <c r="WK26" s="17">
        <v>19.317070000000001</v>
      </c>
      <c r="WL26" s="17">
        <v>19.317070000000001</v>
      </c>
      <c r="WM26" s="17">
        <v>0.58292999999999995</v>
      </c>
      <c r="WN26" s="17">
        <v>0</v>
      </c>
      <c r="WO26" s="17"/>
      <c r="WP26" s="17"/>
      <c r="WQ26" s="17">
        <v>0</v>
      </c>
      <c r="WR26" s="17"/>
      <c r="WS26" s="17"/>
      <c r="WT26" s="17"/>
      <c r="WU26" s="17">
        <v>0</v>
      </c>
      <c r="WV26" s="17">
        <v>36.4</v>
      </c>
      <c r="WW26" s="17">
        <v>35</v>
      </c>
      <c r="WX26" s="17">
        <v>35</v>
      </c>
      <c r="WY26" s="17">
        <v>1.4</v>
      </c>
      <c r="WZ26" s="17">
        <v>28.622890000000002</v>
      </c>
      <c r="XA26" s="17">
        <v>29.184000000000001</v>
      </c>
      <c r="XB26" s="17">
        <v>29.184000000000001</v>
      </c>
      <c r="XC26" s="17">
        <v>-0.56111</v>
      </c>
      <c r="XD26" s="17">
        <v>3.4680399999999998</v>
      </c>
      <c r="XE26" s="17">
        <v>2.8159999999999998</v>
      </c>
      <c r="XF26" s="17">
        <v>2.8159999999999998</v>
      </c>
      <c r="XG26" s="17">
        <v>0.65203999999999995</v>
      </c>
      <c r="XH26" s="17">
        <v>12.5</v>
      </c>
      <c r="XI26" s="17">
        <v>14</v>
      </c>
      <c r="XJ26" s="17">
        <v>14</v>
      </c>
      <c r="XK26" s="17">
        <v>-1.5</v>
      </c>
      <c r="XL26" s="17">
        <v>14.2</v>
      </c>
      <c r="XM26" s="17">
        <v>14</v>
      </c>
      <c r="XN26" s="17">
        <v>14</v>
      </c>
      <c r="XO26" s="17">
        <v>0.2</v>
      </c>
      <c r="XP26" s="17">
        <v>5.4</v>
      </c>
      <c r="XQ26" s="17">
        <v>7.17</v>
      </c>
      <c r="XR26" s="17">
        <v>7.17</v>
      </c>
      <c r="XS26" s="17">
        <v>-1.77</v>
      </c>
    </row>
    <row r="27" spans="1:643" ht="24" customHeight="1" x14ac:dyDescent="0.25">
      <c r="A27" s="1"/>
      <c r="B27" s="16" t="s">
        <v>70</v>
      </c>
      <c r="C27" s="16" t="s">
        <v>741</v>
      </c>
      <c r="D27" s="17">
        <v>0.90571999999999997</v>
      </c>
      <c r="E27" s="17">
        <v>1</v>
      </c>
      <c r="F27" s="17">
        <v>1</v>
      </c>
      <c r="G27" s="17">
        <v>-9.4280000000000003E-2</v>
      </c>
      <c r="H27" s="17">
        <v>1.4658899999999999</v>
      </c>
      <c r="I27" s="17">
        <v>1.62</v>
      </c>
      <c r="J27" s="17">
        <v>1.62</v>
      </c>
      <c r="K27" s="17">
        <v>-0.15411</v>
      </c>
      <c r="L27" s="17">
        <v>651.20000000000005</v>
      </c>
      <c r="M27" s="17">
        <v>649.77760999999998</v>
      </c>
      <c r="N27" s="17">
        <v>649.77760999999998</v>
      </c>
      <c r="O27" s="17">
        <v>1.42239</v>
      </c>
      <c r="P27" s="17">
        <v>145.80000000000001</v>
      </c>
      <c r="Q27" s="17">
        <v>147.59345999999999</v>
      </c>
      <c r="R27" s="17">
        <v>147.59345999999999</v>
      </c>
      <c r="S27" s="17">
        <v>-1.7934600000000001</v>
      </c>
      <c r="T27" s="17"/>
      <c r="U27" s="17"/>
      <c r="V27" s="17">
        <v>0</v>
      </c>
      <c r="W27" s="17">
        <v>0</v>
      </c>
      <c r="X27" s="17"/>
      <c r="Y27" s="17"/>
      <c r="Z27" s="17">
        <v>0</v>
      </c>
      <c r="AA27" s="17">
        <v>0</v>
      </c>
      <c r="AB27" s="17">
        <v>61.1</v>
      </c>
      <c r="AC27" s="17">
        <v>92.226339999999993</v>
      </c>
      <c r="AD27" s="17">
        <v>92.226339999999993</v>
      </c>
      <c r="AE27" s="17">
        <v>-31.126339999999999</v>
      </c>
      <c r="AF27" s="17">
        <v>242.7</v>
      </c>
      <c r="AG27" s="17">
        <v>246.98840000000001</v>
      </c>
      <c r="AH27" s="17">
        <v>246.98840000000001</v>
      </c>
      <c r="AI27" s="17">
        <v>-4.2884000000000002</v>
      </c>
      <c r="AJ27" s="17"/>
      <c r="AK27" s="17"/>
      <c r="AL27" s="17"/>
      <c r="AM27" s="17">
        <v>0</v>
      </c>
      <c r="AN27" s="17"/>
      <c r="AO27" s="17"/>
      <c r="AP27" s="17"/>
      <c r="AQ27" s="17">
        <v>0</v>
      </c>
      <c r="AR27" s="17">
        <v>106.3</v>
      </c>
      <c r="AS27" s="17">
        <v>116.66667</v>
      </c>
      <c r="AT27" s="17">
        <v>116.66667</v>
      </c>
      <c r="AU27" s="17">
        <v>-10.366669999999999</v>
      </c>
      <c r="AV27" s="17">
        <v>104.9</v>
      </c>
      <c r="AW27" s="17">
        <v>116.66667</v>
      </c>
      <c r="AX27" s="17">
        <v>116.66667</v>
      </c>
      <c r="AY27" s="17">
        <v>-11.76667</v>
      </c>
      <c r="AZ27" s="17">
        <v>104.8</v>
      </c>
      <c r="BA27" s="17">
        <v>116.66667</v>
      </c>
      <c r="BB27" s="17">
        <v>116.66667</v>
      </c>
      <c r="BC27" s="17">
        <v>-11.866669999999999</v>
      </c>
      <c r="BD27" s="17">
        <v>206.1</v>
      </c>
      <c r="BE27" s="17">
        <v>175</v>
      </c>
      <c r="BF27" s="17">
        <v>175</v>
      </c>
      <c r="BG27" s="17">
        <v>31.1</v>
      </c>
      <c r="BH27" s="17">
        <v>108.7</v>
      </c>
      <c r="BI27" s="17">
        <v>195.12197</v>
      </c>
      <c r="BJ27" s="17">
        <v>195.12198000000001</v>
      </c>
      <c r="BK27" s="17">
        <v>-86.421980000000005</v>
      </c>
      <c r="BL27" s="17">
        <v>67.7</v>
      </c>
      <c r="BM27" s="17">
        <v>97.560990000000004</v>
      </c>
      <c r="BN27" s="17">
        <v>97.560990000000004</v>
      </c>
      <c r="BO27" s="17">
        <v>-29.860990000000001</v>
      </c>
      <c r="BP27" s="17">
        <v>564.79999999999995</v>
      </c>
      <c r="BQ27" s="17">
        <v>568.29853000000003</v>
      </c>
      <c r="BR27" s="17">
        <v>568.29853000000003</v>
      </c>
      <c r="BS27" s="17">
        <v>-3.4985300000000001</v>
      </c>
      <c r="BT27" s="17">
        <v>10.8</v>
      </c>
      <c r="BU27" s="17">
        <v>10.17268</v>
      </c>
      <c r="BV27" s="17">
        <v>10.17268</v>
      </c>
      <c r="BW27" s="17">
        <v>0.62731999999999999</v>
      </c>
      <c r="BX27" s="17"/>
      <c r="BY27" s="17"/>
      <c r="BZ27" s="17"/>
      <c r="CA27" s="17">
        <v>0</v>
      </c>
      <c r="CB27" s="17"/>
      <c r="CC27" s="17"/>
      <c r="CD27" s="17"/>
      <c r="CE27" s="17">
        <v>0</v>
      </c>
      <c r="CF27" s="17"/>
      <c r="CG27" s="17"/>
      <c r="CH27" s="17"/>
      <c r="CI27" s="17">
        <v>0</v>
      </c>
      <c r="CJ27" s="17"/>
      <c r="CK27" s="17"/>
      <c r="CL27" s="17"/>
      <c r="CM27" s="17">
        <v>0</v>
      </c>
      <c r="CN27" s="17">
        <v>155.30000000000001</v>
      </c>
      <c r="CO27" s="17">
        <v>150.24601000000001</v>
      </c>
      <c r="CP27" s="17">
        <v>150.24601000000001</v>
      </c>
      <c r="CQ27" s="17">
        <v>5.0539899999999998</v>
      </c>
      <c r="CR27" s="17">
        <v>8.5</v>
      </c>
      <c r="CS27" s="17">
        <v>7.5928300000000002</v>
      </c>
      <c r="CT27" s="17">
        <v>7.5928300000000002</v>
      </c>
      <c r="CU27" s="17">
        <v>0.90717000000000003</v>
      </c>
      <c r="CV27" s="17">
        <v>2.6</v>
      </c>
      <c r="CW27" s="17">
        <v>4.1677999999999997</v>
      </c>
      <c r="CX27" s="17">
        <v>4.1677999999999997</v>
      </c>
      <c r="CY27" s="17">
        <v>-1.5678000000000001</v>
      </c>
      <c r="CZ27" s="17">
        <v>0</v>
      </c>
      <c r="DA27" s="17"/>
      <c r="DB27" s="17">
        <v>0</v>
      </c>
      <c r="DC27" s="17">
        <v>0</v>
      </c>
      <c r="DD27" s="17">
        <v>0</v>
      </c>
      <c r="DE27" s="17"/>
      <c r="DF27" s="17">
        <v>6.8787000000000003</v>
      </c>
      <c r="DG27" s="17">
        <v>-6.8787000000000003</v>
      </c>
      <c r="DH27" s="17"/>
      <c r="DI27" s="17"/>
      <c r="DJ27" s="17"/>
      <c r="DK27" s="17">
        <v>0</v>
      </c>
      <c r="DL27" s="17">
        <v>112.6</v>
      </c>
      <c r="DM27" s="17">
        <v>107.71395</v>
      </c>
      <c r="DN27" s="17">
        <v>107.71395</v>
      </c>
      <c r="DO27" s="17">
        <v>4.88605</v>
      </c>
      <c r="DP27" s="17"/>
      <c r="DQ27" s="17"/>
      <c r="DR27" s="17">
        <v>8.9130000000000003</v>
      </c>
      <c r="DS27" s="17">
        <v>-8.9130000000000003</v>
      </c>
      <c r="DT27" s="17"/>
      <c r="DU27" s="17"/>
      <c r="DV27" s="17"/>
      <c r="DW27" s="17">
        <v>0</v>
      </c>
      <c r="DX27" s="17"/>
      <c r="DY27" s="17"/>
      <c r="DZ27" s="17"/>
      <c r="EA27" s="17">
        <v>0</v>
      </c>
      <c r="EB27" s="17"/>
      <c r="EC27" s="17"/>
      <c r="ED27" s="17"/>
      <c r="EE27" s="17">
        <v>0</v>
      </c>
      <c r="EF27" s="17">
        <v>111.3</v>
      </c>
      <c r="EG27" s="17">
        <v>112.90537</v>
      </c>
      <c r="EH27" s="17">
        <v>112.90537</v>
      </c>
      <c r="EI27" s="17">
        <v>-1.60537</v>
      </c>
      <c r="EJ27" s="17">
        <v>173.5</v>
      </c>
      <c r="EK27" s="17">
        <v>221.25516999999999</v>
      </c>
      <c r="EL27" s="17">
        <v>221.25516999999999</v>
      </c>
      <c r="EM27" s="17">
        <v>-47.75517</v>
      </c>
      <c r="EN27" s="17">
        <v>0</v>
      </c>
      <c r="EO27" s="17"/>
      <c r="EP27" s="17">
        <v>56.410260000000001</v>
      </c>
      <c r="EQ27" s="17">
        <v>-56.410260000000001</v>
      </c>
      <c r="ER27" s="17"/>
      <c r="ES27" s="17"/>
      <c r="ET27" s="17"/>
      <c r="EU27" s="17">
        <v>0</v>
      </c>
      <c r="EV27" s="17"/>
      <c r="EW27" s="17"/>
      <c r="EX27" s="17"/>
      <c r="EY27" s="17">
        <v>0</v>
      </c>
      <c r="EZ27" s="17">
        <v>6.5115999999999996</v>
      </c>
      <c r="FA27" s="17">
        <v>6.39</v>
      </c>
      <c r="FB27" s="17">
        <v>6.39</v>
      </c>
      <c r="FC27" s="17">
        <v>0.1216</v>
      </c>
      <c r="FD27" s="17">
        <v>357.46652</v>
      </c>
      <c r="FE27" s="17">
        <v>458.87804999999997</v>
      </c>
      <c r="FF27" s="17">
        <v>458.87804999999997</v>
      </c>
      <c r="FG27" s="17">
        <v>-101.41153</v>
      </c>
      <c r="FH27" s="17">
        <v>81.8</v>
      </c>
      <c r="FI27" s="17">
        <v>79.324330000000003</v>
      </c>
      <c r="FJ27" s="17">
        <v>81.954149999999998</v>
      </c>
      <c r="FK27" s="17">
        <v>-0.15415000000000001</v>
      </c>
      <c r="FL27" s="17">
        <v>151.30000000000001</v>
      </c>
      <c r="FM27" s="17">
        <v>148.62634</v>
      </c>
      <c r="FN27" s="17">
        <v>148.62634</v>
      </c>
      <c r="FO27" s="17">
        <v>2.6736599999999999</v>
      </c>
      <c r="FP27" s="17">
        <v>42.3</v>
      </c>
      <c r="FQ27" s="17">
        <v>39.26088</v>
      </c>
      <c r="FR27" s="17">
        <v>41.498959999999997</v>
      </c>
      <c r="FS27" s="17">
        <v>0.80103999999999997</v>
      </c>
      <c r="FT27" s="17">
        <v>18.5</v>
      </c>
      <c r="FU27" s="17">
        <v>19.28585</v>
      </c>
      <c r="FV27" s="17">
        <v>19.28585</v>
      </c>
      <c r="FW27" s="17">
        <v>-0.78585000000000005</v>
      </c>
      <c r="FX27" s="17">
        <v>19.7</v>
      </c>
      <c r="FY27" s="17">
        <v>19.21951</v>
      </c>
      <c r="FZ27" s="17">
        <v>19.21951</v>
      </c>
      <c r="GA27" s="17">
        <v>0.48048999999999997</v>
      </c>
      <c r="GB27" s="17">
        <v>85</v>
      </c>
      <c r="GC27" s="17">
        <v>82.064300000000003</v>
      </c>
      <c r="GD27" s="17">
        <v>82.064300000000003</v>
      </c>
      <c r="GE27" s="17">
        <v>2.9357000000000002</v>
      </c>
      <c r="GF27" s="17">
        <v>0</v>
      </c>
      <c r="GG27" s="17">
        <v>0</v>
      </c>
      <c r="GH27" s="17">
        <v>0</v>
      </c>
      <c r="GI27" s="17">
        <v>0</v>
      </c>
      <c r="GJ27" s="17">
        <v>0</v>
      </c>
      <c r="GK27" s="17">
        <v>0</v>
      </c>
      <c r="GL27" s="17">
        <v>136.06838999999999</v>
      </c>
      <c r="GM27" s="17">
        <v>-136.06838999999999</v>
      </c>
      <c r="GN27" s="17">
        <v>0</v>
      </c>
      <c r="GO27" s="17"/>
      <c r="GP27" s="17">
        <v>68.034189999999995</v>
      </c>
      <c r="GQ27" s="17">
        <v>-68.034189999999995</v>
      </c>
      <c r="GR27" s="17">
        <v>105.4</v>
      </c>
      <c r="GS27" s="17">
        <v>108.69490999999999</v>
      </c>
      <c r="GT27" s="17">
        <v>76.944190000000006</v>
      </c>
      <c r="GU27" s="17">
        <v>28.45581</v>
      </c>
      <c r="GV27" s="17"/>
      <c r="GW27" s="17"/>
      <c r="GX27" s="17"/>
      <c r="GY27" s="17">
        <v>0</v>
      </c>
      <c r="GZ27" s="17">
        <v>5.3</v>
      </c>
      <c r="HA27" s="17">
        <v>6.0012999999999996</v>
      </c>
      <c r="HB27" s="17">
        <v>6.0012999999999996</v>
      </c>
      <c r="HC27" s="17">
        <v>-0.70130000000000003</v>
      </c>
      <c r="HD27" s="17">
        <v>46.2</v>
      </c>
      <c r="HE27" s="17">
        <v>47.26634</v>
      </c>
      <c r="HF27" s="17">
        <v>47.26634</v>
      </c>
      <c r="HG27" s="17">
        <v>-1.0663400000000001</v>
      </c>
      <c r="HH27" s="17"/>
      <c r="HI27" s="17"/>
      <c r="HJ27" s="17"/>
      <c r="HK27" s="17">
        <v>0</v>
      </c>
      <c r="HL27" s="17">
        <v>4</v>
      </c>
      <c r="HM27" s="17">
        <v>3.8872599999999999</v>
      </c>
      <c r="HN27" s="17">
        <v>3.8872599999999999</v>
      </c>
      <c r="HO27" s="17">
        <v>0.11274000000000001</v>
      </c>
      <c r="HP27" s="17">
        <v>31</v>
      </c>
      <c r="HQ27" s="17">
        <v>30.294039999999999</v>
      </c>
      <c r="HR27" s="17">
        <v>30.294039999999999</v>
      </c>
      <c r="HS27" s="17">
        <v>0.70596000000000003</v>
      </c>
      <c r="HT27" s="17">
        <v>175.3</v>
      </c>
      <c r="HU27" s="17">
        <v>171.54185000000001</v>
      </c>
      <c r="HV27" s="17">
        <v>171.54185000000001</v>
      </c>
      <c r="HW27" s="17">
        <v>3.7581500000000001</v>
      </c>
      <c r="HX27" s="17">
        <v>0</v>
      </c>
      <c r="HY27" s="17">
        <v>85.482950000000002</v>
      </c>
      <c r="HZ27" s="17">
        <v>85.482590000000002</v>
      </c>
      <c r="IA27" s="17">
        <v>-85.482590000000002</v>
      </c>
      <c r="IB27" s="17">
        <v>0</v>
      </c>
      <c r="IC27" s="17">
        <v>0</v>
      </c>
      <c r="ID27" s="17">
        <v>25.641030000000001</v>
      </c>
      <c r="IE27" s="17">
        <v>-25.641030000000001</v>
      </c>
      <c r="IF27" s="17"/>
      <c r="IG27" s="17"/>
      <c r="IH27" s="17"/>
      <c r="II27" s="17">
        <v>0</v>
      </c>
      <c r="IJ27" s="17">
        <v>44.9</v>
      </c>
      <c r="IK27" s="17"/>
      <c r="IL27" s="17">
        <v>0</v>
      </c>
      <c r="IM27" s="17">
        <v>44.9</v>
      </c>
      <c r="IN27" s="17"/>
      <c r="IO27" s="17"/>
      <c r="IP27" s="17"/>
      <c r="IQ27" s="17">
        <v>0</v>
      </c>
      <c r="IR27" s="17"/>
      <c r="IS27" s="17"/>
      <c r="IT27" s="17"/>
      <c r="IU27" s="17">
        <v>0</v>
      </c>
      <c r="IV27" s="17"/>
      <c r="IW27" s="17"/>
      <c r="IX27" s="17"/>
      <c r="IY27" s="17">
        <v>0</v>
      </c>
      <c r="IZ27" s="17">
        <v>132.80000000000001</v>
      </c>
      <c r="JA27" s="17">
        <v>133.35676000000001</v>
      </c>
      <c r="JB27" s="17">
        <v>86.370369999999994</v>
      </c>
      <c r="JC27" s="17">
        <v>46.429630000000003</v>
      </c>
      <c r="JD27" s="17">
        <v>97.5</v>
      </c>
      <c r="JE27" s="17">
        <v>102.1931</v>
      </c>
      <c r="JF27" s="17">
        <v>122.3738</v>
      </c>
      <c r="JG27" s="17">
        <v>-24.873799999999999</v>
      </c>
      <c r="JH27" s="17">
        <v>97.5</v>
      </c>
      <c r="JI27" s="17">
        <v>102.1931</v>
      </c>
      <c r="JJ27" s="17">
        <v>122.3738</v>
      </c>
      <c r="JK27" s="17">
        <v>-24.873799999999999</v>
      </c>
      <c r="JL27" s="17"/>
      <c r="JM27" s="17"/>
      <c r="JN27" s="17"/>
      <c r="JO27" s="17">
        <v>0</v>
      </c>
      <c r="JP27" s="17">
        <v>116</v>
      </c>
      <c r="JQ27" s="17">
        <v>102.1931</v>
      </c>
      <c r="JR27" s="17">
        <v>122.3738</v>
      </c>
      <c r="JS27" s="17">
        <v>-6.3738000000000001</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114.8</v>
      </c>
      <c r="KO27" s="17">
        <v>114.11063</v>
      </c>
      <c r="KP27" s="17">
        <v>114.11063</v>
      </c>
      <c r="KQ27" s="17">
        <v>0.68937000000000004</v>
      </c>
      <c r="KR27" s="17"/>
      <c r="KS27" s="17"/>
      <c r="KT27" s="17"/>
      <c r="KU27" s="17">
        <v>0</v>
      </c>
      <c r="KV27" s="17">
        <v>0</v>
      </c>
      <c r="KW27" s="17"/>
      <c r="KX27" s="17"/>
      <c r="KY27" s="17">
        <v>0</v>
      </c>
      <c r="KZ27" s="17">
        <v>4.3</v>
      </c>
      <c r="LA27" s="17">
        <v>3.8072699999999999</v>
      </c>
      <c r="LB27" s="17">
        <v>3.8072699999999999</v>
      </c>
      <c r="LC27" s="17">
        <v>0.49273</v>
      </c>
      <c r="LD27" s="17">
        <v>237.9</v>
      </c>
      <c r="LE27" s="17">
        <v>271.12195000000003</v>
      </c>
      <c r="LF27" s="17">
        <v>271.12178999999998</v>
      </c>
      <c r="LG27" s="17">
        <v>-33.221789999999999</v>
      </c>
      <c r="LH27" s="17">
        <v>137.1</v>
      </c>
      <c r="LI27" s="17">
        <v>133.67995999999999</v>
      </c>
      <c r="LJ27" s="17">
        <v>133.67995999999999</v>
      </c>
      <c r="LK27" s="17">
        <v>3.4200400000000002</v>
      </c>
      <c r="LL27" s="17">
        <v>65.599999999999994</v>
      </c>
      <c r="LM27" s="17">
        <v>65.774929999999998</v>
      </c>
      <c r="LN27" s="17">
        <v>67.461460000000002</v>
      </c>
      <c r="LO27" s="17">
        <v>-1.8614599999999999</v>
      </c>
      <c r="LP27" s="17">
        <v>79.400000000000006</v>
      </c>
      <c r="LQ27" s="17">
        <v>74.743899999999996</v>
      </c>
      <c r="LR27" s="17">
        <v>78.567999999999998</v>
      </c>
      <c r="LS27" s="17">
        <v>0.83199999999999996</v>
      </c>
      <c r="LT27" s="17"/>
      <c r="LU27" s="17"/>
      <c r="LV27" s="17"/>
      <c r="LW27" s="17">
        <v>0</v>
      </c>
      <c r="LX27" s="17"/>
      <c r="LY27" s="17"/>
      <c r="LZ27" s="17"/>
      <c r="MA27" s="17">
        <v>0</v>
      </c>
      <c r="MB27" s="17"/>
      <c r="MC27" s="17"/>
      <c r="MD27" s="17">
        <v>0</v>
      </c>
      <c r="ME27" s="17">
        <v>0</v>
      </c>
      <c r="MF27" s="17"/>
      <c r="MG27" s="17"/>
      <c r="MH27" s="17"/>
      <c r="MI27" s="17">
        <v>0</v>
      </c>
      <c r="MJ27" s="17"/>
      <c r="MK27" s="17"/>
      <c r="ML27" s="17"/>
      <c r="MM27" s="17">
        <v>0</v>
      </c>
      <c r="MN27" s="17">
        <v>102.7</v>
      </c>
      <c r="MO27" s="17">
        <v>104</v>
      </c>
      <c r="MP27" s="17"/>
      <c r="MQ27" s="17">
        <v>102.7</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v>0</v>
      </c>
      <c r="NS27" s="17">
        <v>0</v>
      </c>
      <c r="NT27" s="17"/>
      <c r="NU27" s="17"/>
      <c r="NV27" s="17"/>
      <c r="NW27" s="17">
        <v>0</v>
      </c>
      <c r="NX27" s="17">
        <v>0.5</v>
      </c>
      <c r="NY27" s="17"/>
      <c r="NZ27" s="17">
        <v>0.629</v>
      </c>
      <c r="OA27" s="17">
        <v>-0.129</v>
      </c>
      <c r="OB27" s="17">
        <v>23.5</v>
      </c>
      <c r="OC27" s="17">
        <v>31.3</v>
      </c>
      <c r="OD27" s="17">
        <v>22.81</v>
      </c>
      <c r="OE27" s="17">
        <v>0.69</v>
      </c>
      <c r="OF27" s="17">
        <v>75.2</v>
      </c>
      <c r="OG27" s="17"/>
      <c r="OH27" s="17">
        <v>64.472999999999999</v>
      </c>
      <c r="OI27" s="17">
        <v>10.727</v>
      </c>
      <c r="OJ27" s="17">
        <v>0</v>
      </c>
      <c r="OK27" s="17">
        <v>0.501</v>
      </c>
      <c r="OL27" s="17">
        <v>0.501</v>
      </c>
      <c r="OM27" s="17">
        <v>-0.501</v>
      </c>
      <c r="ON27" s="17">
        <v>0.2</v>
      </c>
      <c r="OO27" s="17"/>
      <c r="OP27" s="17">
        <v>0.2</v>
      </c>
      <c r="OQ27" s="17">
        <v>0</v>
      </c>
      <c r="OR27" s="17">
        <v>20</v>
      </c>
      <c r="OS27" s="17">
        <v>17.560970000000001</v>
      </c>
      <c r="OT27" s="17">
        <v>17.560980000000001</v>
      </c>
      <c r="OU27" s="17">
        <v>2.4390200000000002</v>
      </c>
      <c r="OV27" s="17">
        <v>9.9</v>
      </c>
      <c r="OW27" s="17">
        <v>9.9830000000000005</v>
      </c>
      <c r="OX27" s="17">
        <v>9.9830000000000005</v>
      </c>
      <c r="OY27" s="17">
        <v>-8.3000000000000004E-2</v>
      </c>
      <c r="OZ27" s="17">
        <v>5.5</v>
      </c>
      <c r="PA27" s="17">
        <v>5.67</v>
      </c>
      <c r="PB27" s="17">
        <v>5.67</v>
      </c>
      <c r="PC27" s="17">
        <v>-0.17</v>
      </c>
      <c r="PD27" s="17">
        <v>3.6</v>
      </c>
      <c r="PE27" s="17">
        <v>3.6</v>
      </c>
      <c r="PF27" s="17">
        <v>3.6</v>
      </c>
      <c r="PG27" s="17">
        <v>0</v>
      </c>
      <c r="PH27" s="17">
        <v>4.8</v>
      </c>
      <c r="PI27" s="17">
        <v>5</v>
      </c>
      <c r="PJ27" s="17">
        <v>5</v>
      </c>
      <c r="PK27" s="17">
        <v>-0.2</v>
      </c>
      <c r="PL27" s="17">
        <v>20.5</v>
      </c>
      <c r="PM27" s="17">
        <v>19.51219</v>
      </c>
      <c r="PN27" s="17">
        <v>19.51219</v>
      </c>
      <c r="PO27" s="17">
        <v>0.98780999999999997</v>
      </c>
      <c r="PP27" s="17">
        <v>19.8</v>
      </c>
      <c r="PQ27" s="17">
        <v>19.51219</v>
      </c>
      <c r="PR27" s="17">
        <v>19.51219</v>
      </c>
      <c r="PS27" s="17">
        <v>0.28781000000000001</v>
      </c>
      <c r="PT27" s="17">
        <v>18.8</v>
      </c>
      <c r="PU27" s="17">
        <v>17.560980000000001</v>
      </c>
      <c r="PV27" s="17">
        <v>17.560980000000001</v>
      </c>
      <c r="PW27" s="17">
        <v>1.23902</v>
      </c>
      <c r="PX27" s="17">
        <v>3.4</v>
      </c>
      <c r="PY27" s="17">
        <v>3.3</v>
      </c>
      <c r="PZ27" s="17">
        <v>3.3</v>
      </c>
      <c r="QA27" s="17">
        <v>0.1</v>
      </c>
      <c r="QB27" s="17">
        <v>18.7</v>
      </c>
      <c r="QC27" s="17">
        <v>18.341460000000001</v>
      </c>
      <c r="QD27" s="17">
        <v>18.341460000000001</v>
      </c>
      <c r="QE27" s="17">
        <v>0.35854000000000003</v>
      </c>
      <c r="QF27" s="17">
        <v>15</v>
      </c>
      <c r="QG27" s="17"/>
      <c r="QH27" s="17">
        <v>15.316000000000001</v>
      </c>
      <c r="QI27" s="17">
        <v>-0.316</v>
      </c>
      <c r="QJ27" s="17">
        <v>18</v>
      </c>
      <c r="QK27" s="17"/>
      <c r="QL27" s="17">
        <v>16.645</v>
      </c>
      <c r="QM27" s="17">
        <v>1.355</v>
      </c>
      <c r="QN27" s="17">
        <v>3.4</v>
      </c>
      <c r="QO27" s="17">
        <v>8.9</v>
      </c>
      <c r="QP27" s="17">
        <v>6.5359999999999996</v>
      </c>
      <c r="QQ27" s="17">
        <v>-3.1360000000000001</v>
      </c>
      <c r="QR27" s="17">
        <v>16.3</v>
      </c>
      <c r="QS27" s="17">
        <v>35.200000000000003</v>
      </c>
      <c r="QT27" s="17">
        <v>22.231999999999999</v>
      </c>
      <c r="QU27" s="17">
        <v>-5.9320000000000004</v>
      </c>
      <c r="QV27" s="17">
        <v>4.7</v>
      </c>
      <c r="QW27" s="17">
        <v>4.2</v>
      </c>
      <c r="QX27" s="17">
        <v>4.2</v>
      </c>
      <c r="QY27" s="17">
        <v>0.5</v>
      </c>
      <c r="QZ27" s="17">
        <v>0</v>
      </c>
      <c r="RA27" s="17"/>
      <c r="RB27" s="17">
        <v>0</v>
      </c>
      <c r="RC27" s="17">
        <v>0</v>
      </c>
      <c r="RD27" s="17">
        <v>2.4</v>
      </c>
      <c r="RE27" s="17">
        <v>2.4</v>
      </c>
      <c r="RF27" s="17">
        <v>2.4</v>
      </c>
      <c r="RG27" s="17">
        <v>0</v>
      </c>
      <c r="RH27" s="17">
        <v>2.7</v>
      </c>
      <c r="RI27" s="17">
        <v>2.8</v>
      </c>
      <c r="RJ27" s="17">
        <v>2.8</v>
      </c>
      <c r="RK27" s="17">
        <v>-0.1</v>
      </c>
      <c r="RL27" s="17">
        <v>12.5</v>
      </c>
      <c r="RM27" s="17"/>
      <c r="RN27" s="17">
        <v>9.6590000000000007</v>
      </c>
      <c r="RO27" s="17">
        <v>2.8410000000000002</v>
      </c>
      <c r="RP27" s="17">
        <v>3.4</v>
      </c>
      <c r="RQ27" s="17">
        <v>3.0990000000000002</v>
      </c>
      <c r="RR27" s="17">
        <v>3.0990000000000002</v>
      </c>
      <c r="RS27" s="17">
        <v>0.30099999999999999</v>
      </c>
      <c r="RT27" s="17">
        <v>12.7</v>
      </c>
      <c r="RU27" s="17">
        <v>19.869240000000001</v>
      </c>
      <c r="RV27" s="17">
        <v>19.869240000000001</v>
      </c>
      <c r="RW27" s="17">
        <v>-7.1692400000000003</v>
      </c>
      <c r="RX27" s="17">
        <v>2</v>
      </c>
      <c r="RY27" s="17">
        <v>2</v>
      </c>
      <c r="RZ27" s="17">
        <v>2</v>
      </c>
      <c r="SA27" s="17">
        <v>0</v>
      </c>
      <c r="SB27" s="17">
        <v>0.3</v>
      </c>
      <c r="SC27" s="17">
        <v>0.7</v>
      </c>
      <c r="SD27" s="17">
        <v>0.7</v>
      </c>
      <c r="SE27" s="17">
        <v>-0.4</v>
      </c>
      <c r="SF27" s="17">
        <v>19.8</v>
      </c>
      <c r="SG27" s="17">
        <v>19.21951</v>
      </c>
      <c r="SH27" s="17">
        <v>19.21951</v>
      </c>
      <c r="SI27" s="17">
        <v>0.58048999999999995</v>
      </c>
      <c r="SJ27" s="17">
        <v>12.6</v>
      </c>
      <c r="SK27" s="17">
        <v>12.292680000000001</v>
      </c>
      <c r="SL27" s="17">
        <v>12.292680000000001</v>
      </c>
      <c r="SM27" s="17">
        <v>0.30731999999999998</v>
      </c>
      <c r="SN27" s="17">
        <v>20.100000000000001</v>
      </c>
      <c r="SO27" s="17">
        <v>19.51219</v>
      </c>
      <c r="SP27" s="17">
        <v>19.51219</v>
      </c>
      <c r="SQ27" s="17">
        <v>0.58781000000000005</v>
      </c>
      <c r="SR27" s="17">
        <v>20.3</v>
      </c>
      <c r="SS27" s="17">
        <v>19.51219</v>
      </c>
      <c r="ST27" s="17">
        <v>19.51219</v>
      </c>
      <c r="SU27" s="17">
        <v>0.78781000000000001</v>
      </c>
      <c r="SV27" s="17">
        <v>20</v>
      </c>
      <c r="SW27" s="17">
        <v>19.317070000000001</v>
      </c>
      <c r="SX27" s="17">
        <v>19.317070000000001</v>
      </c>
      <c r="SY27" s="17">
        <v>0.68293000000000004</v>
      </c>
      <c r="SZ27" s="17">
        <v>12.8</v>
      </c>
      <c r="TA27" s="17">
        <v>4.3</v>
      </c>
      <c r="TB27" s="17">
        <v>5.625</v>
      </c>
      <c r="TC27" s="17">
        <v>7.1749999999999998</v>
      </c>
      <c r="TD27" s="17">
        <v>3.2</v>
      </c>
      <c r="TE27" s="17">
        <v>18.399999999999999</v>
      </c>
      <c r="TF27" s="17">
        <v>11.867000000000001</v>
      </c>
      <c r="TG27" s="17">
        <v>-8.6669999999999998</v>
      </c>
      <c r="TH27" s="17">
        <v>23.7</v>
      </c>
      <c r="TI27" s="17"/>
      <c r="TJ27" s="17">
        <v>22.251999999999999</v>
      </c>
      <c r="TK27" s="17">
        <v>1.448</v>
      </c>
      <c r="TL27" s="17">
        <v>64.7</v>
      </c>
      <c r="TM27" s="17">
        <v>28</v>
      </c>
      <c r="TN27" s="17">
        <v>2.2799999999999998</v>
      </c>
      <c r="TO27" s="17">
        <v>62.42</v>
      </c>
      <c r="TP27" s="17">
        <v>79.400000000000006</v>
      </c>
      <c r="TQ27" s="17">
        <v>35.1</v>
      </c>
      <c r="TR27" s="17">
        <v>2.15</v>
      </c>
      <c r="TS27" s="17">
        <v>77.25</v>
      </c>
      <c r="TT27" s="17">
        <v>1.8</v>
      </c>
      <c r="TU27" s="17">
        <v>1.7</v>
      </c>
      <c r="TV27" s="17">
        <v>0.17</v>
      </c>
      <c r="TW27" s="17">
        <v>1.63</v>
      </c>
      <c r="TX27" s="17">
        <v>5.8</v>
      </c>
      <c r="TY27" s="17">
        <v>2.1</v>
      </c>
      <c r="TZ27" s="17">
        <v>0.17</v>
      </c>
      <c r="UA27" s="17">
        <v>5.63</v>
      </c>
      <c r="UB27" s="17">
        <v>21</v>
      </c>
      <c r="UC27" s="17">
        <v>20.4878</v>
      </c>
      <c r="UD27" s="17">
        <v>20.4878</v>
      </c>
      <c r="UE27" s="17">
        <v>0.51219999999999999</v>
      </c>
      <c r="UF27" s="17">
        <v>7.1</v>
      </c>
      <c r="UG27" s="17">
        <v>8.4</v>
      </c>
      <c r="UH27" s="17">
        <v>8.4</v>
      </c>
      <c r="UI27" s="17">
        <v>-1.3</v>
      </c>
      <c r="UJ27" s="17"/>
      <c r="UK27" s="17"/>
      <c r="UL27" s="17">
        <v>3.4</v>
      </c>
      <c r="UM27" s="17">
        <v>-3.4</v>
      </c>
      <c r="UN27" s="17">
        <v>20.399999999999999</v>
      </c>
      <c r="UO27" s="17">
        <v>19.51219</v>
      </c>
      <c r="UP27" s="17">
        <v>19.51219</v>
      </c>
      <c r="UQ27" s="17">
        <v>0.88780999999999999</v>
      </c>
      <c r="UR27" s="17">
        <v>20.399999999999999</v>
      </c>
      <c r="US27" s="17">
        <v>19.51219</v>
      </c>
      <c r="UT27" s="17">
        <v>19.51219</v>
      </c>
      <c r="UU27" s="17">
        <v>0.88780999999999999</v>
      </c>
      <c r="UV27" s="17">
        <v>20.2</v>
      </c>
      <c r="UW27" s="17">
        <v>19.51219</v>
      </c>
      <c r="UX27" s="17">
        <v>19.51219</v>
      </c>
      <c r="UY27" s="17">
        <v>0.68781000000000003</v>
      </c>
      <c r="UZ27" s="17">
        <v>0</v>
      </c>
      <c r="VA27" s="17">
        <v>0.32</v>
      </c>
      <c r="VB27" s="17">
        <v>0.32</v>
      </c>
      <c r="VC27" s="17">
        <v>-0.32</v>
      </c>
      <c r="VD27" s="17">
        <v>13.7</v>
      </c>
      <c r="VE27" s="17"/>
      <c r="VF27" s="17">
        <v>7.6429999999999998</v>
      </c>
      <c r="VG27" s="17">
        <v>6.0570000000000004</v>
      </c>
      <c r="VH27" s="17">
        <v>145.69999999999999</v>
      </c>
      <c r="VI27" s="17"/>
      <c r="VJ27" s="17">
        <v>66.415000000000006</v>
      </c>
      <c r="VK27" s="17">
        <v>79.284999999999997</v>
      </c>
      <c r="VL27" s="17"/>
      <c r="VM27" s="17"/>
      <c r="VN27" s="17">
        <v>0.6</v>
      </c>
      <c r="VO27" s="17">
        <v>-0.6</v>
      </c>
      <c r="VP27" s="17">
        <v>0</v>
      </c>
      <c r="VQ27" s="17">
        <v>0</v>
      </c>
      <c r="VR27" s="17">
        <v>0</v>
      </c>
      <c r="VS27" s="17">
        <v>0</v>
      </c>
      <c r="VT27" s="17">
        <v>12</v>
      </c>
      <c r="VU27" s="17">
        <v>0</v>
      </c>
      <c r="VV27" s="17">
        <v>0</v>
      </c>
      <c r="VW27" s="17">
        <v>12</v>
      </c>
      <c r="VX27" s="17">
        <v>104.1</v>
      </c>
      <c r="VY27" s="17"/>
      <c r="VZ27" s="17">
        <v>48.947000000000003</v>
      </c>
      <c r="WA27" s="17">
        <v>55.152999999999999</v>
      </c>
      <c r="WB27" s="17">
        <v>14.3</v>
      </c>
      <c r="WC27" s="17"/>
      <c r="WD27" s="17">
        <v>6.7610000000000001</v>
      </c>
      <c r="WE27" s="17">
        <v>7.5389999999999997</v>
      </c>
      <c r="WF27" s="17">
        <v>8.6</v>
      </c>
      <c r="WG27" s="17">
        <v>8.8000000000000007</v>
      </c>
      <c r="WH27" s="17">
        <v>8.8000000000000007</v>
      </c>
      <c r="WI27" s="17">
        <v>-0.2</v>
      </c>
      <c r="WJ27" s="17">
        <v>20</v>
      </c>
      <c r="WK27" s="17">
        <v>19.317070000000001</v>
      </c>
      <c r="WL27" s="17">
        <v>19.317070000000001</v>
      </c>
      <c r="WM27" s="17">
        <v>0.68293000000000004</v>
      </c>
      <c r="WN27" s="17">
        <v>0</v>
      </c>
      <c r="WO27" s="17"/>
      <c r="WP27" s="17"/>
      <c r="WQ27" s="17">
        <v>0</v>
      </c>
      <c r="WR27" s="17"/>
      <c r="WS27" s="17"/>
      <c r="WT27" s="17"/>
      <c r="WU27" s="17">
        <v>0</v>
      </c>
      <c r="WV27" s="17">
        <v>36.4</v>
      </c>
      <c r="WW27" s="17">
        <v>35</v>
      </c>
      <c r="WX27" s="17">
        <v>35</v>
      </c>
      <c r="WY27" s="17">
        <v>1.4</v>
      </c>
      <c r="WZ27" s="17">
        <v>28.50629</v>
      </c>
      <c r="XA27" s="17">
        <v>29.184000000000001</v>
      </c>
      <c r="XB27" s="17">
        <v>29.184000000000001</v>
      </c>
      <c r="XC27" s="17">
        <v>-0.67771000000000003</v>
      </c>
      <c r="XD27" s="17">
        <v>3.4864799999999998</v>
      </c>
      <c r="XE27" s="17">
        <v>2.8159999999999998</v>
      </c>
      <c r="XF27" s="17">
        <v>2.8159999999999998</v>
      </c>
      <c r="XG27" s="17">
        <v>0.67047999999999996</v>
      </c>
      <c r="XH27" s="17">
        <v>14.7</v>
      </c>
      <c r="XI27" s="17">
        <v>14</v>
      </c>
      <c r="XJ27" s="17">
        <v>14</v>
      </c>
      <c r="XK27" s="17">
        <v>0.7</v>
      </c>
      <c r="XL27" s="17">
        <v>14.6</v>
      </c>
      <c r="XM27" s="17">
        <v>14</v>
      </c>
      <c r="XN27" s="17">
        <v>14</v>
      </c>
      <c r="XO27" s="17">
        <v>0.6</v>
      </c>
      <c r="XP27" s="17">
        <v>5.3</v>
      </c>
      <c r="XQ27" s="17">
        <v>7.17</v>
      </c>
      <c r="XR27" s="17">
        <v>7.17</v>
      </c>
      <c r="XS27" s="17">
        <v>-1.87</v>
      </c>
    </row>
    <row r="28" spans="1:643" ht="24" customHeight="1" x14ac:dyDescent="0.25">
      <c r="A28" s="1"/>
      <c r="B28" s="16" t="s">
        <v>70</v>
      </c>
      <c r="C28" s="16" t="s">
        <v>742</v>
      </c>
      <c r="D28" s="17">
        <v>0.90090000000000003</v>
      </c>
      <c r="E28" s="17">
        <v>1</v>
      </c>
      <c r="F28" s="17">
        <v>1</v>
      </c>
      <c r="G28" s="17">
        <v>-9.9099999999999994E-2</v>
      </c>
      <c r="H28" s="17">
        <v>1.4655899999999999</v>
      </c>
      <c r="I28" s="17">
        <v>1.62</v>
      </c>
      <c r="J28" s="17">
        <v>1.62</v>
      </c>
      <c r="K28" s="17">
        <v>-0.15440999999999999</v>
      </c>
      <c r="L28" s="17">
        <v>649.1</v>
      </c>
      <c r="M28" s="17">
        <v>649.77760999999998</v>
      </c>
      <c r="N28" s="17">
        <v>649.77760999999998</v>
      </c>
      <c r="O28" s="17">
        <v>-0.67761000000000005</v>
      </c>
      <c r="P28" s="17">
        <v>145.9</v>
      </c>
      <c r="Q28" s="17">
        <v>147.59345999999999</v>
      </c>
      <c r="R28" s="17">
        <v>147.59345999999999</v>
      </c>
      <c r="S28" s="17">
        <v>-1.69346</v>
      </c>
      <c r="T28" s="17"/>
      <c r="U28" s="17"/>
      <c r="V28" s="17">
        <v>3.6</v>
      </c>
      <c r="W28" s="17">
        <v>-3.6</v>
      </c>
      <c r="X28" s="17"/>
      <c r="Y28" s="17"/>
      <c r="Z28" s="17">
        <v>5.0110799999999998</v>
      </c>
      <c r="AA28" s="17">
        <v>-5.0110799999999998</v>
      </c>
      <c r="AB28" s="17">
        <v>60.2</v>
      </c>
      <c r="AC28" s="17">
        <v>92.226339999999993</v>
      </c>
      <c r="AD28" s="17">
        <v>76.084339999999997</v>
      </c>
      <c r="AE28" s="17">
        <v>-15.88434</v>
      </c>
      <c r="AF28" s="17">
        <v>240.8</v>
      </c>
      <c r="AG28" s="17">
        <v>246.98840000000001</v>
      </c>
      <c r="AH28" s="17">
        <v>246.98840000000001</v>
      </c>
      <c r="AI28" s="17">
        <v>-6.1883999999999997</v>
      </c>
      <c r="AJ28" s="17"/>
      <c r="AK28" s="17"/>
      <c r="AL28" s="17"/>
      <c r="AM28" s="17">
        <v>0</v>
      </c>
      <c r="AN28" s="17"/>
      <c r="AO28" s="17"/>
      <c r="AP28" s="17"/>
      <c r="AQ28" s="17">
        <v>0</v>
      </c>
      <c r="AR28" s="17">
        <v>106.8</v>
      </c>
      <c r="AS28" s="17">
        <v>116.66667</v>
      </c>
      <c r="AT28" s="17">
        <v>116.66667</v>
      </c>
      <c r="AU28" s="17">
        <v>-9.8666699999999992</v>
      </c>
      <c r="AV28" s="17">
        <v>106.3</v>
      </c>
      <c r="AW28" s="17">
        <v>116.66667</v>
      </c>
      <c r="AX28" s="17">
        <v>116.66667</v>
      </c>
      <c r="AY28" s="17">
        <v>-10.366669999999999</v>
      </c>
      <c r="AZ28" s="17">
        <v>106.5</v>
      </c>
      <c r="BA28" s="17">
        <v>116.66667</v>
      </c>
      <c r="BB28" s="17">
        <v>116.66667</v>
      </c>
      <c r="BC28" s="17">
        <v>-10.16667</v>
      </c>
      <c r="BD28" s="17">
        <v>208.5</v>
      </c>
      <c r="BE28" s="17">
        <v>175</v>
      </c>
      <c r="BF28" s="17">
        <v>175</v>
      </c>
      <c r="BG28" s="17">
        <v>33.5</v>
      </c>
      <c r="BH28" s="17">
        <v>108.5</v>
      </c>
      <c r="BI28" s="17">
        <v>195.12198000000001</v>
      </c>
      <c r="BJ28" s="17">
        <v>195.12199000000001</v>
      </c>
      <c r="BK28" s="17">
        <v>-86.621989999999997</v>
      </c>
      <c r="BL28" s="17">
        <v>68.599999999999994</v>
      </c>
      <c r="BM28" s="17">
        <v>97.560990000000004</v>
      </c>
      <c r="BN28" s="17">
        <v>97.560990000000004</v>
      </c>
      <c r="BO28" s="17">
        <v>-28.960989999999999</v>
      </c>
      <c r="BP28" s="17">
        <v>564</v>
      </c>
      <c r="BQ28" s="17">
        <v>568.29853000000003</v>
      </c>
      <c r="BR28" s="17">
        <v>568.29853000000003</v>
      </c>
      <c r="BS28" s="17">
        <v>-4.2985300000000004</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157</v>
      </c>
      <c r="CO28" s="17">
        <v>150.24601000000001</v>
      </c>
      <c r="CP28" s="17">
        <v>150.24601000000001</v>
      </c>
      <c r="CQ28" s="17">
        <v>6.7539899999999999</v>
      </c>
      <c r="CR28" s="17">
        <v>8</v>
      </c>
      <c r="CS28" s="17">
        <v>7.5928300000000002</v>
      </c>
      <c r="CT28" s="17">
        <v>7.5928300000000002</v>
      </c>
      <c r="CU28" s="17">
        <v>0.40716999999999998</v>
      </c>
      <c r="CV28" s="17">
        <v>2.6</v>
      </c>
      <c r="CW28" s="17">
        <v>4.1677999999999997</v>
      </c>
      <c r="CX28" s="17">
        <v>4.1677999999999997</v>
      </c>
      <c r="CY28" s="17">
        <v>-1.5678000000000001</v>
      </c>
      <c r="CZ28" s="17">
        <v>0</v>
      </c>
      <c r="DA28" s="17"/>
      <c r="DB28" s="17">
        <v>0</v>
      </c>
      <c r="DC28" s="17">
        <v>0</v>
      </c>
      <c r="DD28" s="17">
        <v>0</v>
      </c>
      <c r="DE28" s="17"/>
      <c r="DF28" s="17">
        <v>6.8787000000000003</v>
      </c>
      <c r="DG28" s="17">
        <v>-6.8787000000000003</v>
      </c>
      <c r="DH28" s="17"/>
      <c r="DI28" s="17"/>
      <c r="DJ28" s="17"/>
      <c r="DK28" s="17">
        <v>0</v>
      </c>
      <c r="DL28" s="17">
        <v>111.9</v>
      </c>
      <c r="DM28" s="17">
        <v>107.71395</v>
      </c>
      <c r="DN28" s="17">
        <v>107.71395</v>
      </c>
      <c r="DO28" s="17">
        <v>4.1860499999999998</v>
      </c>
      <c r="DP28" s="17"/>
      <c r="DQ28" s="17"/>
      <c r="DR28" s="17">
        <v>8.9130000000000003</v>
      </c>
      <c r="DS28" s="17">
        <v>-8.9130000000000003</v>
      </c>
      <c r="DT28" s="17"/>
      <c r="DU28" s="17"/>
      <c r="DV28" s="17"/>
      <c r="DW28" s="17">
        <v>0</v>
      </c>
      <c r="DX28" s="17"/>
      <c r="DY28" s="17"/>
      <c r="DZ28" s="17"/>
      <c r="EA28" s="17">
        <v>0</v>
      </c>
      <c r="EB28" s="17"/>
      <c r="EC28" s="17"/>
      <c r="ED28" s="17"/>
      <c r="EE28" s="17">
        <v>0</v>
      </c>
      <c r="EF28" s="17">
        <v>111</v>
      </c>
      <c r="EG28" s="17">
        <v>112.90537</v>
      </c>
      <c r="EH28" s="17">
        <v>112.90537</v>
      </c>
      <c r="EI28" s="17">
        <v>-1.90537</v>
      </c>
      <c r="EJ28" s="17">
        <v>201.2</v>
      </c>
      <c r="EK28" s="17">
        <v>221.25516999999999</v>
      </c>
      <c r="EL28" s="17">
        <v>221.55625000000001</v>
      </c>
      <c r="EM28" s="17">
        <v>-20.356249999999999</v>
      </c>
      <c r="EN28" s="17">
        <v>0</v>
      </c>
      <c r="EO28" s="17"/>
      <c r="EP28" s="17">
        <v>0</v>
      </c>
      <c r="EQ28" s="17">
        <v>0</v>
      </c>
      <c r="ER28" s="17"/>
      <c r="ES28" s="17"/>
      <c r="ET28" s="17"/>
      <c r="EU28" s="17">
        <v>0</v>
      </c>
      <c r="EV28" s="17"/>
      <c r="EW28" s="17"/>
      <c r="EX28" s="17"/>
      <c r="EY28" s="17">
        <v>0</v>
      </c>
      <c r="EZ28" s="17">
        <v>6.51241</v>
      </c>
      <c r="FA28" s="17">
        <v>6.39</v>
      </c>
      <c r="FB28" s="17">
        <v>6.39</v>
      </c>
      <c r="FC28" s="17">
        <v>0.12241</v>
      </c>
      <c r="FD28" s="17">
        <v>421.29458</v>
      </c>
      <c r="FE28" s="17">
        <v>458.87804999999997</v>
      </c>
      <c r="FF28" s="17">
        <v>458.87804999999997</v>
      </c>
      <c r="FG28" s="17">
        <v>-37.583469999999998</v>
      </c>
      <c r="FH28" s="17">
        <v>81.900000000000006</v>
      </c>
      <c r="FI28" s="17">
        <v>79.324330000000003</v>
      </c>
      <c r="FJ28" s="17">
        <v>81.954149999999998</v>
      </c>
      <c r="FK28" s="17">
        <v>-5.4149999999999997E-2</v>
      </c>
      <c r="FL28" s="17">
        <v>147.9</v>
      </c>
      <c r="FM28" s="17">
        <v>148.62634</v>
      </c>
      <c r="FN28" s="17">
        <v>148.62634</v>
      </c>
      <c r="FO28" s="17">
        <v>-0.72633999999999999</v>
      </c>
      <c r="FP28" s="17">
        <v>42.3</v>
      </c>
      <c r="FQ28" s="17">
        <v>39.26088</v>
      </c>
      <c r="FR28" s="17">
        <v>41.498959999999997</v>
      </c>
      <c r="FS28" s="17">
        <v>0.80103999999999997</v>
      </c>
      <c r="FT28" s="17">
        <v>18.5</v>
      </c>
      <c r="FU28" s="17">
        <v>19.28585</v>
      </c>
      <c r="FV28" s="17">
        <v>19.28585</v>
      </c>
      <c r="FW28" s="17">
        <v>-0.78585000000000005</v>
      </c>
      <c r="FX28" s="17">
        <v>19.7</v>
      </c>
      <c r="FY28" s="17">
        <v>19.21951</v>
      </c>
      <c r="FZ28" s="17">
        <v>19.21951</v>
      </c>
      <c r="GA28" s="17">
        <v>0.48048999999999997</v>
      </c>
      <c r="GB28" s="17">
        <v>84.1</v>
      </c>
      <c r="GC28" s="17">
        <v>82.064300000000003</v>
      </c>
      <c r="GD28" s="17">
        <v>82.064300000000003</v>
      </c>
      <c r="GE28" s="17">
        <v>2.0356999999999998</v>
      </c>
      <c r="GF28" s="17">
        <v>0</v>
      </c>
      <c r="GG28" s="17">
        <v>0</v>
      </c>
      <c r="GH28" s="17">
        <v>0</v>
      </c>
      <c r="GI28" s="17">
        <v>0</v>
      </c>
      <c r="GJ28" s="17">
        <v>0</v>
      </c>
      <c r="GK28" s="17">
        <v>0</v>
      </c>
      <c r="GL28" s="17">
        <v>136.06838999999999</v>
      </c>
      <c r="GM28" s="17">
        <v>-136.06838999999999</v>
      </c>
      <c r="GN28" s="17">
        <v>0</v>
      </c>
      <c r="GO28" s="17"/>
      <c r="GP28" s="17">
        <v>68.034189999999995</v>
      </c>
      <c r="GQ28" s="17">
        <v>-68.034189999999995</v>
      </c>
      <c r="GR28" s="17">
        <v>105.3</v>
      </c>
      <c r="GS28" s="17">
        <v>108.69490999999999</v>
      </c>
      <c r="GT28" s="17">
        <v>110.91316999999999</v>
      </c>
      <c r="GU28" s="17">
        <v>-5.6131700000000002</v>
      </c>
      <c r="GV28" s="17"/>
      <c r="GW28" s="17"/>
      <c r="GX28" s="17"/>
      <c r="GY28" s="17">
        <v>0</v>
      </c>
      <c r="GZ28" s="17">
        <v>5.3</v>
      </c>
      <c r="HA28" s="17">
        <v>6.0012999999999996</v>
      </c>
      <c r="HB28" s="17">
        <v>6.0012999999999996</v>
      </c>
      <c r="HC28" s="17">
        <v>-0.70130000000000003</v>
      </c>
      <c r="HD28" s="17">
        <v>45.9</v>
      </c>
      <c r="HE28" s="17">
        <v>47.26634</v>
      </c>
      <c r="HF28" s="17">
        <v>47.26634</v>
      </c>
      <c r="HG28" s="17">
        <v>-1.3663400000000001</v>
      </c>
      <c r="HH28" s="17"/>
      <c r="HI28" s="17"/>
      <c r="HJ28" s="17"/>
      <c r="HK28" s="17">
        <v>0</v>
      </c>
      <c r="HL28" s="17">
        <v>4</v>
      </c>
      <c r="HM28" s="17">
        <v>3.8872599999999999</v>
      </c>
      <c r="HN28" s="17">
        <v>3.8872599999999999</v>
      </c>
      <c r="HO28" s="17">
        <v>0.11274000000000001</v>
      </c>
      <c r="HP28" s="17">
        <v>30.4</v>
      </c>
      <c r="HQ28" s="17">
        <v>30.294039999999999</v>
      </c>
      <c r="HR28" s="17">
        <v>30.294039999999999</v>
      </c>
      <c r="HS28" s="17">
        <v>0.10596</v>
      </c>
      <c r="HT28" s="17">
        <v>174.2</v>
      </c>
      <c r="HU28" s="17">
        <v>171.54185000000001</v>
      </c>
      <c r="HV28" s="17">
        <v>171.54185000000001</v>
      </c>
      <c r="HW28" s="17">
        <v>2.65815</v>
      </c>
      <c r="HX28" s="17">
        <v>0</v>
      </c>
      <c r="HY28" s="17">
        <v>85.483050000000006</v>
      </c>
      <c r="HZ28" s="17">
        <v>85.482590000000002</v>
      </c>
      <c r="IA28" s="17">
        <v>-85.482590000000002</v>
      </c>
      <c r="IB28" s="17">
        <v>25.4</v>
      </c>
      <c r="IC28" s="17">
        <v>0</v>
      </c>
      <c r="ID28" s="17">
        <v>89.357089999999999</v>
      </c>
      <c r="IE28" s="17">
        <v>-63.957090000000001</v>
      </c>
      <c r="IF28" s="17"/>
      <c r="IG28" s="17"/>
      <c r="IH28" s="17"/>
      <c r="II28" s="17">
        <v>0</v>
      </c>
      <c r="IJ28" s="17">
        <v>44.9</v>
      </c>
      <c r="IK28" s="17"/>
      <c r="IL28" s="17">
        <v>0</v>
      </c>
      <c r="IM28" s="17">
        <v>44.9</v>
      </c>
      <c r="IN28" s="17"/>
      <c r="IO28" s="17"/>
      <c r="IP28" s="17"/>
      <c r="IQ28" s="17">
        <v>0</v>
      </c>
      <c r="IR28" s="17"/>
      <c r="IS28" s="17"/>
      <c r="IT28" s="17"/>
      <c r="IU28" s="17">
        <v>0</v>
      </c>
      <c r="IV28" s="17"/>
      <c r="IW28" s="17"/>
      <c r="IX28" s="17"/>
      <c r="IY28" s="17">
        <v>0</v>
      </c>
      <c r="IZ28" s="17">
        <v>130.80000000000001</v>
      </c>
      <c r="JA28" s="17">
        <v>133.35676000000001</v>
      </c>
      <c r="JB28" s="17">
        <v>127.50095</v>
      </c>
      <c r="JC28" s="17">
        <v>3.2990499999999998</v>
      </c>
      <c r="JD28" s="17">
        <v>90.7</v>
      </c>
      <c r="JE28" s="17">
        <v>103.56574999999999</v>
      </c>
      <c r="JF28" s="17">
        <v>110.10963</v>
      </c>
      <c r="JG28" s="17">
        <v>-19.40963</v>
      </c>
      <c r="JH28" s="17">
        <v>90.6</v>
      </c>
      <c r="JI28" s="17">
        <v>103.56574999999999</v>
      </c>
      <c r="JJ28" s="17">
        <v>110.10963</v>
      </c>
      <c r="JK28" s="17">
        <v>-19.509630000000001</v>
      </c>
      <c r="JL28" s="17"/>
      <c r="JM28" s="17"/>
      <c r="JN28" s="17"/>
      <c r="JO28" s="17">
        <v>0</v>
      </c>
      <c r="JP28" s="17">
        <v>113.6</v>
      </c>
      <c r="JQ28" s="17">
        <v>103.56574999999999</v>
      </c>
      <c r="JR28" s="17">
        <v>110.10963</v>
      </c>
      <c r="JS28" s="17">
        <v>3.49037</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114.1</v>
      </c>
      <c r="KO28" s="17">
        <v>114.11063</v>
      </c>
      <c r="KP28" s="17">
        <v>114.11063</v>
      </c>
      <c r="KQ28" s="17">
        <v>-1.0630000000000001E-2</v>
      </c>
      <c r="KR28" s="17"/>
      <c r="KS28" s="17"/>
      <c r="KT28" s="17"/>
      <c r="KU28" s="17">
        <v>0</v>
      </c>
      <c r="KV28" s="17">
        <v>0</v>
      </c>
      <c r="KW28" s="17"/>
      <c r="KX28" s="17"/>
      <c r="KY28" s="17">
        <v>0</v>
      </c>
      <c r="KZ28" s="17">
        <v>4.3</v>
      </c>
      <c r="LA28" s="17">
        <v>3.8072699999999999</v>
      </c>
      <c r="LB28" s="17">
        <v>3.8072699999999999</v>
      </c>
      <c r="LC28" s="17">
        <v>0.49273</v>
      </c>
      <c r="LD28" s="17">
        <v>253.5</v>
      </c>
      <c r="LE28" s="17">
        <v>271.12195000000003</v>
      </c>
      <c r="LF28" s="17">
        <v>271.12182999999999</v>
      </c>
      <c r="LG28" s="17">
        <v>-17.621829999999999</v>
      </c>
      <c r="LH28" s="17">
        <v>133.5</v>
      </c>
      <c r="LI28" s="17">
        <v>133.67995999999999</v>
      </c>
      <c r="LJ28" s="17">
        <v>133.67995999999999</v>
      </c>
      <c r="LK28" s="17">
        <v>-0.17996000000000001</v>
      </c>
      <c r="LL28" s="17">
        <v>64</v>
      </c>
      <c r="LM28" s="17">
        <v>65.774929999999998</v>
      </c>
      <c r="LN28" s="17">
        <v>67.461460000000002</v>
      </c>
      <c r="LO28" s="17">
        <v>-3.4614600000000002</v>
      </c>
      <c r="LP28" s="17">
        <v>76.599999999999994</v>
      </c>
      <c r="LQ28" s="17">
        <v>74.743899999999996</v>
      </c>
      <c r="LR28" s="17">
        <v>78.567999999999998</v>
      </c>
      <c r="LS28" s="17">
        <v>-1.968</v>
      </c>
      <c r="LT28" s="17"/>
      <c r="LU28" s="17"/>
      <c r="LV28" s="17"/>
      <c r="LW28" s="17">
        <v>0</v>
      </c>
      <c r="LX28" s="17"/>
      <c r="LY28" s="17"/>
      <c r="LZ28" s="17"/>
      <c r="MA28" s="17">
        <v>0</v>
      </c>
      <c r="MB28" s="17"/>
      <c r="MC28" s="17"/>
      <c r="MD28" s="17">
        <v>0</v>
      </c>
      <c r="ME28" s="17">
        <v>0</v>
      </c>
      <c r="MF28" s="17"/>
      <c r="MG28" s="17"/>
      <c r="MH28" s="17"/>
      <c r="MI28" s="17">
        <v>0</v>
      </c>
      <c r="MJ28" s="17"/>
      <c r="MK28" s="17"/>
      <c r="ML28" s="17"/>
      <c r="MM28" s="17">
        <v>0</v>
      </c>
      <c r="MN28" s="17">
        <v>104.3</v>
      </c>
      <c r="MO28" s="17">
        <v>104</v>
      </c>
      <c r="MP28" s="17"/>
      <c r="MQ28" s="17">
        <v>104.3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v>0</v>
      </c>
      <c r="NS28" s="17">
        <v>0</v>
      </c>
      <c r="NT28" s="17"/>
      <c r="NU28" s="17"/>
      <c r="NV28" s="17"/>
      <c r="NW28" s="17">
        <v>0</v>
      </c>
      <c r="NX28" s="17">
        <v>0.8</v>
      </c>
      <c r="NY28" s="17"/>
      <c r="NZ28" s="17">
        <v>0.70399999999999996</v>
      </c>
      <c r="OA28" s="17">
        <v>9.6000000000000002E-2</v>
      </c>
      <c r="OB28" s="17">
        <v>29.2</v>
      </c>
      <c r="OC28" s="17">
        <v>36.299999999999997</v>
      </c>
      <c r="OD28" s="17">
        <v>23.95</v>
      </c>
      <c r="OE28" s="17">
        <v>5.25</v>
      </c>
      <c r="OF28" s="17">
        <v>77.099999999999994</v>
      </c>
      <c r="OG28" s="17"/>
      <c r="OH28" s="17">
        <v>68.438000000000002</v>
      </c>
      <c r="OI28" s="17">
        <v>8.6620000000000008</v>
      </c>
      <c r="OJ28" s="17">
        <v>0</v>
      </c>
      <c r="OK28" s="17">
        <v>0.432</v>
      </c>
      <c r="OL28" s="17">
        <v>0.43197999999999998</v>
      </c>
      <c r="OM28" s="17">
        <v>-0.43197999999999998</v>
      </c>
      <c r="ON28" s="17">
        <v>0.2</v>
      </c>
      <c r="OO28" s="17"/>
      <c r="OP28" s="17">
        <v>0.29998000000000002</v>
      </c>
      <c r="OQ28" s="17">
        <v>-9.9979999999999999E-2</v>
      </c>
      <c r="OR28" s="17">
        <v>20</v>
      </c>
      <c r="OS28" s="17">
        <v>17.560970000000001</v>
      </c>
      <c r="OT28" s="17">
        <v>17.560980000000001</v>
      </c>
      <c r="OU28" s="17">
        <v>2.4390200000000002</v>
      </c>
      <c r="OV28" s="17">
        <v>9.9</v>
      </c>
      <c r="OW28" s="17">
        <v>9.9830000000000005</v>
      </c>
      <c r="OX28" s="17">
        <v>9.9829799999999995</v>
      </c>
      <c r="OY28" s="17">
        <v>-8.2979999999999998E-2</v>
      </c>
      <c r="OZ28" s="17">
        <v>4.3</v>
      </c>
      <c r="PA28" s="17">
        <v>5.67</v>
      </c>
      <c r="PB28" s="17">
        <v>5.6699799999999998</v>
      </c>
      <c r="PC28" s="17">
        <v>-1.36998</v>
      </c>
      <c r="PD28" s="17">
        <v>3.5</v>
      </c>
      <c r="PE28" s="17">
        <v>3.6</v>
      </c>
      <c r="PF28" s="17">
        <v>3.6</v>
      </c>
      <c r="PG28" s="17">
        <v>-0.1</v>
      </c>
      <c r="PH28" s="17">
        <v>4.8</v>
      </c>
      <c r="PI28" s="17">
        <v>5</v>
      </c>
      <c r="PJ28" s="17">
        <v>5</v>
      </c>
      <c r="PK28" s="17">
        <v>-0.2</v>
      </c>
      <c r="PL28" s="17">
        <v>20</v>
      </c>
      <c r="PM28" s="17">
        <v>19.51219</v>
      </c>
      <c r="PN28" s="17">
        <v>19.51219</v>
      </c>
      <c r="PO28" s="17">
        <v>0.48781000000000002</v>
      </c>
      <c r="PP28" s="17">
        <v>20</v>
      </c>
      <c r="PQ28" s="17">
        <v>19.51219</v>
      </c>
      <c r="PR28" s="17">
        <v>19.51219</v>
      </c>
      <c r="PS28" s="17">
        <v>0.48781000000000002</v>
      </c>
      <c r="PT28" s="17">
        <v>18.8</v>
      </c>
      <c r="PU28" s="17">
        <v>17.560980000000001</v>
      </c>
      <c r="PV28" s="17">
        <v>17.560949999999998</v>
      </c>
      <c r="PW28" s="17">
        <v>1.23905</v>
      </c>
      <c r="PX28" s="17">
        <v>3.4</v>
      </c>
      <c r="PY28" s="17">
        <v>3.3</v>
      </c>
      <c r="PZ28" s="17">
        <v>3.3</v>
      </c>
      <c r="QA28" s="17">
        <v>0.1</v>
      </c>
      <c r="QB28" s="17">
        <v>18.7</v>
      </c>
      <c r="QC28" s="17">
        <v>18.341460000000001</v>
      </c>
      <c r="QD28" s="17">
        <v>18.341460000000001</v>
      </c>
      <c r="QE28" s="17">
        <v>0.35854000000000003</v>
      </c>
      <c r="QF28" s="17">
        <v>14.4</v>
      </c>
      <c r="QG28" s="17"/>
      <c r="QH28" s="17">
        <v>15.707000000000001</v>
      </c>
      <c r="QI28" s="17">
        <v>-1.3069999999999999</v>
      </c>
      <c r="QJ28" s="17">
        <v>17.600000000000001</v>
      </c>
      <c r="QK28" s="17"/>
      <c r="QL28" s="17">
        <v>17.713999999999999</v>
      </c>
      <c r="QM28" s="17">
        <v>-0.114</v>
      </c>
      <c r="QN28" s="17">
        <v>3.5</v>
      </c>
      <c r="QO28" s="17">
        <v>10.3</v>
      </c>
      <c r="QP28" s="17">
        <v>7.3920000000000003</v>
      </c>
      <c r="QQ28" s="17">
        <v>-3.8919999999999999</v>
      </c>
      <c r="QR28" s="17">
        <v>19.399999999999999</v>
      </c>
      <c r="QS28" s="17">
        <v>39.5</v>
      </c>
      <c r="QT28" s="17">
        <v>25.466999999999999</v>
      </c>
      <c r="QU28" s="17">
        <v>-6.0670000000000002</v>
      </c>
      <c r="QV28" s="17">
        <v>4.7</v>
      </c>
      <c r="QW28" s="17">
        <v>4.2</v>
      </c>
      <c r="QX28" s="17">
        <v>4.2</v>
      </c>
      <c r="QY28" s="17">
        <v>0.5</v>
      </c>
      <c r="QZ28" s="17">
        <v>0</v>
      </c>
      <c r="RA28" s="17"/>
      <c r="RB28" s="17">
        <v>0</v>
      </c>
      <c r="RC28" s="17">
        <v>0</v>
      </c>
      <c r="RD28" s="17">
        <v>2.4</v>
      </c>
      <c r="RE28" s="17">
        <v>2.4</v>
      </c>
      <c r="RF28" s="17">
        <v>2.4</v>
      </c>
      <c r="RG28" s="17">
        <v>0</v>
      </c>
      <c r="RH28" s="17">
        <v>2.7</v>
      </c>
      <c r="RI28" s="17">
        <v>2.8</v>
      </c>
      <c r="RJ28" s="17">
        <v>2.8</v>
      </c>
      <c r="RK28" s="17">
        <v>-0.1</v>
      </c>
      <c r="RL28" s="17">
        <v>13.1</v>
      </c>
      <c r="RM28" s="17"/>
      <c r="RN28" s="17">
        <v>10.673999999999999</v>
      </c>
      <c r="RO28" s="17">
        <v>2.4260000000000002</v>
      </c>
      <c r="RP28" s="17">
        <v>3.4</v>
      </c>
      <c r="RQ28" s="17">
        <v>3.0990000000000002</v>
      </c>
      <c r="RR28" s="17">
        <v>3.0990000000000002</v>
      </c>
      <c r="RS28" s="17">
        <v>0.30099999999999999</v>
      </c>
      <c r="RT28" s="17">
        <v>12.7</v>
      </c>
      <c r="RU28" s="17">
        <v>19.869240000000001</v>
      </c>
      <c r="RV28" s="17">
        <v>19.869240000000001</v>
      </c>
      <c r="RW28" s="17">
        <v>-7.1692400000000003</v>
      </c>
      <c r="RX28" s="17">
        <v>2</v>
      </c>
      <c r="RY28" s="17">
        <v>2</v>
      </c>
      <c r="RZ28" s="17">
        <v>2</v>
      </c>
      <c r="SA28" s="17">
        <v>0</v>
      </c>
      <c r="SB28" s="17">
        <v>0.3</v>
      </c>
      <c r="SC28" s="17">
        <v>0.7</v>
      </c>
      <c r="SD28" s="17">
        <v>0.7</v>
      </c>
      <c r="SE28" s="17">
        <v>-0.4</v>
      </c>
      <c r="SF28" s="17">
        <v>19.8</v>
      </c>
      <c r="SG28" s="17">
        <v>19.21951</v>
      </c>
      <c r="SH28" s="17">
        <v>19.21951</v>
      </c>
      <c r="SI28" s="17">
        <v>0.58048999999999995</v>
      </c>
      <c r="SJ28" s="17">
        <v>12.6</v>
      </c>
      <c r="SK28" s="17">
        <v>12.292680000000001</v>
      </c>
      <c r="SL28" s="17">
        <v>12.292680000000001</v>
      </c>
      <c r="SM28" s="17">
        <v>0.30731999999999998</v>
      </c>
      <c r="SN28" s="17">
        <v>20</v>
      </c>
      <c r="SO28" s="17">
        <v>19.51219</v>
      </c>
      <c r="SP28" s="17">
        <v>19.51219</v>
      </c>
      <c r="SQ28" s="17">
        <v>0.48781000000000002</v>
      </c>
      <c r="SR28" s="17">
        <v>20.3</v>
      </c>
      <c r="SS28" s="17">
        <v>19.51219</v>
      </c>
      <c r="ST28" s="17">
        <v>19.51219</v>
      </c>
      <c r="SU28" s="17">
        <v>0.78781000000000001</v>
      </c>
      <c r="SV28" s="17">
        <v>20</v>
      </c>
      <c r="SW28" s="17">
        <v>19.317070000000001</v>
      </c>
      <c r="SX28" s="17">
        <v>19.317070000000001</v>
      </c>
      <c r="SY28" s="17">
        <v>0.68293000000000004</v>
      </c>
      <c r="SZ28" s="17">
        <v>12.7</v>
      </c>
      <c r="TA28" s="17">
        <v>4</v>
      </c>
      <c r="TB28" s="17">
        <v>5.0720000000000001</v>
      </c>
      <c r="TC28" s="17">
        <v>7.6280000000000001</v>
      </c>
      <c r="TD28" s="17">
        <v>7.3</v>
      </c>
      <c r="TE28" s="17">
        <v>23.2</v>
      </c>
      <c r="TF28" s="17">
        <v>14.972</v>
      </c>
      <c r="TG28" s="17">
        <v>-7.6719999999999997</v>
      </c>
      <c r="TH28" s="17">
        <v>30.2</v>
      </c>
      <c r="TI28" s="17"/>
      <c r="TJ28" s="17">
        <v>23.402000000000001</v>
      </c>
      <c r="TK28" s="17">
        <v>6.798</v>
      </c>
      <c r="TL28" s="17">
        <v>69.7</v>
      </c>
      <c r="TM28" s="17">
        <v>31.6</v>
      </c>
      <c r="TN28" s="17">
        <v>2.2799999999999998</v>
      </c>
      <c r="TO28" s="17">
        <v>67.42</v>
      </c>
      <c r="TP28" s="17">
        <v>86.6</v>
      </c>
      <c r="TQ28" s="17">
        <v>37.700000000000003</v>
      </c>
      <c r="TR28" s="17">
        <v>2.15</v>
      </c>
      <c r="TS28" s="17">
        <v>84.45</v>
      </c>
      <c r="TT28" s="17">
        <v>2.1</v>
      </c>
      <c r="TU28" s="17">
        <v>2.1</v>
      </c>
      <c r="TV28" s="17">
        <v>0.17</v>
      </c>
      <c r="TW28" s="17">
        <v>1.93</v>
      </c>
      <c r="TX28" s="17">
        <v>7.9</v>
      </c>
      <c r="TY28" s="17">
        <v>2.5</v>
      </c>
      <c r="TZ28" s="17">
        <v>0.17</v>
      </c>
      <c r="UA28" s="17">
        <v>7.73</v>
      </c>
      <c r="UB28" s="17">
        <v>21</v>
      </c>
      <c r="UC28" s="17">
        <v>20.4878</v>
      </c>
      <c r="UD28" s="17">
        <v>20.4878</v>
      </c>
      <c r="UE28" s="17">
        <v>0.51219999999999999</v>
      </c>
      <c r="UF28" s="17">
        <v>7.1</v>
      </c>
      <c r="UG28" s="17">
        <v>8.4</v>
      </c>
      <c r="UH28" s="17">
        <v>8.4</v>
      </c>
      <c r="UI28" s="17">
        <v>-1.3</v>
      </c>
      <c r="UJ28" s="17"/>
      <c r="UK28" s="17"/>
      <c r="UL28" s="17">
        <v>3.4</v>
      </c>
      <c r="UM28" s="17">
        <v>-3.4</v>
      </c>
      <c r="UN28" s="17">
        <v>20.399999999999999</v>
      </c>
      <c r="UO28" s="17">
        <v>19.51219</v>
      </c>
      <c r="UP28" s="17">
        <v>19.51219</v>
      </c>
      <c r="UQ28" s="17">
        <v>0.88780999999999999</v>
      </c>
      <c r="UR28" s="17">
        <v>20.399999999999999</v>
      </c>
      <c r="US28" s="17">
        <v>19.51219</v>
      </c>
      <c r="UT28" s="17">
        <v>19.51219</v>
      </c>
      <c r="UU28" s="17">
        <v>0.88780999999999999</v>
      </c>
      <c r="UV28" s="17">
        <v>20.2</v>
      </c>
      <c r="UW28" s="17">
        <v>19.51219</v>
      </c>
      <c r="UX28" s="17">
        <v>19.51219</v>
      </c>
      <c r="UY28" s="17">
        <v>0.68781000000000003</v>
      </c>
      <c r="UZ28" s="17">
        <v>0</v>
      </c>
      <c r="VA28" s="17">
        <v>0.17399999999999999</v>
      </c>
      <c r="VB28" s="17">
        <v>0.17398</v>
      </c>
      <c r="VC28" s="17">
        <v>-0.17398</v>
      </c>
      <c r="VD28" s="17">
        <v>15.3</v>
      </c>
      <c r="VE28" s="17"/>
      <c r="VF28" s="17">
        <v>8.5220000000000002</v>
      </c>
      <c r="VG28" s="17">
        <v>6.7779999999999996</v>
      </c>
      <c r="VH28" s="17">
        <v>145.69999999999999</v>
      </c>
      <c r="VI28" s="17"/>
      <c r="VJ28" s="17">
        <v>73.900000000000006</v>
      </c>
      <c r="VK28" s="17">
        <v>71.8</v>
      </c>
      <c r="VL28" s="17"/>
      <c r="VM28" s="17"/>
      <c r="VN28" s="17">
        <v>0.6</v>
      </c>
      <c r="VO28" s="17">
        <v>-0.6</v>
      </c>
      <c r="VP28" s="17">
        <v>0</v>
      </c>
      <c r="VQ28" s="17">
        <v>0</v>
      </c>
      <c r="VR28" s="17">
        <v>0</v>
      </c>
      <c r="VS28" s="17">
        <v>0</v>
      </c>
      <c r="VT28" s="17">
        <v>16.7</v>
      </c>
      <c r="VU28" s="17">
        <v>0</v>
      </c>
      <c r="VV28" s="17">
        <v>0</v>
      </c>
      <c r="VW28" s="17">
        <v>16.7</v>
      </c>
      <c r="VX28" s="17">
        <v>96.6</v>
      </c>
      <c r="VY28" s="17"/>
      <c r="VZ28" s="17">
        <v>55.152000000000001</v>
      </c>
      <c r="WA28" s="17">
        <v>41.448</v>
      </c>
      <c r="WB28" s="17">
        <v>16</v>
      </c>
      <c r="WC28" s="17"/>
      <c r="WD28" s="17">
        <v>7.4649999999999999</v>
      </c>
      <c r="WE28" s="17">
        <v>8.5350000000000001</v>
      </c>
      <c r="WF28" s="17">
        <v>8.6</v>
      </c>
      <c r="WG28" s="17">
        <v>8.8000000000000007</v>
      </c>
      <c r="WH28" s="17">
        <v>8.8000000000000007</v>
      </c>
      <c r="WI28" s="17">
        <v>-0.2</v>
      </c>
      <c r="WJ28" s="17">
        <v>20</v>
      </c>
      <c r="WK28" s="17">
        <v>19.317070000000001</v>
      </c>
      <c r="WL28" s="17">
        <v>19.317070000000001</v>
      </c>
      <c r="WM28" s="17">
        <v>0.68293000000000004</v>
      </c>
      <c r="WN28" s="17">
        <v>0</v>
      </c>
      <c r="WO28" s="17"/>
      <c r="WP28" s="17"/>
      <c r="WQ28" s="17">
        <v>0</v>
      </c>
      <c r="WR28" s="17"/>
      <c r="WS28" s="17"/>
      <c r="WT28" s="17"/>
      <c r="WU28" s="17">
        <v>0</v>
      </c>
      <c r="WV28" s="17">
        <v>36.299999999999997</v>
      </c>
      <c r="WW28" s="17">
        <v>35</v>
      </c>
      <c r="WX28" s="17">
        <v>35</v>
      </c>
      <c r="WY28" s="17">
        <v>1.3</v>
      </c>
      <c r="WZ28" s="17">
        <v>28.407139999999998</v>
      </c>
      <c r="XA28" s="17">
        <v>29.184000000000001</v>
      </c>
      <c r="XB28" s="17">
        <v>29.184000000000001</v>
      </c>
      <c r="XC28" s="17">
        <v>-0.77685999999999999</v>
      </c>
      <c r="XD28" s="17">
        <v>3.4162499999999998</v>
      </c>
      <c r="XE28" s="17">
        <v>2.8159999999999998</v>
      </c>
      <c r="XF28" s="17">
        <v>2.8159999999999998</v>
      </c>
      <c r="XG28" s="17">
        <v>0.60024999999999995</v>
      </c>
      <c r="XH28" s="17">
        <v>15</v>
      </c>
      <c r="XI28" s="17">
        <v>14</v>
      </c>
      <c r="XJ28" s="17">
        <v>14</v>
      </c>
      <c r="XK28" s="17">
        <v>1</v>
      </c>
      <c r="XL28" s="17">
        <v>14.6</v>
      </c>
      <c r="XM28" s="17">
        <v>14</v>
      </c>
      <c r="XN28" s="17">
        <v>14</v>
      </c>
      <c r="XO28" s="17">
        <v>0.6</v>
      </c>
      <c r="XP28" s="17">
        <v>5.4</v>
      </c>
      <c r="XQ28" s="17">
        <v>7.17</v>
      </c>
      <c r="XR28" s="17">
        <v>7.17</v>
      </c>
      <c r="XS28" s="17">
        <v>-1.77</v>
      </c>
    </row>
    <row r="29" spans="1:643" ht="24" customHeight="1" x14ac:dyDescent="0.25">
      <c r="A29" s="1"/>
      <c r="B29" s="16" t="s">
        <v>70</v>
      </c>
      <c r="C29" s="16" t="s">
        <v>743</v>
      </c>
      <c r="D29" s="17">
        <v>0.99529999999999996</v>
      </c>
      <c r="E29" s="17">
        <v>1</v>
      </c>
      <c r="F29" s="17">
        <v>1</v>
      </c>
      <c r="G29" s="17">
        <v>-4.7000000000000002E-3</v>
      </c>
      <c r="H29" s="17">
        <v>1.43638</v>
      </c>
      <c r="I29" s="17">
        <v>1.62</v>
      </c>
      <c r="J29" s="17">
        <v>1.62</v>
      </c>
      <c r="K29" s="17">
        <v>-0.18362000000000001</v>
      </c>
      <c r="L29" s="17">
        <v>648.29999999999995</v>
      </c>
      <c r="M29" s="17">
        <v>649.77760999999998</v>
      </c>
      <c r="N29" s="17">
        <v>649.77760999999998</v>
      </c>
      <c r="O29" s="17">
        <v>-1.4776100000000001</v>
      </c>
      <c r="P29" s="17">
        <v>145.9</v>
      </c>
      <c r="Q29" s="17">
        <v>147.59345999999999</v>
      </c>
      <c r="R29" s="17">
        <v>147.59345999999999</v>
      </c>
      <c r="S29" s="17">
        <v>-1.69346</v>
      </c>
      <c r="T29" s="17"/>
      <c r="U29" s="17"/>
      <c r="V29" s="17">
        <v>3.6</v>
      </c>
      <c r="W29" s="17">
        <v>-3.6</v>
      </c>
      <c r="X29" s="17"/>
      <c r="Y29" s="17"/>
      <c r="Z29" s="17">
        <v>7.1213600000000001</v>
      </c>
      <c r="AA29" s="17">
        <v>-7.1213600000000001</v>
      </c>
      <c r="AB29" s="17">
        <v>67.3</v>
      </c>
      <c r="AC29" s="17">
        <v>76.354380000000006</v>
      </c>
      <c r="AD29" s="17">
        <v>75.826340000000002</v>
      </c>
      <c r="AE29" s="17">
        <v>-8.5263399999999994</v>
      </c>
      <c r="AF29" s="17">
        <v>240.7</v>
      </c>
      <c r="AG29" s="17">
        <v>246.98840000000001</v>
      </c>
      <c r="AH29" s="17">
        <v>246.98840000000001</v>
      </c>
      <c r="AI29" s="17">
        <v>-6.2884000000000002</v>
      </c>
      <c r="AJ29" s="17"/>
      <c r="AK29" s="17"/>
      <c r="AL29" s="17"/>
      <c r="AM29" s="17">
        <v>0</v>
      </c>
      <c r="AN29" s="17"/>
      <c r="AO29" s="17"/>
      <c r="AP29" s="17"/>
      <c r="AQ29" s="17">
        <v>0</v>
      </c>
      <c r="AR29" s="17">
        <v>126.5</v>
      </c>
      <c r="AS29" s="17">
        <v>116.66667</v>
      </c>
      <c r="AT29" s="17">
        <v>116.66667</v>
      </c>
      <c r="AU29" s="17">
        <v>9.8333300000000001</v>
      </c>
      <c r="AV29" s="17">
        <v>126.8</v>
      </c>
      <c r="AW29" s="17">
        <v>116.66667</v>
      </c>
      <c r="AX29" s="17">
        <v>116.66667</v>
      </c>
      <c r="AY29" s="17">
        <v>10.133330000000001</v>
      </c>
      <c r="AZ29" s="17">
        <v>126.8</v>
      </c>
      <c r="BA29" s="17">
        <v>116.66667</v>
      </c>
      <c r="BB29" s="17">
        <v>116.66667</v>
      </c>
      <c r="BC29" s="17">
        <v>10.133330000000001</v>
      </c>
      <c r="BD29" s="17">
        <v>220.7</v>
      </c>
      <c r="BE29" s="17">
        <v>175</v>
      </c>
      <c r="BF29" s="17">
        <v>175</v>
      </c>
      <c r="BG29" s="17">
        <v>45.7</v>
      </c>
      <c r="BH29" s="17">
        <v>108.5</v>
      </c>
      <c r="BI29" s="17">
        <v>195.12197</v>
      </c>
      <c r="BJ29" s="17">
        <v>195.12199000000001</v>
      </c>
      <c r="BK29" s="17">
        <v>-86.621989999999997</v>
      </c>
      <c r="BL29" s="17">
        <v>68.3</v>
      </c>
      <c r="BM29" s="17">
        <v>97.560980000000001</v>
      </c>
      <c r="BN29" s="17">
        <v>97.560990000000004</v>
      </c>
      <c r="BO29" s="17">
        <v>-29.26099</v>
      </c>
      <c r="BP29" s="17">
        <v>562.29999999999995</v>
      </c>
      <c r="BQ29" s="17">
        <v>568.29853000000003</v>
      </c>
      <c r="BR29" s="17">
        <v>568.29853000000003</v>
      </c>
      <c r="BS29" s="17">
        <v>-5.9985299999999997</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155.80000000000001</v>
      </c>
      <c r="CO29" s="17">
        <v>150.24601000000001</v>
      </c>
      <c r="CP29" s="17">
        <v>150.24601000000001</v>
      </c>
      <c r="CQ29" s="17">
        <v>5.5539899999999998</v>
      </c>
      <c r="CR29" s="17">
        <v>8.1</v>
      </c>
      <c r="CS29" s="17">
        <v>7.5928300000000002</v>
      </c>
      <c r="CT29" s="17">
        <v>7.5928300000000002</v>
      </c>
      <c r="CU29" s="17">
        <v>0.50717000000000001</v>
      </c>
      <c r="CV29" s="17">
        <v>2.6</v>
      </c>
      <c r="CW29" s="17">
        <v>4.1677999999999997</v>
      </c>
      <c r="CX29" s="17">
        <v>4.1677999999999997</v>
      </c>
      <c r="CY29" s="17">
        <v>-1.5678000000000001</v>
      </c>
      <c r="CZ29" s="17">
        <v>0</v>
      </c>
      <c r="DA29" s="17"/>
      <c r="DB29" s="17">
        <v>0</v>
      </c>
      <c r="DC29" s="17">
        <v>0</v>
      </c>
      <c r="DD29" s="17">
        <v>0</v>
      </c>
      <c r="DE29" s="17"/>
      <c r="DF29" s="17">
        <v>6.8787000000000003</v>
      </c>
      <c r="DG29" s="17">
        <v>-6.8787000000000003</v>
      </c>
      <c r="DH29" s="17"/>
      <c r="DI29" s="17"/>
      <c r="DJ29" s="17"/>
      <c r="DK29" s="17">
        <v>0</v>
      </c>
      <c r="DL29" s="17">
        <v>111.3</v>
      </c>
      <c r="DM29" s="17">
        <v>107.71395</v>
      </c>
      <c r="DN29" s="17">
        <v>107.71395</v>
      </c>
      <c r="DO29" s="17">
        <v>3.5860500000000002</v>
      </c>
      <c r="DP29" s="17"/>
      <c r="DQ29" s="17"/>
      <c r="DR29" s="17">
        <v>8.9130000000000003</v>
      </c>
      <c r="DS29" s="17">
        <v>-8.9130000000000003</v>
      </c>
      <c r="DT29" s="17"/>
      <c r="DU29" s="17"/>
      <c r="DV29" s="17"/>
      <c r="DW29" s="17">
        <v>0</v>
      </c>
      <c r="DX29" s="17"/>
      <c r="DY29" s="17"/>
      <c r="DZ29" s="17"/>
      <c r="EA29" s="17">
        <v>0</v>
      </c>
      <c r="EB29" s="17"/>
      <c r="EC29" s="17"/>
      <c r="ED29" s="17"/>
      <c r="EE29" s="17">
        <v>0</v>
      </c>
      <c r="EF29" s="17">
        <v>111</v>
      </c>
      <c r="EG29" s="17">
        <v>112.90537</v>
      </c>
      <c r="EH29" s="17">
        <v>112.90537</v>
      </c>
      <c r="EI29" s="17">
        <v>-1.90537</v>
      </c>
      <c r="EJ29" s="17">
        <v>224</v>
      </c>
      <c r="EK29" s="17">
        <v>221.55625000000001</v>
      </c>
      <c r="EL29" s="17">
        <v>221.55625000000001</v>
      </c>
      <c r="EM29" s="17">
        <v>2.4437500000000001</v>
      </c>
      <c r="EN29" s="17">
        <v>0</v>
      </c>
      <c r="EO29" s="17"/>
      <c r="EP29" s="17">
        <v>0</v>
      </c>
      <c r="EQ29" s="17">
        <v>0</v>
      </c>
      <c r="ER29" s="17"/>
      <c r="ES29" s="17"/>
      <c r="ET29" s="17"/>
      <c r="EU29" s="17">
        <v>0</v>
      </c>
      <c r="EV29" s="17"/>
      <c r="EW29" s="17"/>
      <c r="EX29" s="17"/>
      <c r="EY29" s="17">
        <v>0</v>
      </c>
      <c r="EZ29" s="17">
        <v>6.5117200000000004</v>
      </c>
      <c r="FA29" s="17">
        <v>6.39</v>
      </c>
      <c r="FB29" s="17">
        <v>6.39</v>
      </c>
      <c r="FC29" s="17">
        <v>0.12171999999999999</v>
      </c>
      <c r="FD29" s="17">
        <v>464.66829999999999</v>
      </c>
      <c r="FE29" s="17">
        <v>458.87804999999997</v>
      </c>
      <c r="FF29" s="17">
        <v>458.87804999999997</v>
      </c>
      <c r="FG29" s="17">
        <v>5.7902500000000003</v>
      </c>
      <c r="FH29" s="17">
        <v>81.900000000000006</v>
      </c>
      <c r="FI29" s="17">
        <v>79.324330000000003</v>
      </c>
      <c r="FJ29" s="17">
        <v>81.954149999999998</v>
      </c>
      <c r="FK29" s="17">
        <v>-5.4149999999999997E-2</v>
      </c>
      <c r="FL29" s="17">
        <v>148.4</v>
      </c>
      <c r="FM29" s="17">
        <v>148.62634</v>
      </c>
      <c r="FN29" s="17">
        <v>148.62634</v>
      </c>
      <c r="FO29" s="17">
        <v>-0.22634000000000001</v>
      </c>
      <c r="FP29" s="17">
        <v>42.3</v>
      </c>
      <c r="FQ29" s="17">
        <v>39.26088</v>
      </c>
      <c r="FR29" s="17">
        <v>41.498959999999997</v>
      </c>
      <c r="FS29" s="17">
        <v>0.80103999999999997</v>
      </c>
      <c r="FT29" s="17">
        <v>18.5</v>
      </c>
      <c r="FU29" s="17">
        <v>19.28585</v>
      </c>
      <c r="FV29" s="17">
        <v>19.28585</v>
      </c>
      <c r="FW29" s="17">
        <v>-0.78585000000000005</v>
      </c>
      <c r="FX29" s="17">
        <v>19.7</v>
      </c>
      <c r="FY29" s="17">
        <v>19.21951</v>
      </c>
      <c r="FZ29" s="17">
        <v>19.21951</v>
      </c>
      <c r="GA29" s="17">
        <v>0.48048999999999997</v>
      </c>
      <c r="GB29" s="17">
        <v>85</v>
      </c>
      <c r="GC29" s="17">
        <v>82.064300000000003</v>
      </c>
      <c r="GD29" s="17">
        <v>82.064300000000003</v>
      </c>
      <c r="GE29" s="17">
        <v>2.9357000000000002</v>
      </c>
      <c r="GF29" s="17">
        <v>0</v>
      </c>
      <c r="GG29" s="17">
        <v>0</v>
      </c>
      <c r="GH29" s="17">
        <v>0</v>
      </c>
      <c r="GI29" s="17">
        <v>0</v>
      </c>
      <c r="GJ29" s="17">
        <v>0</v>
      </c>
      <c r="GK29" s="17">
        <v>0</v>
      </c>
      <c r="GL29" s="17">
        <v>136.06838999999999</v>
      </c>
      <c r="GM29" s="17">
        <v>-136.06838999999999</v>
      </c>
      <c r="GN29" s="17">
        <v>0</v>
      </c>
      <c r="GO29" s="17"/>
      <c r="GP29" s="17">
        <v>68.034189999999995</v>
      </c>
      <c r="GQ29" s="17">
        <v>-68.034189999999995</v>
      </c>
      <c r="GR29" s="17">
        <v>105.4</v>
      </c>
      <c r="GS29" s="17">
        <v>108.69490999999999</v>
      </c>
      <c r="GT29" s="17">
        <v>110.91316999999999</v>
      </c>
      <c r="GU29" s="17">
        <v>-5.5131699999999997</v>
      </c>
      <c r="GV29" s="17"/>
      <c r="GW29" s="17"/>
      <c r="GX29" s="17"/>
      <c r="GY29" s="17">
        <v>0</v>
      </c>
      <c r="GZ29" s="17">
        <v>5.4</v>
      </c>
      <c r="HA29" s="17">
        <v>6.0012999999999996</v>
      </c>
      <c r="HB29" s="17">
        <v>6.0012999999999996</v>
      </c>
      <c r="HC29" s="17">
        <v>-0.60129999999999995</v>
      </c>
      <c r="HD29" s="17">
        <v>46</v>
      </c>
      <c r="HE29" s="17">
        <v>47.26634</v>
      </c>
      <c r="HF29" s="17">
        <v>47.26634</v>
      </c>
      <c r="HG29" s="17">
        <v>-1.26634</v>
      </c>
      <c r="HH29" s="17"/>
      <c r="HI29" s="17"/>
      <c r="HJ29" s="17"/>
      <c r="HK29" s="17">
        <v>0</v>
      </c>
      <c r="HL29" s="17">
        <v>4</v>
      </c>
      <c r="HM29" s="17">
        <v>3.8872599999999999</v>
      </c>
      <c r="HN29" s="17">
        <v>3.8872599999999999</v>
      </c>
      <c r="HO29" s="17">
        <v>0.11274000000000001</v>
      </c>
      <c r="HP29" s="17">
        <v>30.7</v>
      </c>
      <c r="HQ29" s="17">
        <v>30.294039999999999</v>
      </c>
      <c r="HR29" s="17">
        <v>30.294039999999999</v>
      </c>
      <c r="HS29" s="17">
        <v>0.40595999999999999</v>
      </c>
      <c r="HT29" s="17">
        <v>174.3</v>
      </c>
      <c r="HU29" s="17">
        <v>171.54185000000001</v>
      </c>
      <c r="HV29" s="17">
        <v>171.54185000000001</v>
      </c>
      <c r="HW29" s="17">
        <v>2.7581500000000001</v>
      </c>
      <c r="HX29" s="17">
        <v>0</v>
      </c>
      <c r="HY29" s="17">
        <v>85.483019999999996</v>
      </c>
      <c r="HZ29" s="17">
        <v>85.482590000000002</v>
      </c>
      <c r="IA29" s="17">
        <v>-85.482590000000002</v>
      </c>
      <c r="IB29" s="17">
        <v>25.3</v>
      </c>
      <c r="IC29" s="17">
        <v>56.583530000000003</v>
      </c>
      <c r="ID29" s="17">
        <v>56.58352</v>
      </c>
      <c r="IE29" s="17">
        <v>-31.283519999999999</v>
      </c>
      <c r="IF29" s="17"/>
      <c r="IG29" s="17"/>
      <c r="IH29" s="17"/>
      <c r="II29" s="17">
        <v>0</v>
      </c>
      <c r="IJ29" s="17">
        <v>44.3</v>
      </c>
      <c r="IK29" s="17"/>
      <c r="IL29" s="17">
        <v>48.41648</v>
      </c>
      <c r="IM29" s="17">
        <v>-4.1164800000000001</v>
      </c>
      <c r="IN29" s="17"/>
      <c r="IO29" s="17"/>
      <c r="IP29" s="17"/>
      <c r="IQ29" s="17">
        <v>0</v>
      </c>
      <c r="IR29" s="17"/>
      <c r="IS29" s="17"/>
      <c r="IT29" s="17"/>
      <c r="IU29" s="17">
        <v>0</v>
      </c>
      <c r="IV29" s="17"/>
      <c r="IW29" s="17"/>
      <c r="IX29" s="17"/>
      <c r="IY29" s="17">
        <v>0</v>
      </c>
      <c r="IZ29" s="17">
        <v>130.6</v>
      </c>
      <c r="JA29" s="17">
        <v>133.35676000000001</v>
      </c>
      <c r="JB29" s="17">
        <v>127.50095</v>
      </c>
      <c r="JC29" s="17">
        <v>3.0990500000000001</v>
      </c>
      <c r="JD29" s="17">
        <v>90</v>
      </c>
      <c r="JE29" s="17">
        <v>133.88371000000001</v>
      </c>
      <c r="JF29" s="17">
        <v>128.78516999999999</v>
      </c>
      <c r="JG29" s="17">
        <v>-38.785170000000001</v>
      </c>
      <c r="JH29" s="17">
        <v>89.8</v>
      </c>
      <c r="JI29" s="17">
        <v>133.88371000000001</v>
      </c>
      <c r="JJ29" s="17">
        <v>128.78516999999999</v>
      </c>
      <c r="JK29" s="17">
        <v>-38.985169999999997</v>
      </c>
      <c r="JL29" s="17"/>
      <c r="JM29" s="17"/>
      <c r="JN29" s="17"/>
      <c r="JO29" s="17">
        <v>0</v>
      </c>
      <c r="JP29" s="17">
        <v>112.5</v>
      </c>
      <c r="JQ29" s="17">
        <v>133.88371000000001</v>
      </c>
      <c r="JR29" s="17">
        <v>128.78516999999999</v>
      </c>
      <c r="JS29" s="17">
        <v>-16.285170000000001</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114.3</v>
      </c>
      <c r="KO29" s="17">
        <v>114.11063</v>
      </c>
      <c r="KP29" s="17">
        <v>114.11063</v>
      </c>
      <c r="KQ29" s="17">
        <v>0.18937000000000001</v>
      </c>
      <c r="KR29" s="17"/>
      <c r="KS29" s="17"/>
      <c r="KT29" s="17"/>
      <c r="KU29" s="17">
        <v>0</v>
      </c>
      <c r="KV29" s="17">
        <v>0</v>
      </c>
      <c r="KW29" s="17"/>
      <c r="KX29" s="17"/>
      <c r="KY29" s="17">
        <v>0</v>
      </c>
      <c r="KZ29" s="17">
        <v>4.3</v>
      </c>
      <c r="LA29" s="17">
        <v>3.8072699999999999</v>
      </c>
      <c r="LB29" s="17">
        <v>3.8072699999999999</v>
      </c>
      <c r="LC29" s="17">
        <v>0.49273</v>
      </c>
      <c r="LD29" s="17">
        <v>269.10000000000002</v>
      </c>
      <c r="LE29" s="17">
        <v>271.12195000000003</v>
      </c>
      <c r="LF29" s="17">
        <v>271.12184000000002</v>
      </c>
      <c r="LG29" s="17">
        <v>-2.0218400000000001</v>
      </c>
      <c r="LH29" s="17">
        <v>134.4</v>
      </c>
      <c r="LI29" s="17">
        <v>133.67995999999999</v>
      </c>
      <c r="LJ29" s="17">
        <v>133.67995999999999</v>
      </c>
      <c r="LK29" s="17">
        <v>0.72004000000000001</v>
      </c>
      <c r="LL29" s="17">
        <v>64</v>
      </c>
      <c r="LM29" s="17">
        <v>65.774929999999998</v>
      </c>
      <c r="LN29" s="17">
        <v>67.461460000000002</v>
      </c>
      <c r="LO29" s="17">
        <v>-3.4614600000000002</v>
      </c>
      <c r="LP29" s="17">
        <v>76.599999999999994</v>
      </c>
      <c r="LQ29" s="17">
        <v>74.743899999999996</v>
      </c>
      <c r="LR29" s="17">
        <v>78.567999999999998</v>
      </c>
      <c r="LS29" s="17">
        <v>-1.968</v>
      </c>
      <c r="LT29" s="17"/>
      <c r="LU29" s="17"/>
      <c r="LV29" s="17"/>
      <c r="LW29" s="17">
        <v>0</v>
      </c>
      <c r="LX29" s="17"/>
      <c r="LY29" s="17"/>
      <c r="LZ29" s="17"/>
      <c r="MA29" s="17">
        <v>0</v>
      </c>
      <c r="MB29" s="17"/>
      <c r="MC29" s="17"/>
      <c r="MD29" s="17">
        <v>0</v>
      </c>
      <c r="ME29" s="17">
        <v>0</v>
      </c>
      <c r="MF29" s="17"/>
      <c r="MG29" s="17"/>
      <c r="MH29" s="17"/>
      <c r="MI29" s="17">
        <v>0</v>
      </c>
      <c r="MJ29" s="17"/>
      <c r="MK29" s="17"/>
      <c r="ML29" s="17"/>
      <c r="MM29" s="17">
        <v>0</v>
      </c>
      <c r="MN29" s="17">
        <v>104</v>
      </c>
      <c r="MO29" s="17">
        <v>104</v>
      </c>
      <c r="MP29" s="17"/>
      <c r="MQ29" s="17">
        <v>104</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c r="NR29" s="17">
        <v>0</v>
      </c>
      <c r="NS29" s="17">
        <v>0</v>
      </c>
      <c r="NT29" s="17"/>
      <c r="NU29" s="17"/>
      <c r="NV29" s="17"/>
      <c r="NW29" s="17">
        <v>0</v>
      </c>
      <c r="NX29" s="17">
        <v>0.7</v>
      </c>
      <c r="NY29" s="17"/>
      <c r="NZ29" s="17">
        <v>0.76600000000000001</v>
      </c>
      <c r="OA29" s="17">
        <v>-6.6000000000000003E-2</v>
      </c>
      <c r="OB29" s="17">
        <v>30.3</v>
      </c>
      <c r="OC29" s="17">
        <v>41.4</v>
      </c>
      <c r="OD29" s="17">
        <v>28.597000000000001</v>
      </c>
      <c r="OE29" s="17">
        <v>1.7030000000000001</v>
      </c>
      <c r="OF29" s="17">
        <v>79.2</v>
      </c>
      <c r="OG29" s="17"/>
      <c r="OH29" s="17">
        <v>72.213999999999999</v>
      </c>
      <c r="OI29" s="17">
        <v>6.9859999999999998</v>
      </c>
      <c r="OJ29" s="17">
        <v>0</v>
      </c>
      <c r="OK29" s="17">
        <v>0.47398000000000001</v>
      </c>
      <c r="OL29" s="17">
        <v>0.47398000000000001</v>
      </c>
      <c r="OM29" s="17">
        <v>-0.47398000000000001</v>
      </c>
      <c r="ON29" s="17">
        <v>0.2</v>
      </c>
      <c r="OO29" s="17"/>
      <c r="OP29" s="17">
        <v>0.29998000000000002</v>
      </c>
      <c r="OQ29" s="17">
        <v>-9.9979999999999999E-2</v>
      </c>
      <c r="OR29" s="17">
        <v>20</v>
      </c>
      <c r="OS29" s="17">
        <v>17.560970000000001</v>
      </c>
      <c r="OT29" s="17">
        <v>17.560980000000001</v>
      </c>
      <c r="OU29" s="17">
        <v>2.4390200000000002</v>
      </c>
      <c r="OV29" s="17">
        <v>9.9</v>
      </c>
      <c r="OW29" s="17">
        <v>9.9829799999999995</v>
      </c>
      <c r="OX29" s="17">
        <v>9.9829799999999995</v>
      </c>
      <c r="OY29" s="17">
        <v>-8.2979999999999998E-2</v>
      </c>
      <c r="OZ29" s="17">
        <v>5.5</v>
      </c>
      <c r="PA29" s="17">
        <v>5.6699799999999998</v>
      </c>
      <c r="PB29" s="17">
        <v>5.6699799999999998</v>
      </c>
      <c r="PC29" s="17">
        <v>-0.16997999999999999</v>
      </c>
      <c r="PD29" s="17">
        <v>3.5</v>
      </c>
      <c r="PE29" s="17">
        <v>3.6</v>
      </c>
      <c r="PF29" s="17">
        <v>3.6</v>
      </c>
      <c r="PG29" s="17">
        <v>-0.1</v>
      </c>
      <c r="PH29" s="17">
        <v>4.5999999999999996</v>
      </c>
      <c r="PI29" s="17">
        <v>5</v>
      </c>
      <c r="PJ29" s="17">
        <v>5</v>
      </c>
      <c r="PK29" s="17">
        <v>-0.4</v>
      </c>
      <c r="PL29" s="17">
        <v>20.2</v>
      </c>
      <c r="PM29" s="17">
        <v>19.51219</v>
      </c>
      <c r="PN29" s="17">
        <v>19.51219</v>
      </c>
      <c r="PO29" s="17">
        <v>0.68781000000000003</v>
      </c>
      <c r="PP29" s="17">
        <v>20</v>
      </c>
      <c r="PQ29" s="17">
        <v>19.51219</v>
      </c>
      <c r="PR29" s="17">
        <v>19.51219</v>
      </c>
      <c r="PS29" s="17">
        <v>0.48781000000000002</v>
      </c>
      <c r="PT29" s="17">
        <v>18.8</v>
      </c>
      <c r="PU29" s="17">
        <v>17.560949999999998</v>
      </c>
      <c r="PV29" s="17">
        <v>17.560949999999998</v>
      </c>
      <c r="PW29" s="17">
        <v>1.23905</v>
      </c>
      <c r="PX29" s="17">
        <v>3.5</v>
      </c>
      <c r="PY29" s="17">
        <v>3.3</v>
      </c>
      <c r="PZ29" s="17">
        <v>3.3</v>
      </c>
      <c r="QA29" s="17">
        <v>0.2</v>
      </c>
      <c r="QB29" s="17">
        <v>18.7</v>
      </c>
      <c r="QC29" s="17">
        <v>18.341460000000001</v>
      </c>
      <c r="QD29" s="17">
        <v>18.341460000000001</v>
      </c>
      <c r="QE29" s="17">
        <v>0.35854000000000003</v>
      </c>
      <c r="QF29" s="17">
        <v>14.3</v>
      </c>
      <c r="QG29" s="17"/>
      <c r="QH29" s="17">
        <v>15.195</v>
      </c>
      <c r="QI29" s="17">
        <v>-0.89500000000000002</v>
      </c>
      <c r="QJ29" s="17">
        <v>15.2</v>
      </c>
      <c r="QK29" s="17"/>
      <c r="QL29" s="17">
        <v>15.721</v>
      </c>
      <c r="QM29" s="17">
        <v>-0.52100000000000002</v>
      </c>
      <c r="QN29" s="17">
        <v>3.4</v>
      </c>
      <c r="QO29" s="17">
        <v>11.7</v>
      </c>
      <c r="QP29" s="17">
        <v>8.7780000000000005</v>
      </c>
      <c r="QQ29" s="17">
        <v>-5.3780000000000001</v>
      </c>
      <c r="QR29" s="17">
        <v>21.7</v>
      </c>
      <c r="QS29" s="17">
        <v>43.2</v>
      </c>
      <c r="QT29" s="17">
        <v>31.466999999999999</v>
      </c>
      <c r="QU29" s="17">
        <v>-9.7669999999999995</v>
      </c>
      <c r="QV29" s="17">
        <v>4.7</v>
      </c>
      <c r="QW29" s="17">
        <v>4.2</v>
      </c>
      <c r="QX29" s="17">
        <v>4.2</v>
      </c>
      <c r="QY29" s="17">
        <v>0.5</v>
      </c>
      <c r="QZ29" s="17">
        <v>0</v>
      </c>
      <c r="RA29" s="17"/>
      <c r="RB29" s="17">
        <v>0</v>
      </c>
      <c r="RC29" s="17">
        <v>0</v>
      </c>
      <c r="RD29" s="17">
        <v>2.4</v>
      </c>
      <c r="RE29" s="17">
        <v>2.4</v>
      </c>
      <c r="RF29" s="17">
        <v>2.4</v>
      </c>
      <c r="RG29" s="17">
        <v>0</v>
      </c>
      <c r="RH29" s="17">
        <v>2.7</v>
      </c>
      <c r="RI29" s="17">
        <v>2.8</v>
      </c>
      <c r="RJ29" s="17">
        <v>2.8</v>
      </c>
      <c r="RK29" s="17">
        <v>-0.1</v>
      </c>
      <c r="RL29" s="17">
        <v>15.3</v>
      </c>
      <c r="RM29" s="17"/>
      <c r="RN29" s="17">
        <v>13.362</v>
      </c>
      <c r="RO29" s="17">
        <v>1.9379999999999999</v>
      </c>
      <c r="RP29" s="17">
        <v>3.5</v>
      </c>
      <c r="RQ29" s="17">
        <v>3.0990000000000002</v>
      </c>
      <c r="RR29" s="17">
        <v>3.0990000000000002</v>
      </c>
      <c r="RS29" s="17">
        <v>0.40100000000000002</v>
      </c>
      <c r="RT29" s="17">
        <v>12.5</v>
      </c>
      <c r="RU29" s="17">
        <v>19.869240000000001</v>
      </c>
      <c r="RV29" s="17">
        <v>19.869240000000001</v>
      </c>
      <c r="RW29" s="17">
        <v>-7.3692399999999996</v>
      </c>
      <c r="RX29" s="17">
        <v>2</v>
      </c>
      <c r="RY29" s="17">
        <v>2</v>
      </c>
      <c r="RZ29" s="17">
        <v>2</v>
      </c>
      <c r="SA29" s="17">
        <v>0</v>
      </c>
      <c r="SB29" s="17">
        <v>0.3</v>
      </c>
      <c r="SC29" s="17">
        <v>0.7</v>
      </c>
      <c r="SD29" s="17">
        <v>0.7</v>
      </c>
      <c r="SE29" s="17">
        <v>-0.4</v>
      </c>
      <c r="SF29" s="17">
        <v>19.8</v>
      </c>
      <c r="SG29" s="17">
        <v>19.21951</v>
      </c>
      <c r="SH29" s="17">
        <v>19.21951</v>
      </c>
      <c r="SI29" s="17">
        <v>0.58048999999999995</v>
      </c>
      <c r="SJ29" s="17">
        <v>12.6</v>
      </c>
      <c r="SK29" s="17">
        <v>12.292680000000001</v>
      </c>
      <c r="SL29" s="17">
        <v>12.292680000000001</v>
      </c>
      <c r="SM29" s="17">
        <v>0.30731999999999998</v>
      </c>
      <c r="SN29" s="17">
        <v>19.899999999999999</v>
      </c>
      <c r="SO29" s="17">
        <v>19.51219</v>
      </c>
      <c r="SP29" s="17">
        <v>19.51219</v>
      </c>
      <c r="SQ29" s="17">
        <v>0.38780999999999999</v>
      </c>
      <c r="SR29" s="17">
        <v>20.3</v>
      </c>
      <c r="SS29" s="17">
        <v>19.51219</v>
      </c>
      <c r="ST29" s="17">
        <v>19.51219</v>
      </c>
      <c r="SU29" s="17">
        <v>0.78781000000000001</v>
      </c>
      <c r="SV29" s="17">
        <v>20</v>
      </c>
      <c r="SW29" s="17">
        <v>19.317070000000001</v>
      </c>
      <c r="SX29" s="17">
        <v>19.317070000000001</v>
      </c>
      <c r="SY29" s="17">
        <v>0.68293000000000004</v>
      </c>
      <c r="SZ29" s="17">
        <v>10.6</v>
      </c>
      <c r="TA29" s="17">
        <v>3.7</v>
      </c>
      <c r="TB29" s="17">
        <v>4.5949999999999998</v>
      </c>
      <c r="TC29" s="17">
        <v>6.0049999999999999</v>
      </c>
      <c r="TD29" s="17">
        <v>17.2</v>
      </c>
      <c r="TE29" s="17">
        <v>28.4</v>
      </c>
      <c r="TF29" s="17">
        <v>19.187000000000001</v>
      </c>
      <c r="TG29" s="17">
        <v>-1.9870000000000001</v>
      </c>
      <c r="TH29" s="17">
        <v>24.1</v>
      </c>
      <c r="TI29" s="17"/>
      <c r="TJ29" s="17">
        <v>27.242000000000001</v>
      </c>
      <c r="TK29" s="17">
        <v>-3.1419999999999999</v>
      </c>
      <c r="TL29" s="17">
        <v>76.400000000000006</v>
      </c>
      <c r="TM29" s="17">
        <v>35.5</v>
      </c>
      <c r="TN29" s="17">
        <v>10.27</v>
      </c>
      <c r="TO29" s="17">
        <v>66.13</v>
      </c>
      <c r="TP29" s="17">
        <v>90.2</v>
      </c>
      <c r="TQ29" s="17">
        <v>40.700000000000003</v>
      </c>
      <c r="TR29" s="17">
        <v>9.4499999999999993</v>
      </c>
      <c r="TS29" s="17">
        <v>80.75</v>
      </c>
      <c r="TT29" s="17">
        <v>1.9</v>
      </c>
      <c r="TU29" s="17">
        <v>2.8</v>
      </c>
      <c r="TV29" s="17">
        <v>0.64</v>
      </c>
      <c r="TW29" s="17">
        <v>1.26</v>
      </c>
      <c r="TX29" s="17">
        <v>8</v>
      </c>
      <c r="TY29" s="17">
        <v>2.9</v>
      </c>
      <c r="TZ29" s="17">
        <v>0.39</v>
      </c>
      <c r="UA29" s="17">
        <v>7.61</v>
      </c>
      <c r="UB29" s="17">
        <v>21</v>
      </c>
      <c r="UC29" s="17">
        <v>20.4878</v>
      </c>
      <c r="UD29" s="17">
        <v>20.4878</v>
      </c>
      <c r="UE29" s="17">
        <v>0.51219999999999999</v>
      </c>
      <c r="UF29" s="17">
        <v>7.1</v>
      </c>
      <c r="UG29" s="17">
        <v>8.4</v>
      </c>
      <c r="UH29" s="17">
        <v>8.4</v>
      </c>
      <c r="UI29" s="17">
        <v>-1.3</v>
      </c>
      <c r="UJ29" s="17"/>
      <c r="UK29" s="17"/>
      <c r="UL29" s="17">
        <v>3.4</v>
      </c>
      <c r="UM29" s="17">
        <v>-3.4</v>
      </c>
      <c r="UN29" s="17">
        <v>20.399999999999999</v>
      </c>
      <c r="UO29" s="17">
        <v>19.51219</v>
      </c>
      <c r="UP29" s="17">
        <v>19.51219</v>
      </c>
      <c r="UQ29" s="17">
        <v>0.88780999999999999</v>
      </c>
      <c r="UR29" s="17">
        <v>20.399999999999999</v>
      </c>
      <c r="US29" s="17">
        <v>19.51219</v>
      </c>
      <c r="UT29" s="17">
        <v>19.51219</v>
      </c>
      <c r="UU29" s="17">
        <v>0.88780999999999999</v>
      </c>
      <c r="UV29" s="17">
        <v>20.2</v>
      </c>
      <c r="UW29" s="17">
        <v>19.51219</v>
      </c>
      <c r="UX29" s="17">
        <v>19.51219</v>
      </c>
      <c r="UY29" s="17">
        <v>0.68781000000000003</v>
      </c>
      <c r="UZ29" s="17">
        <v>0</v>
      </c>
      <c r="VA29" s="17">
        <v>0.27898000000000001</v>
      </c>
      <c r="VB29" s="17">
        <v>0.27898000000000001</v>
      </c>
      <c r="VC29" s="17">
        <v>-0.27898000000000001</v>
      </c>
      <c r="VD29" s="17">
        <v>16.8</v>
      </c>
      <c r="VE29" s="17"/>
      <c r="VF29" s="17">
        <v>11.66</v>
      </c>
      <c r="VG29" s="17">
        <v>5.14</v>
      </c>
      <c r="VH29" s="17">
        <v>126.2</v>
      </c>
      <c r="VI29" s="17"/>
      <c r="VJ29" s="17">
        <v>76.78</v>
      </c>
      <c r="VK29" s="17">
        <v>49.42</v>
      </c>
      <c r="VL29" s="17"/>
      <c r="VM29" s="17"/>
      <c r="VN29" s="17">
        <v>0.6</v>
      </c>
      <c r="VO29" s="17">
        <v>-0.6</v>
      </c>
      <c r="VP29" s="17">
        <v>0</v>
      </c>
      <c r="VQ29" s="17">
        <v>0</v>
      </c>
      <c r="VR29" s="17">
        <v>0</v>
      </c>
      <c r="VS29" s="17">
        <v>0</v>
      </c>
      <c r="VT29" s="17">
        <v>18.600000000000001</v>
      </c>
      <c r="VU29" s="17">
        <v>0</v>
      </c>
      <c r="VV29" s="17">
        <v>0</v>
      </c>
      <c r="VW29" s="17">
        <v>18.600000000000001</v>
      </c>
      <c r="VX29" s="17">
        <v>83.1</v>
      </c>
      <c r="VY29" s="17"/>
      <c r="VZ29" s="17">
        <v>59.811999999999998</v>
      </c>
      <c r="WA29" s="17">
        <v>23.288</v>
      </c>
      <c r="WB29" s="17">
        <v>17.3</v>
      </c>
      <c r="WC29" s="17"/>
      <c r="WD29" s="17">
        <v>7.7720000000000002</v>
      </c>
      <c r="WE29" s="17">
        <v>9.5280000000000005</v>
      </c>
      <c r="WF29" s="17">
        <v>8.6</v>
      </c>
      <c r="WG29" s="17">
        <v>8.8000000000000007</v>
      </c>
      <c r="WH29" s="17">
        <v>8.8000000000000007</v>
      </c>
      <c r="WI29" s="17">
        <v>-0.2</v>
      </c>
      <c r="WJ29" s="17">
        <v>20.100000000000001</v>
      </c>
      <c r="WK29" s="17">
        <v>19.317070000000001</v>
      </c>
      <c r="WL29" s="17">
        <v>19.317070000000001</v>
      </c>
      <c r="WM29" s="17">
        <v>0.78293000000000001</v>
      </c>
      <c r="WN29" s="17">
        <v>0</v>
      </c>
      <c r="WO29" s="17"/>
      <c r="WP29" s="17"/>
      <c r="WQ29" s="17">
        <v>0</v>
      </c>
      <c r="WR29" s="17"/>
      <c r="WS29" s="17"/>
      <c r="WT29" s="17"/>
      <c r="WU29" s="17">
        <v>0</v>
      </c>
      <c r="WV29" s="17">
        <v>36.5</v>
      </c>
      <c r="WW29" s="17">
        <v>35</v>
      </c>
      <c r="WX29" s="17">
        <v>35</v>
      </c>
      <c r="WY29" s="17">
        <v>1.5</v>
      </c>
      <c r="WZ29" s="17">
        <v>28.189869999999999</v>
      </c>
      <c r="XA29" s="17">
        <v>29.184000000000001</v>
      </c>
      <c r="XB29" s="17">
        <v>29.184000000000001</v>
      </c>
      <c r="XC29" s="17">
        <v>-0.99412999999999996</v>
      </c>
      <c r="XD29" s="17">
        <v>3.43357</v>
      </c>
      <c r="XE29" s="17">
        <v>2.8159999999999998</v>
      </c>
      <c r="XF29" s="17">
        <v>2.8159999999999998</v>
      </c>
      <c r="XG29" s="17">
        <v>0.61756999999999995</v>
      </c>
      <c r="XH29" s="17">
        <v>15</v>
      </c>
      <c r="XI29" s="17">
        <v>14</v>
      </c>
      <c r="XJ29" s="17">
        <v>14</v>
      </c>
      <c r="XK29" s="17">
        <v>1</v>
      </c>
      <c r="XL29" s="17">
        <v>14.6</v>
      </c>
      <c r="XM29" s="17">
        <v>14</v>
      </c>
      <c r="XN29" s="17">
        <v>14</v>
      </c>
      <c r="XO29" s="17">
        <v>0.6</v>
      </c>
      <c r="XP29" s="17">
        <v>6.5</v>
      </c>
      <c r="XQ29" s="17">
        <v>7.17</v>
      </c>
      <c r="XR29" s="17">
        <v>7.17</v>
      </c>
      <c r="XS29" s="17">
        <v>-0.67</v>
      </c>
    </row>
    <row r="30" spans="1:643" ht="24" customHeight="1" x14ac:dyDescent="0.25">
      <c r="A30" s="1"/>
      <c r="B30" s="16" t="s">
        <v>70</v>
      </c>
      <c r="C30" s="16" t="s">
        <v>744</v>
      </c>
      <c r="D30" s="17">
        <v>0.97923000000000004</v>
      </c>
      <c r="E30" s="17">
        <v>1</v>
      </c>
      <c r="F30" s="17">
        <v>1</v>
      </c>
      <c r="G30" s="17">
        <v>-2.077E-2</v>
      </c>
      <c r="H30" s="17">
        <v>1.50335</v>
      </c>
      <c r="I30" s="17">
        <v>1.62</v>
      </c>
      <c r="J30" s="17">
        <v>1.62</v>
      </c>
      <c r="K30" s="17">
        <v>-0.11665</v>
      </c>
      <c r="L30" s="17">
        <v>649.5</v>
      </c>
      <c r="M30" s="17">
        <v>649.77760999999998</v>
      </c>
      <c r="N30" s="17">
        <v>649.77760999999998</v>
      </c>
      <c r="O30" s="17">
        <v>-0.27761000000000002</v>
      </c>
      <c r="P30" s="17">
        <v>146.1</v>
      </c>
      <c r="Q30" s="17">
        <v>147.59345999999999</v>
      </c>
      <c r="R30" s="17">
        <v>212.41534999999999</v>
      </c>
      <c r="S30" s="17">
        <v>-66.315349999999995</v>
      </c>
      <c r="T30" s="17"/>
      <c r="U30" s="17"/>
      <c r="V30" s="17">
        <v>3.6</v>
      </c>
      <c r="W30" s="17">
        <v>-3.6</v>
      </c>
      <c r="X30" s="17"/>
      <c r="Y30" s="17"/>
      <c r="Z30" s="17">
        <v>7.7656400000000003</v>
      </c>
      <c r="AA30" s="17">
        <v>-7.7656400000000003</v>
      </c>
      <c r="AB30" s="17">
        <v>71.8</v>
      </c>
      <c r="AC30" s="17">
        <v>73.869060000000005</v>
      </c>
      <c r="AD30" s="17">
        <v>72.560839999999999</v>
      </c>
      <c r="AE30" s="17">
        <v>-0.76083999999999996</v>
      </c>
      <c r="AF30" s="17">
        <v>241.7</v>
      </c>
      <c r="AG30" s="17">
        <v>246.98840000000001</v>
      </c>
      <c r="AH30" s="17">
        <v>246.98840000000001</v>
      </c>
      <c r="AI30" s="17">
        <v>-5.2884000000000002</v>
      </c>
      <c r="AJ30" s="17"/>
      <c r="AK30" s="17"/>
      <c r="AL30" s="17"/>
      <c r="AM30" s="17">
        <v>0</v>
      </c>
      <c r="AN30" s="17"/>
      <c r="AO30" s="17"/>
      <c r="AP30" s="17"/>
      <c r="AQ30" s="17">
        <v>0</v>
      </c>
      <c r="AR30" s="17">
        <v>122</v>
      </c>
      <c r="AS30" s="17">
        <v>116.66667</v>
      </c>
      <c r="AT30" s="17">
        <v>116.66667</v>
      </c>
      <c r="AU30" s="17">
        <v>5.3333300000000001</v>
      </c>
      <c r="AV30" s="17">
        <v>122.3</v>
      </c>
      <c r="AW30" s="17">
        <v>116.66667</v>
      </c>
      <c r="AX30" s="17">
        <v>116.66667</v>
      </c>
      <c r="AY30" s="17">
        <v>5.6333299999999999</v>
      </c>
      <c r="AZ30" s="17">
        <v>122</v>
      </c>
      <c r="BA30" s="17">
        <v>116.66667</v>
      </c>
      <c r="BB30" s="17">
        <v>116.66667</v>
      </c>
      <c r="BC30" s="17">
        <v>5.3333300000000001</v>
      </c>
      <c r="BD30" s="17">
        <v>219.6</v>
      </c>
      <c r="BE30" s="17">
        <v>175</v>
      </c>
      <c r="BF30" s="17">
        <v>175</v>
      </c>
      <c r="BG30" s="17">
        <v>44.6</v>
      </c>
      <c r="BH30" s="17">
        <v>107.3</v>
      </c>
      <c r="BI30" s="17">
        <v>195.12197</v>
      </c>
      <c r="BJ30" s="17">
        <v>195.12148999999999</v>
      </c>
      <c r="BK30" s="17">
        <v>-87.821489999999997</v>
      </c>
      <c r="BL30" s="17">
        <v>68.099999999999994</v>
      </c>
      <c r="BM30" s="17">
        <v>97.560980000000001</v>
      </c>
      <c r="BN30" s="17">
        <v>97.560749999999999</v>
      </c>
      <c r="BO30" s="17">
        <v>-29.460750000000001</v>
      </c>
      <c r="BP30" s="17">
        <v>557.29999999999995</v>
      </c>
      <c r="BQ30" s="17">
        <v>568.29853000000003</v>
      </c>
      <c r="BR30" s="17">
        <v>568.29853000000003</v>
      </c>
      <c r="BS30" s="17">
        <v>-10.998530000000001</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155.6</v>
      </c>
      <c r="CO30" s="17">
        <v>150.24601000000001</v>
      </c>
      <c r="CP30" s="17">
        <v>150.24601000000001</v>
      </c>
      <c r="CQ30" s="17">
        <v>5.3539899999999996</v>
      </c>
      <c r="CR30" s="17">
        <v>9.1999999999999993</v>
      </c>
      <c r="CS30" s="17">
        <v>7.5928300000000002</v>
      </c>
      <c r="CT30" s="17">
        <v>7.5928300000000002</v>
      </c>
      <c r="CU30" s="17">
        <v>1.60717</v>
      </c>
      <c r="CV30" s="17">
        <v>2.8</v>
      </c>
      <c r="CW30" s="17">
        <v>4.1677999999999997</v>
      </c>
      <c r="CX30" s="17">
        <v>4.1677999999999997</v>
      </c>
      <c r="CY30" s="17">
        <v>-1.3677999999999999</v>
      </c>
      <c r="CZ30" s="17">
        <v>0</v>
      </c>
      <c r="DA30" s="17"/>
      <c r="DB30" s="17">
        <v>0</v>
      </c>
      <c r="DC30" s="17">
        <v>0</v>
      </c>
      <c r="DD30" s="17">
        <v>0.2</v>
      </c>
      <c r="DE30" s="17"/>
      <c r="DF30" s="17">
        <v>6.8787000000000003</v>
      </c>
      <c r="DG30" s="17">
        <v>-6.6787000000000001</v>
      </c>
      <c r="DH30" s="17"/>
      <c r="DI30" s="17"/>
      <c r="DJ30" s="17"/>
      <c r="DK30" s="17">
        <v>0</v>
      </c>
      <c r="DL30" s="17">
        <v>111.4</v>
      </c>
      <c r="DM30" s="17">
        <v>107.71395</v>
      </c>
      <c r="DN30" s="17">
        <v>107.71395</v>
      </c>
      <c r="DO30" s="17">
        <v>3.6860499999999998</v>
      </c>
      <c r="DP30" s="17"/>
      <c r="DQ30" s="17"/>
      <c r="DR30" s="17">
        <v>8.9130000000000003</v>
      </c>
      <c r="DS30" s="17">
        <v>-8.9130000000000003</v>
      </c>
      <c r="DT30" s="17"/>
      <c r="DU30" s="17"/>
      <c r="DV30" s="17"/>
      <c r="DW30" s="17">
        <v>0</v>
      </c>
      <c r="DX30" s="17"/>
      <c r="DY30" s="17"/>
      <c r="DZ30" s="17"/>
      <c r="EA30" s="17">
        <v>0</v>
      </c>
      <c r="EB30" s="17"/>
      <c r="EC30" s="17"/>
      <c r="ED30" s="17"/>
      <c r="EE30" s="17">
        <v>0</v>
      </c>
      <c r="EF30" s="17">
        <v>111</v>
      </c>
      <c r="EG30" s="17">
        <v>112.90537</v>
      </c>
      <c r="EH30" s="17">
        <v>112.90537</v>
      </c>
      <c r="EI30" s="17">
        <v>-1.90537</v>
      </c>
      <c r="EJ30" s="17">
        <v>224</v>
      </c>
      <c r="EK30" s="17">
        <v>221.55625000000001</v>
      </c>
      <c r="EL30" s="17">
        <v>221.55625000000001</v>
      </c>
      <c r="EM30" s="17">
        <v>2.4437500000000001</v>
      </c>
      <c r="EN30" s="17">
        <v>0</v>
      </c>
      <c r="EO30" s="17"/>
      <c r="EP30" s="17">
        <v>0</v>
      </c>
      <c r="EQ30" s="17">
        <v>0</v>
      </c>
      <c r="ER30" s="17"/>
      <c r="ES30" s="17"/>
      <c r="ET30" s="17"/>
      <c r="EU30" s="17">
        <v>0</v>
      </c>
      <c r="EV30" s="17"/>
      <c r="EW30" s="17"/>
      <c r="EX30" s="17"/>
      <c r="EY30" s="17">
        <v>0</v>
      </c>
      <c r="EZ30" s="17">
        <v>6.5122900000000001</v>
      </c>
      <c r="FA30" s="17">
        <v>6.39</v>
      </c>
      <c r="FB30" s="17">
        <v>6.39</v>
      </c>
      <c r="FC30" s="17">
        <v>0.12229</v>
      </c>
      <c r="FD30" s="17">
        <v>467.28566000000001</v>
      </c>
      <c r="FE30" s="17">
        <v>458.87804999999997</v>
      </c>
      <c r="FF30" s="17">
        <v>458.87804999999997</v>
      </c>
      <c r="FG30" s="17">
        <v>8.40761</v>
      </c>
      <c r="FH30" s="17">
        <v>81.8</v>
      </c>
      <c r="FI30" s="17">
        <v>79.324330000000003</v>
      </c>
      <c r="FJ30" s="17">
        <v>81.954149999999998</v>
      </c>
      <c r="FK30" s="17">
        <v>-0.15415000000000001</v>
      </c>
      <c r="FL30" s="17">
        <v>149</v>
      </c>
      <c r="FM30" s="17">
        <v>148.62634</v>
      </c>
      <c r="FN30" s="17">
        <v>148.62634</v>
      </c>
      <c r="FO30" s="17">
        <v>0.37365999999999999</v>
      </c>
      <c r="FP30" s="17">
        <v>42.3</v>
      </c>
      <c r="FQ30" s="17">
        <v>39.26088</v>
      </c>
      <c r="FR30" s="17">
        <v>41.498959999999997</v>
      </c>
      <c r="FS30" s="17">
        <v>0.80103999999999997</v>
      </c>
      <c r="FT30" s="17">
        <v>18.5</v>
      </c>
      <c r="FU30" s="17">
        <v>19.28585</v>
      </c>
      <c r="FV30" s="17">
        <v>19.28585</v>
      </c>
      <c r="FW30" s="17">
        <v>-0.78585000000000005</v>
      </c>
      <c r="FX30" s="17">
        <v>19.7</v>
      </c>
      <c r="FY30" s="17">
        <v>19.21951</v>
      </c>
      <c r="FZ30" s="17">
        <v>19.21951</v>
      </c>
      <c r="GA30" s="17">
        <v>0.48048999999999997</v>
      </c>
      <c r="GB30" s="17">
        <v>84.9</v>
      </c>
      <c r="GC30" s="17">
        <v>82.064300000000003</v>
      </c>
      <c r="GD30" s="17">
        <v>82.064300000000003</v>
      </c>
      <c r="GE30" s="17">
        <v>2.8357000000000001</v>
      </c>
      <c r="GF30" s="17">
        <v>0</v>
      </c>
      <c r="GG30" s="17">
        <v>0</v>
      </c>
      <c r="GH30" s="17">
        <v>0</v>
      </c>
      <c r="GI30" s="17">
        <v>0</v>
      </c>
      <c r="GJ30" s="17">
        <v>0</v>
      </c>
      <c r="GK30" s="17">
        <v>0</v>
      </c>
      <c r="GL30" s="17">
        <v>136.06837999999999</v>
      </c>
      <c r="GM30" s="17">
        <v>-136.06837999999999</v>
      </c>
      <c r="GN30" s="17">
        <v>0</v>
      </c>
      <c r="GO30" s="17"/>
      <c r="GP30" s="17">
        <v>68.034189999999995</v>
      </c>
      <c r="GQ30" s="17">
        <v>-68.034189999999995</v>
      </c>
      <c r="GR30" s="17">
        <v>105.8</v>
      </c>
      <c r="GS30" s="17">
        <v>108.69490999999999</v>
      </c>
      <c r="GT30" s="17">
        <v>110.91316999999999</v>
      </c>
      <c r="GU30" s="17">
        <v>-5.1131700000000002</v>
      </c>
      <c r="GV30" s="17"/>
      <c r="GW30" s="17"/>
      <c r="GX30" s="17"/>
      <c r="GY30" s="17">
        <v>0</v>
      </c>
      <c r="GZ30" s="17">
        <v>5.3</v>
      </c>
      <c r="HA30" s="17">
        <v>6.0012999999999996</v>
      </c>
      <c r="HB30" s="17">
        <v>6.0012999999999996</v>
      </c>
      <c r="HC30" s="17">
        <v>-0.70130000000000003</v>
      </c>
      <c r="HD30" s="17">
        <v>46.4</v>
      </c>
      <c r="HE30" s="17">
        <v>47.26634</v>
      </c>
      <c r="HF30" s="17">
        <v>47.26634</v>
      </c>
      <c r="HG30" s="17">
        <v>-0.86634</v>
      </c>
      <c r="HH30" s="17"/>
      <c r="HI30" s="17"/>
      <c r="HJ30" s="17"/>
      <c r="HK30" s="17">
        <v>0</v>
      </c>
      <c r="HL30" s="17">
        <v>4</v>
      </c>
      <c r="HM30" s="17">
        <v>3.8872599999999999</v>
      </c>
      <c r="HN30" s="17">
        <v>3.8872599999999999</v>
      </c>
      <c r="HO30" s="17">
        <v>0.11274000000000001</v>
      </c>
      <c r="HP30" s="17">
        <v>31.3</v>
      </c>
      <c r="HQ30" s="17">
        <v>30.294039999999999</v>
      </c>
      <c r="HR30" s="17">
        <v>30.294039999999999</v>
      </c>
      <c r="HS30" s="17">
        <v>1.00596</v>
      </c>
      <c r="HT30" s="17">
        <v>174.4</v>
      </c>
      <c r="HU30" s="17">
        <v>171.54185000000001</v>
      </c>
      <c r="HV30" s="17">
        <v>171.54185000000001</v>
      </c>
      <c r="HW30" s="17">
        <v>2.8581500000000002</v>
      </c>
      <c r="HX30" s="17">
        <v>94.9</v>
      </c>
      <c r="HY30" s="17">
        <v>85.482860000000002</v>
      </c>
      <c r="HZ30" s="17">
        <v>85.482590000000002</v>
      </c>
      <c r="IA30" s="17">
        <v>9.4174100000000003</v>
      </c>
      <c r="IB30" s="17">
        <v>24.9</v>
      </c>
      <c r="IC30" s="17">
        <v>56.583530000000003</v>
      </c>
      <c r="ID30" s="17">
        <v>56.58352</v>
      </c>
      <c r="IE30" s="17">
        <v>-31.683520000000001</v>
      </c>
      <c r="IF30" s="17"/>
      <c r="IG30" s="17"/>
      <c r="IH30" s="17"/>
      <c r="II30" s="17">
        <v>0</v>
      </c>
      <c r="IJ30" s="17">
        <v>44.3</v>
      </c>
      <c r="IK30" s="17"/>
      <c r="IL30" s="17">
        <v>48.41648</v>
      </c>
      <c r="IM30" s="17">
        <v>-4.1164800000000001</v>
      </c>
      <c r="IN30" s="17"/>
      <c r="IO30" s="17"/>
      <c r="IP30" s="17"/>
      <c r="IQ30" s="17">
        <v>0</v>
      </c>
      <c r="IR30" s="17"/>
      <c r="IS30" s="17"/>
      <c r="IT30" s="17"/>
      <c r="IU30" s="17">
        <v>0</v>
      </c>
      <c r="IV30" s="17"/>
      <c r="IW30" s="17"/>
      <c r="IX30" s="17"/>
      <c r="IY30" s="17">
        <v>0</v>
      </c>
      <c r="IZ30" s="17">
        <v>131.30000000000001</v>
      </c>
      <c r="JA30" s="17">
        <v>133.35676000000001</v>
      </c>
      <c r="JB30" s="17">
        <v>127.50095</v>
      </c>
      <c r="JC30" s="17">
        <v>3.7990499999999998</v>
      </c>
      <c r="JD30" s="17">
        <v>90.1</v>
      </c>
      <c r="JE30" s="17">
        <v>105.84358</v>
      </c>
      <c r="JF30" s="17">
        <v>91.666679999999999</v>
      </c>
      <c r="JG30" s="17">
        <v>-1.5666800000000001</v>
      </c>
      <c r="JH30" s="17">
        <v>89.9</v>
      </c>
      <c r="JI30" s="17">
        <v>105.84358</v>
      </c>
      <c r="JJ30" s="17">
        <v>91.666679999999999</v>
      </c>
      <c r="JK30" s="17">
        <v>-1.76668</v>
      </c>
      <c r="JL30" s="17"/>
      <c r="JM30" s="17"/>
      <c r="JN30" s="17"/>
      <c r="JO30" s="17">
        <v>0</v>
      </c>
      <c r="JP30" s="17">
        <v>112.1</v>
      </c>
      <c r="JQ30" s="17">
        <v>105.84358</v>
      </c>
      <c r="JR30" s="17">
        <v>91.666679999999999</v>
      </c>
      <c r="JS30" s="17">
        <v>20.433319999999998</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115</v>
      </c>
      <c r="KO30" s="17">
        <v>114.11063</v>
      </c>
      <c r="KP30" s="17">
        <v>114.11063</v>
      </c>
      <c r="KQ30" s="17">
        <v>0.88936999999999999</v>
      </c>
      <c r="KR30" s="17"/>
      <c r="KS30" s="17"/>
      <c r="KT30" s="17"/>
      <c r="KU30" s="17">
        <v>0</v>
      </c>
      <c r="KV30" s="17">
        <v>0</v>
      </c>
      <c r="KW30" s="17"/>
      <c r="KX30" s="17"/>
      <c r="KY30" s="17">
        <v>0</v>
      </c>
      <c r="KZ30" s="17">
        <v>4.3</v>
      </c>
      <c r="LA30" s="17">
        <v>3.8072699999999999</v>
      </c>
      <c r="LB30" s="17">
        <v>3.8072699999999999</v>
      </c>
      <c r="LC30" s="17">
        <v>0.49273</v>
      </c>
      <c r="LD30" s="17">
        <v>269.5</v>
      </c>
      <c r="LE30" s="17">
        <v>271.12195000000003</v>
      </c>
      <c r="LF30" s="17">
        <v>240.84401</v>
      </c>
      <c r="LG30" s="17">
        <v>28.655989999999999</v>
      </c>
      <c r="LH30" s="17">
        <v>134.6</v>
      </c>
      <c r="LI30" s="17">
        <v>133.67995999999999</v>
      </c>
      <c r="LJ30" s="17">
        <v>133.67995999999999</v>
      </c>
      <c r="LK30" s="17">
        <v>0.92003999999999997</v>
      </c>
      <c r="LL30" s="17">
        <v>64.599999999999994</v>
      </c>
      <c r="LM30" s="17">
        <v>65.774929999999998</v>
      </c>
      <c r="LN30" s="17">
        <v>67.461460000000002</v>
      </c>
      <c r="LO30" s="17">
        <v>-2.8614600000000001</v>
      </c>
      <c r="LP30" s="17">
        <v>76.599999999999994</v>
      </c>
      <c r="LQ30" s="17">
        <v>74.743899999999996</v>
      </c>
      <c r="LR30" s="17">
        <v>78.567999999999998</v>
      </c>
      <c r="LS30" s="17">
        <v>-1.968</v>
      </c>
      <c r="LT30" s="17"/>
      <c r="LU30" s="17"/>
      <c r="LV30" s="17"/>
      <c r="LW30" s="17">
        <v>0</v>
      </c>
      <c r="LX30" s="17"/>
      <c r="LY30" s="17"/>
      <c r="LZ30" s="17"/>
      <c r="MA30" s="17">
        <v>0</v>
      </c>
      <c r="MB30" s="17"/>
      <c r="MC30" s="17"/>
      <c r="MD30" s="17">
        <v>0</v>
      </c>
      <c r="ME30" s="17">
        <v>0</v>
      </c>
      <c r="MF30" s="17"/>
      <c r="MG30" s="17"/>
      <c r="MH30" s="17"/>
      <c r="MI30" s="17">
        <v>0</v>
      </c>
      <c r="MJ30" s="17"/>
      <c r="MK30" s="17"/>
      <c r="ML30" s="17"/>
      <c r="MM30" s="17">
        <v>0</v>
      </c>
      <c r="MN30" s="17">
        <v>103.7</v>
      </c>
      <c r="MO30" s="17">
        <v>104</v>
      </c>
      <c r="MP30" s="17"/>
      <c r="MQ30" s="17">
        <v>103.7</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c r="NR30" s="17">
        <v>0</v>
      </c>
      <c r="NS30" s="17">
        <v>0</v>
      </c>
      <c r="NT30" s="17"/>
      <c r="NU30" s="17"/>
      <c r="NV30" s="17"/>
      <c r="NW30" s="17">
        <v>0</v>
      </c>
      <c r="NX30" s="17">
        <v>1</v>
      </c>
      <c r="NY30" s="17"/>
      <c r="NZ30" s="17">
        <v>0.78300000000000003</v>
      </c>
      <c r="OA30" s="17">
        <v>0.217</v>
      </c>
      <c r="OB30" s="17">
        <v>24.2</v>
      </c>
      <c r="OC30" s="17">
        <v>46.3</v>
      </c>
      <c r="OD30" s="17">
        <v>34.412999999999997</v>
      </c>
      <c r="OE30" s="17">
        <v>-10.212999999999999</v>
      </c>
      <c r="OF30" s="17">
        <v>75.900000000000006</v>
      </c>
      <c r="OG30" s="17"/>
      <c r="OH30" s="17">
        <v>72.531999999999996</v>
      </c>
      <c r="OI30" s="17">
        <v>3.3679999999999999</v>
      </c>
      <c r="OJ30" s="17">
        <v>0.4</v>
      </c>
      <c r="OK30" s="17">
        <v>0.55198000000000003</v>
      </c>
      <c r="OL30" s="17">
        <v>0.55198000000000003</v>
      </c>
      <c r="OM30" s="17">
        <v>-0.15198</v>
      </c>
      <c r="ON30" s="17">
        <v>0.3</v>
      </c>
      <c r="OO30" s="17"/>
      <c r="OP30" s="17">
        <v>0.29998000000000002</v>
      </c>
      <c r="OQ30" s="17">
        <v>2.0000000000000002E-5</v>
      </c>
      <c r="OR30" s="17">
        <v>20</v>
      </c>
      <c r="OS30" s="17">
        <v>17.560970000000001</v>
      </c>
      <c r="OT30" s="17">
        <v>17.560980000000001</v>
      </c>
      <c r="OU30" s="17">
        <v>2.4390200000000002</v>
      </c>
      <c r="OV30" s="17">
        <v>9.9</v>
      </c>
      <c r="OW30" s="17">
        <v>9.9829799999999995</v>
      </c>
      <c r="OX30" s="17">
        <v>9.9829799999999995</v>
      </c>
      <c r="OY30" s="17">
        <v>-8.2979999999999998E-2</v>
      </c>
      <c r="OZ30" s="17">
        <v>5.0999999999999996</v>
      </c>
      <c r="PA30" s="17">
        <v>5.6699799999999998</v>
      </c>
      <c r="PB30" s="17">
        <v>5.6699799999999998</v>
      </c>
      <c r="PC30" s="17">
        <v>-0.56998000000000004</v>
      </c>
      <c r="PD30" s="17">
        <v>3.5</v>
      </c>
      <c r="PE30" s="17">
        <v>3.6</v>
      </c>
      <c r="PF30" s="17">
        <v>3.6</v>
      </c>
      <c r="PG30" s="17">
        <v>-0.1</v>
      </c>
      <c r="PH30" s="17">
        <v>4</v>
      </c>
      <c r="PI30" s="17">
        <v>5</v>
      </c>
      <c r="PJ30" s="17">
        <v>5</v>
      </c>
      <c r="PK30" s="17">
        <v>-1</v>
      </c>
      <c r="PL30" s="17">
        <v>20.5</v>
      </c>
      <c r="PM30" s="17">
        <v>19.51219</v>
      </c>
      <c r="PN30" s="17">
        <v>19.51219</v>
      </c>
      <c r="PO30" s="17">
        <v>0.98780999999999997</v>
      </c>
      <c r="PP30" s="17">
        <v>20</v>
      </c>
      <c r="PQ30" s="17">
        <v>19.51219</v>
      </c>
      <c r="PR30" s="17">
        <v>19.51219</v>
      </c>
      <c r="PS30" s="17">
        <v>0.48781000000000002</v>
      </c>
      <c r="PT30" s="17">
        <v>18.8</v>
      </c>
      <c r="PU30" s="17">
        <v>17.560949999999998</v>
      </c>
      <c r="PV30" s="17">
        <v>17.560949999999998</v>
      </c>
      <c r="PW30" s="17">
        <v>1.23905</v>
      </c>
      <c r="PX30" s="17">
        <v>3.4</v>
      </c>
      <c r="PY30" s="17">
        <v>3.3</v>
      </c>
      <c r="PZ30" s="17">
        <v>3.3</v>
      </c>
      <c r="QA30" s="17">
        <v>0.1</v>
      </c>
      <c r="QB30" s="17">
        <v>18.7</v>
      </c>
      <c r="QC30" s="17">
        <v>18.341460000000001</v>
      </c>
      <c r="QD30" s="17">
        <v>18.341460000000001</v>
      </c>
      <c r="QE30" s="17">
        <v>0.35854000000000003</v>
      </c>
      <c r="QF30" s="17">
        <v>15.3</v>
      </c>
      <c r="QG30" s="17"/>
      <c r="QH30" s="17">
        <v>11.138999999999999</v>
      </c>
      <c r="QI30" s="17">
        <v>4.1609999999999996</v>
      </c>
      <c r="QJ30" s="17">
        <v>14.3</v>
      </c>
      <c r="QK30" s="17"/>
      <c r="QL30" s="17">
        <v>13.281000000000001</v>
      </c>
      <c r="QM30" s="17">
        <v>1.0189999999999999</v>
      </c>
      <c r="QN30" s="17">
        <v>4.5999999999999996</v>
      </c>
      <c r="QO30" s="17">
        <v>12.9</v>
      </c>
      <c r="QP30" s="17">
        <v>10.34</v>
      </c>
      <c r="QQ30" s="17">
        <v>-5.74</v>
      </c>
      <c r="QR30" s="17">
        <v>23.9</v>
      </c>
      <c r="QS30" s="17">
        <v>46.7</v>
      </c>
      <c r="QT30" s="17">
        <v>38.39</v>
      </c>
      <c r="QU30" s="17">
        <v>-14.49</v>
      </c>
      <c r="QV30" s="17">
        <v>4.7</v>
      </c>
      <c r="QW30" s="17">
        <v>4.2</v>
      </c>
      <c r="QX30" s="17">
        <v>4.2</v>
      </c>
      <c r="QY30" s="17">
        <v>0.5</v>
      </c>
      <c r="QZ30" s="17">
        <v>0</v>
      </c>
      <c r="RA30" s="17"/>
      <c r="RB30" s="17">
        <v>0</v>
      </c>
      <c r="RC30" s="17">
        <v>0</v>
      </c>
      <c r="RD30" s="17">
        <v>2.4</v>
      </c>
      <c r="RE30" s="17">
        <v>2.4</v>
      </c>
      <c r="RF30" s="17">
        <v>2.4</v>
      </c>
      <c r="RG30" s="17">
        <v>0</v>
      </c>
      <c r="RH30" s="17">
        <v>2.6</v>
      </c>
      <c r="RI30" s="17">
        <v>2.8</v>
      </c>
      <c r="RJ30" s="17">
        <v>2.8</v>
      </c>
      <c r="RK30" s="17">
        <v>-0.2</v>
      </c>
      <c r="RL30" s="17">
        <v>16.7</v>
      </c>
      <c r="RM30" s="17"/>
      <c r="RN30" s="17">
        <v>17.472000000000001</v>
      </c>
      <c r="RO30" s="17">
        <v>-0.77200000000000002</v>
      </c>
      <c r="RP30" s="17">
        <v>3.5</v>
      </c>
      <c r="RQ30" s="17">
        <v>3.0990000000000002</v>
      </c>
      <c r="RR30" s="17">
        <v>3.0990000000000002</v>
      </c>
      <c r="RS30" s="17">
        <v>0.40100000000000002</v>
      </c>
      <c r="RT30" s="17">
        <v>18</v>
      </c>
      <c r="RU30" s="17">
        <v>19.869240000000001</v>
      </c>
      <c r="RV30" s="17">
        <v>19.869240000000001</v>
      </c>
      <c r="RW30" s="17">
        <v>-1.86924</v>
      </c>
      <c r="RX30" s="17">
        <v>2</v>
      </c>
      <c r="RY30" s="17">
        <v>2</v>
      </c>
      <c r="RZ30" s="17">
        <v>2</v>
      </c>
      <c r="SA30" s="17">
        <v>0</v>
      </c>
      <c r="SB30" s="17">
        <v>0.3</v>
      </c>
      <c r="SC30" s="17">
        <v>0.7</v>
      </c>
      <c r="SD30" s="17">
        <v>0.7</v>
      </c>
      <c r="SE30" s="17">
        <v>-0.4</v>
      </c>
      <c r="SF30" s="17">
        <v>19.8</v>
      </c>
      <c r="SG30" s="17">
        <v>19.21951</v>
      </c>
      <c r="SH30" s="17">
        <v>19.21951</v>
      </c>
      <c r="SI30" s="17">
        <v>0.58048999999999995</v>
      </c>
      <c r="SJ30" s="17">
        <v>12.6</v>
      </c>
      <c r="SK30" s="17">
        <v>12.292680000000001</v>
      </c>
      <c r="SL30" s="17">
        <v>12.292680000000001</v>
      </c>
      <c r="SM30" s="17">
        <v>0.30731999999999998</v>
      </c>
      <c r="SN30" s="17">
        <v>20</v>
      </c>
      <c r="SO30" s="17">
        <v>19.51219</v>
      </c>
      <c r="SP30" s="17">
        <v>19.51219</v>
      </c>
      <c r="SQ30" s="17">
        <v>0.48781000000000002</v>
      </c>
      <c r="SR30" s="17">
        <v>20.399999999999999</v>
      </c>
      <c r="SS30" s="17">
        <v>19.51219</v>
      </c>
      <c r="ST30" s="17">
        <v>19.51219</v>
      </c>
      <c r="SU30" s="17">
        <v>0.88780999999999999</v>
      </c>
      <c r="SV30" s="17">
        <v>20</v>
      </c>
      <c r="SW30" s="17">
        <v>19.317070000000001</v>
      </c>
      <c r="SX30" s="17">
        <v>19.317070000000001</v>
      </c>
      <c r="SY30" s="17">
        <v>0.68293000000000004</v>
      </c>
      <c r="SZ30" s="17">
        <v>8.1</v>
      </c>
      <c r="TA30" s="17">
        <v>4.0999999999999996</v>
      </c>
      <c r="TB30" s="17">
        <v>4.1429999999999998</v>
      </c>
      <c r="TC30" s="17">
        <v>3.9569999999999999</v>
      </c>
      <c r="TD30" s="17">
        <v>21.6</v>
      </c>
      <c r="TE30" s="17">
        <v>33.5</v>
      </c>
      <c r="TF30" s="17">
        <v>23.773</v>
      </c>
      <c r="TG30" s="17">
        <v>-2.173</v>
      </c>
      <c r="TH30" s="17">
        <v>20.6</v>
      </c>
      <c r="TI30" s="17"/>
      <c r="TJ30" s="17">
        <v>24.177</v>
      </c>
      <c r="TK30" s="17">
        <v>-3.577</v>
      </c>
      <c r="TL30" s="17">
        <v>68.8</v>
      </c>
      <c r="TM30" s="17">
        <v>39</v>
      </c>
      <c r="TN30" s="17">
        <v>10.27</v>
      </c>
      <c r="TO30" s="17">
        <v>58.53</v>
      </c>
      <c r="TP30" s="17">
        <v>84.9</v>
      </c>
      <c r="TQ30" s="17">
        <v>44.1</v>
      </c>
      <c r="TR30" s="17">
        <v>9.4499999999999993</v>
      </c>
      <c r="TS30" s="17">
        <v>75.45</v>
      </c>
      <c r="TT30" s="17">
        <v>3.1</v>
      </c>
      <c r="TU30" s="17">
        <v>3.4</v>
      </c>
      <c r="TV30" s="17">
        <v>0.64</v>
      </c>
      <c r="TW30" s="17">
        <v>2.46</v>
      </c>
      <c r="TX30" s="17">
        <v>10.5</v>
      </c>
      <c r="TY30" s="17">
        <v>3.3</v>
      </c>
      <c r="TZ30" s="17">
        <v>0.39</v>
      </c>
      <c r="UA30" s="17">
        <v>10.11</v>
      </c>
      <c r="UB30" s="17">
        <v>21</v>
      </c>
      <c r="UC30" s="17">
        <v>20.4878</v>
      </c>
      <c r="UD30" s="17">
        <v>20.4878</v>
      </c>
      <c r="UE30" s="17">
        <v>0.51219999999999999</v>
      </c>
      <c r="UF30" s="17">
        <v>7</v>
      </c>
      <c r="UG30" s="17">
        <v>8.4</v>
      </c>
      <c r="UH30" s="17">
        <v>8.4</v>
      </c>
      <c r="UI30" s="17">
        <v>-1.4</v>
      </c>
      <c r="UJ30" s="17"/>
      <c r="UK30" s="17"/>
      <c r="UL30" s="17">
        <v>3.4</v>
      </c>
      <c r="UM30" s="17">
        <v>-3.4</v>
      </c>
      <c r="UN30" s="17">
        <v>20.399999999999999</v>
      </c>
      <c r="UO30" s="17">
        <v>19.51219</v>
      </c>
      <c r="UP30" s="17">
        <v>19.51219</v>
      </c>
      <c r="UQ30" s="17">
        <v>0.88780999999999999</v>
      </c>
      <c r="UR30" s="17">
        <v>20.399999999999999</v>
      </c>
      <c r="US30" s="17">
        <v>19.51219</v>
      </c>
      <c r="UT30" s="17">
        <v>19.51219</v>
      </c>
      <c r="UU30" s="17">
        <v>0.88780999999999999</v>
      </c>
      <c r="UV30" s="17">
        <v>20.2</v>
      </c>
      <c r="UW30" s="17">
        <v>19.51219</v>
      </c>
      <c r="UX30" s="17">
        <v>19.51219</v>
      </c>
      <c r="UY30" s="17">
        <v>0.68781000000000003</v>
      </c>
      <c r="UZ30" s="17">
        <v>0.3</v>
      </c>
      <c r="VA30" s="17">
        <v>0.46598000000000001</v>
      </c>
      <c r="VB30" s="17">
        <v>0.46598000000000001</v>
      </c>
      <c r="VC30" s="17">
        <v>-0.16597999999999999</v>
      </c>
      <c r="VD30" s="17">
        <v>17</v>
      </c>
      <c r="VE30" s="17"/>
      <c r="VF30" s="17">
        <v>13.98</v>
      </c>
      <c r="VG30" s="17">
        <v>3.02</v>
      </c>
      <c r="VH30" s="17">
        <v>86.9</v>
      </c>
      <c r="VI30" s="17"/>
      <c r="VJ30" s="17">
        <v>117.48399999999999</v>
      </c>
      <c r="VK30" s="17">
        <v>-30.584</v>
      </c>
      <c r="VL30" s="17"/>
      <c r="VM30" s="17"/>
      <c r="VN30" s="17">
        <v>0.6</v>
      </c>
      <c r="VO30" s="17">
        <v>-0.6</v>
      </c>
      <c r="VP30" s="17">
        <v>0</v>
      </c>
      <c r="VQ30" s="17">
        <v>0</v>
      </c>
      <c r="VR30" s="17">
        <v>0</v>
      </c>
      <c r="VS30" s="17">
        <v>0</v>
      </c>
      <c r="VT30" s="17">
        <v>18.100000000000001</v>
      </c>
      <c r="VU30" s="17">
        <v>0</v>
      </c>
      <c r="VV30" s="17">
        <v>0</v>
      </c>
      <c r="VW30" s="17">
        <v>18.100000000000001</v>
      </c>
      <c r="VX30" s="17">
        <v>77.2</v>
      </c>
      <c r="VY30" s="17"/>
      <c r="VZ30" s="17">
        <v>89.373999999999995</v>
      </c>
      <c r="WA30" s="17">
        <v>-12.173999999999999</v>
      </c>
      <c r="WB30" s="17">
        <v>18.3</v>
      </c>
      <c r="WC30" s="17"/>
      <c r="WD30" s="17">
        <v>10.583</v>
      </c>
      <c r="WE30" s="17">
        <v>7.7169999999999996</v>
      </c>
      <c r="WF30" s="17">
        <v>8.6</v>
      </c>
      <c r="WG30" s="17">
        <v>8.8000000000000007</v>
      </c>
      <c r="WH30" s="17">
        <v>8.8000000000000007</v>
      </c>
      <c r="WI30" s="17">
        <v>-0.2</v>
      </c>
      <c r="WJ30" s="17">
        <v>20</v>
      </c>
      <c r="WK30" s="17">
        <v>19.317070000000001</v>
      </c>
      <c r="WL30" s="17">
        <v>19.317070000000001</v>
      </c>
      <c r="WM30" s="17">
        <v>0.68293000000000004</v>
      </c>
      <c r="WN30" s="17">
        <v>0</v>
      </c>
      <c r="WO30" s="17"/>
      <c r="WP30" s="17"/>
      <c r="WQ30" s="17">
        <v>0</v>
      </c>
      <c r="WR30" s="17"/>
      <c r="WS30" s="17"/>
      <c r="WT30" s="17"/>
      <c r="WU30" s="17">
        <v>0</v>
      </c>
      <c r="WV30" s="17">
        <v>36.200000000000003</v>
      </c>
      <c r="WW30" s="17">
        <v>35</v>
      </c>
      <c r="WX30" s="17">
        <v>35</v>
      </c>
      <c r="WY30" s="17">
        <v>1.2</v>
      </c>
      <c r="WZ30" s="17">
        <v>28.08361</v>
      </c>
      <c r="XA30" s="17">
        <v>29.184000000000001</v>
      </c>
      <c r="XB30" s="17">
        <v>29.184000000000001</v>
      </c>
      <c r="XC30" s="17">
        <v>-1.10039</v>
      </c>
      <c r="XD30" s="17">
        <v>3.45478</v>
      </c>
      <c r="XE30" s="17">
        <v>2.8159999999999998</v>
      </c>
      <c r="XF30" s="17">
        <v>2.8159999999999998</v>
      </c>
      <c r="XG30" s="17">
        <v>0.63878000000000001</v>
      </c>
      <c r="XH30" s="17">
        <v>15</v>
      </c>
      <c r="XI30" s="17">
        <v>14</v>
      </c>
      <c r="XJ30" s="17">
        <v>14</v>
      </c>
      <c r="XK30" s="17">
        <v>1</v>
      </c>
      <c r="XL30" s="17">
        <v>14.7</v>
      </c>
      <c r="XM30" s="17">
        <v>14</v>
      </c>
      <c r="XN30" s="17">
        <v>14</v>
      </c>
      <c r="XO30" s="17">
        <v>0.7</v>
      </c>
      <c r="XP30" s="17">
        <v>6.1</v>
      </c>
      <c r="XQ30" s="17">
        <v>7.17</v>
      </c>
      <c r="XR30" s="17">
        <v>7.17</v>
      </c>
      <c r="XS30" s="17">
        <v>-1.07</v>
      </c>
    </row>
    <row r="31" spans="1:643" ht="24" customHeight="1" x14ac:dyDescent="0.25">
      <c r="A31" s="1"/>
      <c r="B31" s="16" t="s">
        <v>70</v>
      </c>
      <c r="C31" s="16" t="s">
        <v>745</v>
      </c>
      <c r="D31" s="17">
        <v>0.96226999999999996</v>
      </c>
      <c r="E31" s="17">
        <v>0.99995000000000001</v>
      </c>
      <c r="F31" s="17">
        <v>1</v>
      </c>
      <c r="G31" s="17">
        <v>-3.773E-2</v>
      </c>
      <c r="H31" s="17">
        <v>1.54555</v>
      </c>
      <c r="I31" s="17">
        <v>1.61995</v>
      </c>
      <c r="J31" s="17">
        <v>1.62</v>
      </c>
      <c r="K31" s="17">
        <v>-7.4450000000000002E-2</v>
      </c>
      <c r="L31" s="17">
        <v>647.6</v>
      </c>
      <c r="M31" s="17">
        <v>649.77734999999996</v>
      </c>
      <c r="N31" s="17">
        <v>649.77760999999998</v>
      </c>
      <c r="O31" s="17">
        <v>-2.17761</v>
      </c>
      <c r="P31" s="17">
        <v>146.69999999999999</v>
      </c>
      <c r="Q31" s="17">
        <v>147.5932</v>
      </c>
      <c r="R31" s="17">
        <v>212.41534999999999</v>
      </c>
      <c r="S31" s="17">
        <v>-65.715350000000001</v>
      </c>
      <c r="T31" s="17"/>
      <c r="U31" s="17"/>
      <c r="V31" s="17">
        <v>3.6</v>
      </c>
      <c r="W31" s="17">
        <v>-3.6</v>
      </c>
      <c r="X31" s="17"/>
      <c r="Y31" s="17"/>
      <c r="Z31" s="17">
        <v>3.6</v>
      </c>
      <c r="AA31" s="17">
        <v>-3.6</v>
      </c>
      <c r="AB31" s="17">
        <v>70.8</v>
      </c>
      <c r="AC31" s="17">
        <v>77.178749999999994</v>
      </c>
      <c r="AD31" s="17">
        <v>92.226339999999993</v>
      </c>
      <c r="AE31" s="17">
        <v>-21.42634</v>
      </c>
      <c r="AF31" s="17">
        <v>240.2</v>
      </c>
      <c r="AG31" s="17">
        <v>246.98835</v>
      </c>
      <c r="AH31" s="17">
        <v>246.98840000000001</v>
      </c>
      <c r="AI31" s="17">
        <v>-6.7884000000000002</v>
      </c>
      <c r="AJ31" s="17"/>
      <c r="AK31" s="17"/>
      <c r="AL31" s="17"/>
      <c r="AM31" s="17">
        <v>0</v>
      </c>
      <c r="AN31" s="17"/>
      <c r="AO31" s="17"/>
      <c r="AP31" s="17"/>
      <c r="AQ31" s="17">
        <v>0</v>
      </c>
      <c r="AR31" s="17">
        <v>151.69999999999999</v>
      </c>
      <c r="AS31" s="17">
        <v>116.66667</v>
      </c>
      <c r="AT31" s="17">
        <v>116.66667</v>
      </c>
      <c r="AU31" s="17">
        <v>35.033329999999999</v>
      </c>
      <c r="AV31" s="17">
        <v>151.9</v>
      </c>
      <c r="AW31" s="17">
        <v>116.66667</v>
      </c>
      <c r="AX31" s="17">
        <v>116.66667</v>
      </c>
      <c r="AY31" s="17">
        <v>35.233330000000002</v>
      </c>
      <c r="AZ31" s="17">
        <v>151.4</v>
      </c>
      <c r="BA31" s="17">
        <v>116.66667</v>
      </c>
      <c r="BB31" s="17">
        <v>116.66667</v>
      </c>
      <c r="BC31" s="17">
        <v>34.733330000000002</v>
      </c>
      <c r="BD31" s="17">
        <v>242.2</v>
      </c>
      <c r="BE31" s="17">
        <v>175</v>
      </c>
      <c r="BF31" s="17">
        <v>175</v>
      </c>
      <c r="BG31" s="17">
        <v>67.2</v>
      </c>
      <c r="BH31" s="17">
        <v>201.7</v>
      </c>
      <c r="BI31" s="17">
        <v>119.65812</v>
      </c>
      <c r="BJ31" s="17">
        <v>195.12199000000001</v>
      </c>
      <c r="BK31" s="17">
        <v>6.5780099999999999</v>
      </c>
      <c r="BL31" s="17">
        <v>104.2</v>
      </c>
      <c r="BM31" s="17">
        <v>59.829059999999998</v>
      </c>
      <c r="BN31" s="17">
        <v>97.561000000000007</v>
      </c>
      <c r="BO31" s="17">
        <v>6.6390000000000002</v>
      </c>
      <c r="BP31" s="17">
        <v>565.70000000000005</v>
      </c>
      <c r="BQ31" s="17">
        <v>568.29764999999998</v>
      </c>
      <c r="BR31" s="17">
        <v>568.29853000000003</v>
      </c>
      <c r="BS31" s="17">
        <v>-2.5985299999999998</v>
      </c>
      <c r="BT31" s="17">
        <v>10.1</v>
      </c>
      <c r="BU31" s="17">
        <v>10.17239</v>
      </c>
      <c r="BV31" s="17">
        <v>10.17268</v>
      </c>
      <c r="BW31" s="17">
        <v>-7.2679999999999995E-2</v>
      </c>
      <c r="BX31" s="17"/>
      <c r="BY31" s="17"/>
      <c r="BZ31" s="17"/>
      <c r="CA31" s="17">
        <v>0</v>
      </c>
      <c r="CB31" s="17"/>
      <c r="CC31" s="17"/>
      <c r="CD31" s="17"/>
      <c r="CE31" s="17">
        <v>0</v>
      </c>
      <c r="CF31" s="17"/>
      <c r="CG31" s="17"/>
      <c r="CH31" s="17"/>
      <c r="CI31" s="17">
        <v>0</v>
      </c>
      <c r="CJ31" s="17"/>
      <c r="CK31" s="17"/>
      <c r="CL31" s="17"/>
      <c r="CM31" s="17">
        <v>0</v>
      </c>
      <c r="CN31" s="17">
        <v>163.69999999999999</v>
      </c>
      <c r="CO31" s="17">
        <v>150.24584999999999</v>
      </c>
      <c r="CP31" s="17">
        <v>150.24601000000001</v>
      </c>
      <c r="CQ31" s="17">
        <v>13.453989999999999</v>
      </c>
      <c r="CR31" s="17">
        <v>8.3000000000000007</v>
      </c>
      <c r="CS31" s="17">
        <v>7.5926200000000001</v>
      </c>
      <c r="CT31" s="17">
        <v>7.5928300000000002</v>
      </c>
      <c r="CU31" s="17">
        <v>0.70716999999999997</v>
      </c>
      <c r="CV31" s="17">
        <v>2.9</v>
      </c>
      <c r="CW31" s="17">
        <v>4.1675899999999997</v>
      </c>
      <c r="CX31" s="17">
        <v>4.1677999999999997</v>
      </c>
      <c r="CY31" s="17">
        <v>-1.2678</v>
      </c>
      <c r="CZ31" s="17">
        <v>0</v>
      </c>
      <c r="DA31" s="17"/>
      <c r="DB31" s="17">
        <v>0</v>
      </c>
      <c r="DC31" s="17">
        <v>0</v>
      </c>
      <c r="DD31" s="17">
        <v>0.2</v>
      </c>
      <c r="DE31" s="17"/>
      <c r="DF31" s="17">
        <v>6.8787000000000003</v>
      </c>
      <c r="DG31" s="17">
        <v>-6.6787000000000001</v>
      </c>
      <c r="DH31" s="17"/>
      <c r="DI31" s="17"/>
      <c r="DJ31" s="17"/>
      <c r="DK31" s="17">
        <v>0</v>
      </c>
      <c r="DL31" s="17">
        <v>110.4</v>
      </c>
      <c r="DM31" s="17">
        <v>107.71356</v>
      </c>
      <c r="DN31" s="17">
        <v>107.71395</v>
      </c>
      <c r="DO31" s="17">
        <v>2.6860499999999998</v>
      </c>
      <c r="DP31" s="17"/>
      <c r="DQ31" s="17"/>
      <c r="DR31" s="17">
        <v>8.9130000000000003</v>
      </c>
      <c r="DS31" s="17">
        <v>-8.9130000000000003</v>
      </c>
      <c r="DT31" s="17"/>
      <c r="DU31" s="17"/>
      <c r="DV31" s="17"/>
      <c r="DW31" s="17">
        <v>0</v>
      </c>
      <c r="DX31" s="17"/>
      <c r="DY31" s="17"/>
      <c r="DZ31" s="17"/>
      <c r="EA31" s="17">
        <v>0</v>
      </c>
      <c r="EB31" s="17"/>
      <c r="EC31" s="17"/>
      <c r="ED31" s="17"/>
      <c r="EE31" s="17">
        <v>0</v>
      </c>
      <c r="EF31" s="17">
        <v>110.2</v>
      </c>
      <c r="EG31" s="17">
        <v>112.90495</v>
      </c>
      <c r="EH31" s="17">
        <v>112.90537</v>
      </c>
      <c r="EI31" s="17">
        <v>-2.7053699999999998</v>
      </c>
      <c r="EJ31" s="17">
        <v>221.6</v>
      </c>
      <c r="EK31" s="17">
        <v>221.55571</v>
      </c>
      <c r="EL31" s="17">
        <v>221.55625000000001</v>
      </c>
      <c r="EM31" s="17">
        <v>4.3749999999999997E-2</v>
      </c>
      <c r="EN31" s="17">
        <v>0</v>
      </c>
      <c r="EO31" s="17"/>
      <c r="EP31" s="17">
        <v>56.410260000000001</v>
      </c>
      <c r="EQ31" s="17">
        <v>-56.410260000000001</v>
      </c>
      <c r="ER31" s="17"/>
      <c r="ES31" s="17"/>
      <c r="ET31" s="17"/>
      <c r="EU31" s="17">
        <v>0</v>
      </c>
      <c r="EV31" s="17"/>
      <c r="EW31" s="17"/>
      <c r="EX31" s="17"/>
      <c r="EY31" s="17">
        <v>0</v>
      </c>
      <c r="EZ31" s="17">
        <v>6.5138600000000002</v>
      </c>
      <c r="FA31" s="17">
        <v>6.39</v>
      </c>
      <c r="FB31" s="17">
        <v>6.39</v>
      </c>
      <c r="FC31" s="17">
        <v>0.12386</v>
      </c>
      <c r="FD31" s="17">
        <v>189.8107</v>
      </c>
      <c r="FE31" s="17">
        <v>458.87788</v>
      </c>
      <c r="FF31" s="17">
        <v>458.87804999999997</v>
      </c>
      <c r="FG31" s="17">
        <v>-269.06734999999998</v>
      </c>
      <c r="FH31" s="17">
        <v>81.7</v>
      </c>
      <c r="FI31" s="17">
        <v>79.324219999999997</v>
      </c>
      <c r="FJ31" s="17">
        <v>81.954149999999998</v>
      </c>
      <c r="FK31" s="17">
        <v>-0.25414999999999999</v>
      </c>
      <c r="FL31" s="17">
        <v>144.9</v>
      </c>
      <c r="FM31" s="17">
        <v>148.62567999999999</v>
      </c>
      <c r="FN31" s="17">
        <v>148.62634</v>
      </c>
      <c r="FO31" s="17">
        <v>-3.72634</v>
      </c>
      <c r="FP31" s="17">
        <v>42.4</v>
      </c>
      <c r="FQ31" s="17">
        <v>39.260559999999998</v>
      </c>
      <c r="FR31" s="17">
        <v>41.498959999999997</v>
      </c>
      <c r="FS31" s="17">
        <v>0.90103999999999995</v>
      </c>
      <c r="FT31" s="17">
        <v>18.3</v>
      </c>
      <c r="FU31" s="17">
        <v>19.285740000000001</v>
      </c>
      <c r="FV31" s="17">
        <v>19.28585</v>
      </c>
      <c r="FW31" s="17">
        <v>-0.98585</v>
      </c>
      <c r="FX31" s="17">
        <v>19.7</v>
      </c>
      <c r="FY31" s="17">
        <v>18.750710000000002</v>
      </c>
      <c r="FZ31" s="17">
        <v>19.21951</v>
      </c>
      <c r="GA31" s="17">
        <v>0.48048999999999997</v>
      </c>
      <c r="GB31" s="17">
        <v>85.8</v>
      </c>
      <c r="GC31" s="17">
        <v>82.063959999999994</v>
      </c>
      <c r="GD31" s="17">
        <v>82.064300000000003</v>
      </c>
      <c r="GE31" s="17">
        <v>3.7357</v>
      </c>
      <c r="GF31" s="17">
        <v>0</v>
      </c>
      <c r="GG31" s="17">
        <v>0</v>
      </c>
      <c r="GH31" s="17">
        <v>0</v>
      </c>
      <c r="GI31" s="17">
        <v>0</v>
      </c>
      <c r="GJ31" s="17">
        <v>0</v>
      </c>
      <c r="GK31" s="17">
        <v>0</v>
      </c>
      <c r="GL31" s="17">
        <v>136.06838999999999</v>
      </c>
      <c r="GM31" s="17">
        <v>-136.06838999999999</v>
      </c>
      <c r="GN31" s="17">
        <v>0</v>
      </c>
      <c r="GO31" s="17"/>
      <c r="GP31" s="17">
        <v>68.034189999999995</v>
      </c>
      <c r="GQ31" s="17">
        <v>-68.034189999999995</v>
      </c>
      <c r="GR31" s="17">
        <v>103.6</v>
      </c>
      <c r="GS31" s="17">
        <v>108.69482000000001</v>
      </c>
      <c r="GT31" s="17">
        <v>110.91316999999999</v>
      </c>
      <c r="GU31" s="17">
        <v>-7.3131700000000004</v>
      </c>
      <c r="GV31" s="17"/>
      <c r="GW31" s="17"/>
      <c r="GX31" s="17"/>
      <c r="GY31" s="17">
        <v>0</v>
      </c>
      <c r="GZ31" s="17">
        <v>5.4</v>
      </c>
      <c r="HA31" s="17">
        <v>6.0010700000000003</v>
      </c>
      <c r="HB31" s="17">
        <v>6.0012999999999996</v>
      </c>
      <c r="HC31" s="17">
        <v>-0.60129999999999995</v>
      </c>
      <c r="HD31" s="17">
        <v>45.1</v>
      </c>
      <c r="HE31" s="17">
        <v>47.26623</v>
      </c>
      <c r="HF31" s="17">
        <v>47.26634</v>
      </c>
      <c r="HG31" s="17">
        <v>-2.1663399999999999</v>
      </c>
      <c r="HH31" s="17"/>
      <c r="HI31" s="17"/>
      <c r="HJ31" s="17"/>
      <c r="HK31" s="17">
        <v>0</v>
      </c>
      <c r="HL31" s="17">
        <v>4</v>
      </c>
      <c r="HM31" s="17">
        <v>3.88687</v>
      </c>
      <c r="HN31" s="17">
        <v>3.8872599999999999</v>
      </c>
      <c r="HO31" s="17">
        <v>0.11274000000000001</v>
      </c>
      <c r="HP31" s="17">
        <v>30</v>
      </c>
      <c r="HQ31" s="17">
        <v>30.294039999999999</v>
      </c>
      <c r="HR31" s="17">
        <v>30.294039999999999</v>
      </c>
      <c r="HS31" s="17">
        <v>-0.29404000000000002</v>
      </c>
      <c r="HT31" s="17">
        <v>172.7</v>
      </c>
      <c r="HU31" s="17">
        <v>171.54163</v>
      </c>
      <c r="HV31" s="17">
        <v>171.54185000000001</v>
      </c>
      <c r="HW31" s="17">
        <v>1.15815</v>
      </c>
      <c r="HX31" s="17">
        <v>94.3</v>
      </c>
      <c r="HY31" s="17">
        <v>94.169529999999995</v>
      </c>
      <c r="HZ31" s="17">
        <v>85.482590000000002</v>
      </c>
      <c r="IA31" s="17">
        <v>8.8174100000000006</v>
      </c>
      <c r="IB31" s="17">
        <v>51.9</v>
      </c>
      <c r="IC31" s="17">
        <v>25.641089999999998</v>
      </c>
      <c r="ID31" s="17">
        <v>25.641030000000001</v>
      </c>
      <c r="IE31" s="17">
        <v>26.258970000000001</v>
      </c>
      <c r="IF31" s="17"/>
      <c r="IG31" s="17"/>
      <c r="IH31" s="17"/>
      <c r="II31" s="17">
        <v>0</v>
      </c>
      <c r="IJ31" s="17">
        <v>44.1</v>
      </c>
      <c r="IK31" s="17"/>
      <c r="IL31" s="17">
        <v>40.634</v>
      </c>
      <c r="IM31" s="17">
        <v>3.4660000000000002</v>
      </c>
      <c r="IN31" s="17"/>
      <c r="IO31" s="17"/>
      <c r="IP31" s="17"/>
      <c r="IQ31" s="17">
        <v>0</v>
      </c>
      <c r="IR31" s="17"/>
      <c r="IS31" s="17"/>
      <c r="IT31" s="17"/>
      <c r="IU31" s="17">
        <v>0</v>
      </c>
      <c r="IV31" s="17"/>
      <c r="IW31" s="17"/>
      <c r="IX31" s="17"/>
      <c r="IY31" s="17">
        <v>0</v>
      </c>
      <c r="IZ31" s="17">
        <v>128.69999999999999</v>
      </c>
      <c r="JA31" s="17">
        <v>133.35667000000001</v>
      </c>
      <c r="JB31" s="17">
        <v>127.50095</v>
      </c>
      <c r="JC31" s="17">
        <v>1.1990499999999999</v>
      </c>
      <c r="JD31" s="17">
        <v>129.69999999999999</v>
      </c>
      <c r="JE31" s="17">
        <v>91.666669999999996</v>
      </c>
      <c r="JF31" s="17">
        <v>100.05840999999999</v>
      </c>
      <c r="JG31" s="17">
        <v>29.641590000000001</v>
      </c>
      <c r="JH31" s="17">
        <v>129.30000000000001</v>
      </c>
      <c r="JI31" s="17">
        <v>91.666669999999996</v>
      </c>
      <c r="JJ31" s="17">
        <v>100.05840999999999</v>
      </c>
      <c r="JK31" s="17">
        <v>29.241589999999999</v>
      </c>
      <c r="JL31" s="17"/>
      <c r="JM31" s="17"/>
      <c r="JN31" s="17"/>
      <c r="JO31" s="17">
        <v>0</v>
      </c>
      <c r="JP31" s="17">
        <v>135.30000000000001</v>
      </c>
      <c r="JQ31" s="17">
        <v>91.666669999999996</v>
      </c>
      <c r="JR31" s="17">
        <v>100.05840999999999</v>
      </c>
      <c r="JS31" s="17">
        <v>35.241590000000002</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114.1</v>
      </c>
      <c r="KO31" s="17">
        <v>114.11060999999999</v>
      </c>
      <c r="KP31" s="17">
        <v>114.11063</v>
      </c>
      <c r="KQ31" s="17">
        <v>-1.0630000000000001E-2</v>
      </c>
      <c r="KR31" s="17"/>
      <c r="KS31" s="17"/>
      <c r="KT31" s="17"/>
      <c r="KU31" s="17">
        <v>0</v>
      </c>
      <c r="KV31" s="17">
        <v>0</v>
      </c>
      <c r="KW31" s="17"/>
      <c r="KX31" s="17"/>
      <c r="KY31" s="17">
        <v>0</v>
      </c>
      <c r="KZ31" s="17">
        <v>4.3</v>
      </c>
      <c r="LA31" s="17">
        <v>3.8071600000000001</v>
      </c>
      <c r="LB31" s="17">
        <v>3.8072699999999999</v>
      </c>
      <c r="LC31" s="17">
        <v>0.49273</v>
      </c>
      <c r="LD31" s="17">
        <v>237.2</v>
      </c>
      <c r="LE31" s="17">
        <v>271.12081999999998</v>
      </c>
      <c r="LF31" s="17">
        <v>271.12184000000002</v>
      </c>
      <c r="LG31" s="17">
        <v>-33.921840000000003</v>
      </c>
      <c r="LH31" s="17">
        <v>131</v>
      </c>
      <c r="LI31" s="17">
        <v>133.67948000000001</v>
      </c>
      <c r="LJ31" s="17">
        <v>133.67995999999999</v>
      </c>
      <c r="LK31" s="17">
        <v>-2.6799599999999999</v>
      </c>
      <c r="LL31" s="17">
        <v>62.9</v>
      </c>
      <c r="LM31" s="17">
        <v>65.77467</v>
      </c>
      <c r="LN31" s="17">
        <v>67.461460000000002</v>
      </c>
      <c r="LO31" s="17">
        <v>-4.5614600000000003</v>
      </c>
      <c r="LP31" s="17">
        <v>75.400000000000006</v>
      </c>
      <c r="LQ31" s="17">
        <v>74.743629999999996</v>
      </c>
      <c r="LR31" s="17">
        <v>78.567999999999998</v>
      </c>
      <c r="LS31" s="17">
        <v>-3.1680000000000001</v>
      </c>
      <c r="LT31" s="17"/>
      <c r="LU31" s="17"/>
      <c r="LV31" s="17"/>
      <c r="LW31" s="17">
        <v>0</v>
      </c>
      <c r="LX31" s="17"/>
      <c r="LY31" s="17"/>
      <c r="LZ31" s="17"/>
      <c r="MA31" s="17">
        <v>0</v>
      </c>
      <c r="MB31" s="17"/>
      <c r="MC31" s="17"/>
      <c r="MD31" s="17">
        <v>0</v>
      </c>
      <c r="ME31" s="17">
        <v>0</v>
      </c>
      <c r="MF31" s="17"/>
      <c r="MG31" s="17"/>
      <c r="MH31" s="17"/>
      <c r="MI31" s="17">
        <v>0</v>
      </c>
      <c r="MJ31" s="17"/>
      <c r="MK31" s="17"/>
      <c r="ML31" s="17"/>
      <c r="MM31" s="17">
        <v>0</v>
      </c>
      <c r="MN31" s="17">
        <v>149.4</v>
      </c>
      <c r="MO31" s="17">
        <v>104</v>
      </c>
      <c r="MP31" s="17"/>
      <c r="MQ31" s="17">
        <v>149.4</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c r="NR31" s="17">
        <v>0</v>
      </c>
      <c r="NS31" s="17">
        <v>0</v>
      </c>
      <c r="NT31" s="17"/>
      <c r="NU31" s="17"/>
      <c r="NV31" s="17"/>
      <c r="NW31" s="17">
        <v>0</v>
      </c>
      <c r="NX31" s="17">
        <v>0.9</v>
      </c>
      <c r="NY31" s="17"/>
      <c r="NZ31" s="17">
        <v>0.77600000000000002</v>
      </c>
      <c r="OA31" s="17">
        <v>0.124</v>
      </c>
      <c r="OB31" s="17">
        <v>21.2</v>
      </c>
      <c r="OC31" s="17">
        <v>52.249929999999999</v>
      </c>
      <c r="OD31" s="17">
        <v>38.981999999999999</v>
      </c>
      <c r="OE31" s="17">
        <v>-17.782</v>
      </c>
      <c r="OF31" s="17">
        <v>77.7</v>
      </c>
      <c r="OG31" s="17"/>
      <c r="OH31" s="17">
        <v>70.465000000000003</v>
      </c>
      <c r="OI31" s="17">
        <v>7.2350000000000003</v>
      </c>
      <c r="OJ31" s="17">
        <v>2.1</v>
      </c>
      <c r="OK31" s="17">
        <v>0.83989999999999998</v>
      </c>
      <c r="OL31" s="17">
        <v>0.66100000000000003</v>
      </c>
      <c r="OM31" s="17">
        <v>1.4390000000000001</v>
      </c>
      <c r="ON31" s="17">
        <v>0.3</v>
      </c>
      <c r="OO31" s="17"/>
      <c r="OP31" s="17">
        <v>0.4</v>
      </c>
      <c r="OQ31" s="17">
        <v>-0.1</v>
      </c>
      <c r="OR31" s="17">
        <v>19.899999999999999</v>
      </c>
      <c r="OS31" s="17">
        <v>17.132629999999999</v>
      </c>
      <c r="OT31" s="17">
        <v>17.560980000000001</v>
      </c>
      <c r="OU31" s="17">
        <v>2.3390200000000001</v>
      </c>
      <c r="OV31" s="17">
        <v>10</v>
      </c>
      <c r="OW31" s="17">
        <v>9.9829000000000008</v>
      </c>
      <c r="OX31" s="17">
        <v>9.9830000000000005</v>
      </c>
      <c r="OY31" s="17">
        <v>1.7000000000000001E-2</v>
      </c>
      <c r="OZ31" s="17">
        <v>5.5</v>
      </c>
      <c r="PA31" s="17">
        <v>5.6699000000000002</v>
      </c>
      <c r="PB31" s="17">
        <v>5.67</v>
      </c>
      <c r="PC31" s="17">
        <v>-0.17</v>
      </c>
      <c r="PD31" s="17">
        <v>3.5</v>
      </c>
      <c r="PE31" s="17">
        <v>3.5999500000000002</v>
      </c>
      <c r="PF31" s="17">
        <v>3.6</v>
      </c>
      <c r="PG31" s="17">
        <v>-0.1</v>
      </c>
      <c r="PH31" s="17">
        <v>3.4</v>
      </c>
      <c r="PI31" s="17">
        <v>4.9999500000000001</v>
      </c>
      <c r="PJ31" s="17">
        <v>5</v>
      </c>
      <c r="PK31" s="17">
        <v>-1.6</v>
      </c>
      <c r="PL31" s="17">
        <v>20.3</v>
      </c>
      <c r="PM31" s="17">
        <v>19.036239999999999</v>
      </c>
      <c r="PN31" s="17">
        <v>19.51219</v>
      </c>
      <c r="PO31" s="17">
        <v>0.78781000000000001</v>
      </c>
      <c r="PP31" s="17">
        <v>20</v>
      </c>
      <c r="PQ31" s="17">
        <v>19.036280000000001</v>
      </c>
      <c r="PR31" s="17">
        <v>19.51219</v>
      </c>
      <c r="PS31" s="17">
        <v>0.48781000000000002</v>
      </c>
      <c r="PT31" s="17">
        <v>18.8</v>
      </c>
      <c r="PU31" s="17">
        <v>17.132560000000002</v>
      </c>
      <c r="PV31" s="17">
        <v>17.560980000000001</v>
      </c>
      <c r="PW31" s="17">
        <v>1.23902</v>
      </c>
      <c r="PX31" s="17">
        <v>3.4</v>
      </c>
      <c r="PY31" s="17">
        <v>3.2999299999999998</v>
      </c>
      <c r="PZ31" s="17">
        <v>3.3</v>
      </c>
      <c r="QA31" s="17">
        <v>0.1</v>
      </c>
      <c r="QB31" s="17">
        <v>18.7</v>
      </c>
      <c r="QC31" s="17">
        <v>17.89405</v>
      </c>
      <c r="QD31" s="17">
        <v>18.341460000000001</v>
      </c>
      <c r="QE31" s="17">
        <v>0.35854000000000003</v>
      </c>
      <c r="QF31" s="17">
        <v>15.8</v>
      </c>
      <c r="QG31" s="17"/>
      <c r="QH31" s="17">
        <v>12.435</v>
      </c>
      <c r="QI31" s="17">
        <v>3.3650000000000002</v>
      </c>
      <c r="QJ31" s="17">
        <v>11.6</v>
      </c>
      <c r="QK31" s="17"/>
      <c r="QL31" s="17">
        <v>13.74</v>
      </c>
      <c r="QM31" s="17">
        <v>-2.14</v>
      </c>
      <c r="QN31" s="17">
        <v>5.7</v>
      </c>
      <c r="QO31" s="17">
        <v>13.329929999999999</v>
      </c>
      <c r="QP31" s="17">
        <v>11.367000000000001</v>
      </c>
      <c r="QQ31" s="17">
        <v>-5.6669999999999998</v>
      </c>
      <c r="QR31" s="17">
        <v>24.6</v>
      </c>
      <c r="QS31" s="17">
        <v>44.689929999999997</v>
      </c>
      <c r="QT31" s="17">
        <v>42.957000000000001</v>
      </c>
      <c r="QU31" s="17">
        <v>-18.356999999999999</v>
      </c>
      <c r="QV31" s="17">
        <v>4.7</v>
      </c>
      <c r="QW31" s="17">
        <v>4.1999199999999997</v>
      </c>
      <c r="QX31" s="17">
        <v>4.2</v>
      </c>
      <c r="QY31" s="17">
        <v>0.5</v>
      </c>
      <c r="QZ31" s="17">
        <v>0</v>
      </c>
      <c r="RA31" s="17"/>
      <c r="RB31" s="17">
        <v>0</v>
      </c>
      <c r="RC31" s="17">
        <v>0</v>
      </c>
      <c r="RD31" s="17">
        <v>2.4</v>
      </c>
      <c r="RE31" s="17">
        <v>2.3999199999999998</v>
      </c>
      <c r="RF31" s="17">
        <v>2.4</v>
      </c>
      <c r="RG31" s="17">
        <v>0</v>
      </c>
      <c r="RH31" s="17">
        <v>2.6</v>
      </c>
      <c r="RI31" s="17">
        <v>2.7999200000000002</v>
      </c>
      <c r="RJ31" s="17">
        <v>2.8</v>
      </c>
      <c r="RK31" s="17">
        <v>-0.2</v>
      </c>
      <c r="RL31" s="17">
        <v>17.899999999999999</v>
      </c>
      <c r="RM31" s="17"/>
      <c r="RN31" s="17">
        <v>17.451000000000001</v>
      </c>
      <c r="RO31" s="17">
        <v>0.44900000000000001</v>
      </c>
      <c r="RP31" s="17">
        <v>3.4</v>
      </c>
      <c r="RQ31" s="17">
        <v>3.0989499999999999</v>
      </c>
      <c r="RR31" s="17">
        <v>3.0990000000000002</v>
      </c>
      <c r="RS31" s="17">
        <v>0.30099999999999999</v>
      </c>
      <c r="RT31" s="17">
        <v>20.2</v>
      </c>
      <c r="RU31" s="17">
        <v>19.869160000000001</v>
      </c>
      <c r="RV31" s="17">
        <v>19.869240000000001</v>
      </c>
      <c r="RW31" s="17">
        <v>0.33076</v>
      </c>
      <c r="RX31" s="17">
        <v>2</v>
      </c>
      <c r="RY31" s="17">
        <v>1.99996</v>
      </c>
      <c r="RZ31" s="17">
        <v>2</v>
      </c>
      <c r="SA31" s="17">
        <v>0</v>
      </c>
      <c r="SB31" s="17">
        <v>0.3</v>
      </c>
      <c r="SC31" s="17">
        <v>0.69994999999999996</v>
      </c>
      <c r="SD31" s="17">
        <v>0.7</v>
      </c>
      <c r="SE31" s="17">
        <v>-0.4</v>
      </c>
      <c r="SF31" s="17">
        <v>19.8</v>
      </c>
      <c r="SG31" s="17">
        <v>18.750699999999998</v>
      </c>
      <c r="SH31" s="17">
        <v>19.21951</v>
      </c>
      <c r="SI31" s="17">
        <v>0.58048999999999995</v>
      </c>
      <c r="SJ31" s="17">
        <v>12.6</v>
      </c>
      <c r="SK31" s="17">
        <v>11.99282</v>
      </c>
      <c r="SL31" s="17">
        <v>12.292680000000001</v>
      </c>
      <c r="SM31" s="17">
        <v>0.30731999999999998</v>
      </c>
      <c r="SN31" s="17">
        <v>20.2</v>
      </c>
      <c r="SO31" s="17">
        <v>19.03622</v>
      </c>
      <c r="SP31" s="17">
        <v>19.51219</v>
      </c>
      <c r="SQ31" s="17">
        <v>0.68781000000000003</v>
      </c>
      <c r="SR31" s="17">
        <v>20.3</v>
      </c>
      <c r="SS31" s="17">
        <v>19.03622</v>
      </c>
      <c r="ST31" s="17">
        <v>19.51219</v>
      </c>
      <c r="SU31" s="17">
        <v>0.78781000000000001</v>
      </c>
      <c r="SV31" s="17">
        <v>20</v>
      </c>
      <c r="SW31" s="17">
        <v>18.845859999999998</v>
      </c>
      <c r="SX31" s="17">
        <v>19.317070000000001</v>
      </c>
      <c r="SY31" s="17">
        <v>0.68293000000000004</v>
      </c>
      <c r="SZ31" s="17">
        <v>6.1</v>
      </c>
      <c r="TA31" s="17">
        <v>5.0999999999999996</v>
      </c>
      <c r="TB31" s="17">
        <v>4.41</v>
      </c>
      <c r="TC31" s="17">
        <v>1.69</v>
      </c>
      <c r="TD31" s="17">
        <v>27.1</v>
      </c>
      <c r="TE31" s="17">
        <v>29.69</v>
      </c>
      <c r="TF31" s="17">
        <v>28.521000000000001</v>
      </c>
      <c r="TG31" s="17">
        <v>-1.421</v>
      </c>
      <c r="TH31" s="17">
        <v>15.5</v>
      </c>
      <c r="TI31" s="17"/>
      <c r="TJ31" s="17">
        <v>21.524000000000001</v>
      </c>
      <c r="TK31" s="17">
        <v>-6.024</v>
      </c>
      <c r="TL31" s="17">
        <v>62</v>
      </c>
      <c r="TM31" s="17">
        <v>68.399919999999995</v>
      </c>
      <c r="TN31" s="17">
        <v>13.22</v>
      </c>
      <c r="TO31" s="17">
        <v>48.78</v>
      </c>
      <c r="TP31" s="17">
        <v>87.7</v>
      </c>
      <c r="TQ31" s="17">
        <v>75.999920000000003</v>
      </c>
      <c r="TR31" s="17">
        <v>12.54</v>
      </c>
      <c r="TS31" s="17">
        <v>75.16</v>
      </c>
      <c r="TT31" s="17">
        <v>2.8</v>
      </c>
      <c r="TU31" s="17">
        <v>3.78992</v>
      </c>
      <c r="TV31" s="17">
        <v>0.87</v>
      </c>
      <c r="TW31" s="17">
        <v>1.93</v>
      </c>
      <c r="TX31" s="17">
        <v>7.9</v>
      </c>
      <c r="TY31" s="17">
        <v>3.32992</v>
      </c>
      <c r="TZ31" s="17">
        <v>0.73</v>
      </c>
      <c r="UA31" s="17">
        <v>7.17</v>
      </c>
      <c r="UB31" s="17">
        <v>21</v>
      </c>
      <c r="UC31" s="17">
        <v>19.759869999999999</v>
      </c>
      <c r="UD31" s="17">
        <v>20.4878</v>
      </c>
      <c r="UE31" s="17">
        <v>0.51219999999999999</v>
      </c>
      <c r="UF31" s="17">
        <v>7</v>
      </c>
      <c r="UG31" s="17">
        <v>8.3999699999999997</v>
      </c>
      <c r="UH31" s="17">
        <v>8.4</v>
      </c>
      <c r="UI31" s="17">
        <v>-1.4</v>
      </c>
      <c r="UJ31" s="17"/>
      <c r="UK31" s="17"/>
      <c r="UL31" s="17">
        <v>3.4</v>
      </c>
      <c r="UM31" s="17">
        <v>-3.4</v>
      </c>
      <c r="UN31" s="17">
        <v>20.399999999999999</v>
      </c>
      <c r="UO31" s="17">
        <v>19.036210000000001</v>
      </c>
      <c r="UP31" s="17">
        <v>19.51219</v>
      </c>
      <c r="UQ31" s="17">
        <v>0.88780999999999999</v>
      </c>
      <c r="UR31" s="17">
        <v>20.399999999999999</v>
      </c>
      <c r="US31" s="17">
        <v>19.036210000000001</v>
      </c>
      <c r="UT31" s="17">
        <v>19.51219</v>
      </c>
      <c r="UU31" s="17">
        <v>0.88780999999999999</v>
      </c>
      <c r="UV31" s="17">
        <v>20.2</v>
      </c>
      <c r="UW31" s="17">
        <v>19.036210000000001</v>
      </c>
      <c r="UX31" s="17">
        <v>19.51219</v>
      </c>
      <c r="UY31" s="17">
        <v>0.68781000000000003</v>
      </c>
      <c r="UZ31" s="17">
        <v>1.8</v>
      </c>
      <c r="VA31" s="17">
        <v>0.92989999999999995</v>
      </c>
      <c r="VB31" s="17">
        <v>0.65400000000000003</v>
      </c>
      <c r="VC31" s="17">
        <v>1.1459999999999999</v>
      </c>
      <c r="VD31" s="17">
        <v>18</v>
      </c>
      <c r="VE31" s="17"/>
      <c r="VF31" s="17">
        <v>12.819000000000001</v>
      </c>
      <c r="VG31" s="17">
        <v>5.181</v>
      </c>
      <c r="VH31" s="17">
        <v>88.2</v>
      </c>
      <c r="VI31" s="17"/>
      <c r="VJ31" s="17">
        <v>108.173</v>
      </c>
      <c r="VK31" s="17">
        <v>-19.972999999999999</v>
      </c>
      <c r="VL31" s="17"/>
      <c r="VM31" s="17"/>
      <c r="VN31" s="17">
        <v>0.6</v>
      </c>
      <c r="VO31" s="17">
        <v>-0.6</v>
      </c>
      <c r="VP31" s="17">
        <v>0</v>
      </c>
      <c r="VQ31" s="17">
        <v>0</v>
      </c>
      <c r="VR31" s="17">
        <v>0</v>
      </c>
      <c r="VS31" s="17">
        <v>0</v>
      </c>
      <c r="VT31" s="17">
        <v>21.6</v>
      </c>
      <c r="VU31" s="17">
        <v>38.169930000000001</v>
      </c>
      <c r="VV31" s="17">
        <v>0</v>
      </c>
      <c r="VW31" s="17">
        <v>21.6</v>
      </c>
      <c r="VX31" s="17">
        <v>54.1</v>
      </c>
      <c r="VY31" s="17"/>
      <c r="VZ31" s="17">
        <v>81.938999999999993</v>
      </c>
      <c r="WA31" s="17">
        <v>-27.838999999999999</v>
      </c>
      <c r="WB31" s="17">
        <v>11.7</v>
      </c>
      <c r="WC31" s="17"/>
      <c r="WD31" s="17">
        <v>15.984999999999999</v>
      </c>
      <c r="WE31" s="17">
        <v>-4.2850000000000001</v>
      </c>
      <c r="WF31" s="17">
        <v>8.6999999999999993</v>
      </c>
      <c r="WG31" s="17">
        <v>8.8000000000000007</v>
      </c>
      <c r="WH31" s="17">
        <v>8.8000000000000007</v>
      </c>
      <c r="WI31" s="17">
        <v>-0.1</v>
      </c>
      <c r="WJ31" s="17">
        <v>20.100000000000001</v>
      </c>
      <c r="WK31" s="17">
        <v>18.845859999999998</v>
      </c>
      <c r="WL31" s="17">
        <v>19.317070000000001</v>
      </c>
      <c r="WM31" s="17">
        <v>0.78293000000000001</v>
      </c>
      <c r="WN31" s="17">
        <v>0</v>
      </c>
      <c r="WO31" s="17"/>
      <c r="WP31" s="17"/>
      <c r="WQ31" s="17">
        <v>0</v>
      </c>
      <c r="WR31" s="17"/>
      <c r="WS31" s="17"/>
      <c r="WT31" s="17"/>
      <c r="WU31" s="17">
        <v>0</v>
      </c>
      <c r="WV31" s="17">
        <v>36.1</v>
      </c>
      <c r="WW31" s="17">
        <v>35</v>
      </c>
      <c r="WX31" s="17">
        <v>35</v>
      </c>
      <c r="WY31" s="17">
        <v>1.1000000000000001</v>
      </c>
      <c r="WZ31" s="17">
        <v>27.948699999999999</v>
      </c>
      <c r="XA31" s="17">
        <v>29.184000000000001</v>
      </c>
      <c r="XB31" s="17">
        <v>29.184000000000001</v>
      </c>
      <c r="XC31" s="17">
        <v>-1.2353000000000001</v>
      </c>
      <c r="XD31" s="17">
        <v>3.44739</v>
      </c>
      <c r="XE31" s="17">
        <v>2.8159999999999998</v>
      </c>
      <c r="XF31" s="17">
        <v>2.8159999999999998</v>
      </c>
      <c r="XG31" s="17">
        <v>0.63139000000000001</v>
      </c>
      <c r="XH31" s="17">
        <v>15</v>
      </c>
      <c r="XI31" s="17">
        <v>13.99995</v>
      </c>
      <c r="XJ31" s="17">
        <v>14</v>
      </c>
      <c r="XK31" s="17">
        <v>1</v>
      </c>
      <c r="XL31" s="17">
        <v>14.6</v>
      </c>
      <c r="XM31" s="17">
        <v>14</v>
      </c>
      <c r="XN31" s="17">
        <v>14</v>
      </c>
      <c r="XO31" s="17">
        <v>0.6</v>
      </c>
      <c r="XP31" s="17">
        <v>6.8</v>
      </c>
      <c r="XQ31" s="17">
        <v>7.16988</v>
      </c>
      <c r="XR31" s="17">
        <v>7.17</v>
      </c>
      <c r="XS31" s="17">
        <v>-0.37</v>
      </c>
    </row>
    <row r="32" spans="1:643" ht="24" customHeight="1" x14ac:dyDescent="0.25">
      <c r="A32" s="1"/>
      <c r="B32" s="18" t="s">
        <v>70</v>
      </c>
      <c r="C32" s="18" t="s">
        <v>746</v>
      </c>
      <c r="D32" s="19">
        <v>0.95381000000000005</v>
      </c>
      <c r="E32" s="19">
        <v>1</v>
      </c>
      <c r="F32" s="19">
        <v>1</v>
      </c>
      <c r="G32" s="19">
        <v>-4.6190000000000002E-2</v>
      </c>
      <c r="H32" s="19">
        <v>1.49685</v>
      </c>
      <c r="I32" s="19">
        <v>1.62</v>
      </c>
      <c r="J32" s="19">
        <v>1.62</v>
      </c>
      <c r="K32" s="19">
        <v>-0.12315</v>
      </c>
      <c r="L32" s="19">
        <v>651.29999999999995</v>
      </c>
      <c r="M32" s="19">
        <v>649.77760000000001</v>
      </c>
      <c r="N32" s="19">
        <v>649.77760999999998</v>
      </c>
      <c r="O32" s="19">
        <v>1.5223899999999999</v>
      </c>
      <c r="P32" s="19">
        <v>146.69999999999999</v>
      </c>
      <c r="Q32" s="19">
        <v>147.59344999999999</v>
      </c>
      <c r="R32" s="19">
        <v>212.41534999999999</v>
      </c>
      <c r="S32" s="19">
        <v>-65.715350000000001</v>
      </c>
      <c r="T32" s="19"/>
      <c r="U32" s="19"/>
      <c r="V32" s="19">
        <v>3.6</v>
      </c>
      <c r="W32" s="19">
        <v>-3.6</v>
      </c>
      <c r="X32" s="19"/>
      <c r="Y32" s="19"/>
      <c r="Z32" s="19">
        <v>3.6</v>
      </c>
      <c r="AA32" s="19">
        <v>-3.6</v>
      </c>
      <c r="AB32" s="19">
        <v>77.7</v>
      </c>
      <c r="AC32" s="19">
        <v>69.899860000000004</v>
      </c>
      <c r="AD32" s="19">
        <v>92.226330000000004</v>
      </c>
      <c r="AE32" s="19">
        <v>-14.52633</v>
      </c>
      <c r="AF32" s="19">
        <v>242.1</v>
      </c>
      <c r="AG32" s="19">
        <v>246.98840000000001</v>
      </c>
      <c r="AH32" s="19">
        <v>246.98840000000001</v>
      </c>
      <c r="AI32" s="19">
        <v>-4.8883999999999999</v>
      </c>
      <c r="AJ32" s="19"/>
      <c r="AK32" s="19"/>
      <c r="AL32" s="19"/>
      <c r="AM32" s="19">
        <v>0</v>
      </c>
      <c r="AN32" s="19"/>
      <c r="AO32" s="19"/>
      <c r="AP32" s="19"/>
      <c r="AQ32" s="19">
        <v>0</v>
      </c>
      <c r="AR32" s="19">
        <v>104.6</v>
      </c>
      <c r="AS32" s="19">
        <v>116.66667</v>
      </c>
      <c r="AT32" s="19">
        <v>116.66667</v>
      </c>
      <c r="AU32" s="19">
        <v>-12.06667</v>
      </c>
      <c r="AV32" s="19">
        <v>103.9</v>
      </c>
      <c r="AW32" s="19">
        <v>116.66667</v>
      </c>
      <c r="AX32" s="19">
        <v>116.66667</v>
      </c>
      <c r="AY32" s="19">
        <v>-12.76667</v>
      </c>
      <c r="AZ32" s="19">
        <v>104.5</v>
      </c>
      <c r="BA32" s="19">
        <v>116.66667</v>
      </c>
      <c r="BB32" s="19">
        <v>116.66667</v>
      </c>
      <c r="BC32" s="19">
        <v>-12.16667</v>
      </c>
      <c r="BD32" s="19">
        <v>217.1</v>
      </c>
      <c r="BE32" s="19">
        <v>175</v>
      </c>
      <c r="BF32" s="19">
        <v>175</v>
      </c>
      <c r="BG32" s="19">
        <v>42.1</v>
      </c>
      <c r="BH32" s="19">
        <v>200.3</v>
      </c>
      <c r="BI32" s="19">
        <v>119.65812</v>
      </c>
      <c r="BJ32" s="19">
        <v>195.12198000000001</v>
      </c>
      <c r="BK32" s="19">
        <v>5.1780200000000001</v>
      </c>
      <c r="BL32" s="19">
        <v>105.9</v>
      </c>
      <c r="BM32" s="19">
        <v>59.829059999999998</v>
      </c>
      <c r="BN32" s="19">
        <v>97.560990000000004</v>
      </c>
      <c r="BO32" s="19">
        <v>8.33901</v>
      </c>
      <c r="BP32" s="19">
        <v>563.70000000000005</v>
      </c>
      <c r="BQ32" s="19">
        <v>568.29852000000005</v>
      </c>
      <c r="BR32" s="19">
        <v>568.29853000000003</v>
      </c>
      <c r="BS32" s="19">
        <v>-4.5985300000000002</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153.6</v>
      </c>
      <c r="CO32" s="19">
        <v>150.24601000000001</v>
      </c>
      <c r="CP32" s="19">
        <v>150.24601000000001</v>
      </c>
      <c r="CQ32" s="19">
        <v>3.35399</v>
      </c>
      <c r="CR32" s="19">
        <v>9</v>
      </c>
      <c r="CS32" s="19">
        <v>7.5928300000000002</v>
      </c>
      <c r="CT32" s="19">
        <v>7.5928300000000002</v>
      </c>
      <c r="CU32" s="19">
        <v>1.40717</v>
      </c>
      <c r="CV32" s="19">
        <v>3</v>
      </c>
      <c r="CW32" s="19">
        <v>4.1677999999999997</v>
      </c>
      <c r="CX32" s="19">
        <v>4.1677999999999997</v>
      </c>
      <c r="CY32" s="19">
        <v>-1.1677999999999999</v>
      </c>
      <c r="CZ32" s="19">
        <v>0</v>
      </c>
      <c r="DA32" s="19"/>
      <c r="DB32" s="19">
        <v>0</v>
      </c>
      <c r="DC32" s="19">
        <v>0</v>
      </c>
      <c r="DD32" s="19">
        <v>0.2</v>
      </c>
      <c r="DE32" s="19"/>
      <c r="DF32" s="19">
        <v>6.8787000000000003</v>
      </c>
      <c r="DG32" s="19">
        <v>-6.6787000000000001</v>
      </c>
      <c r="DH32" s="19"/>
      <c r="DI32" s="19"/>
      <c r="DJ32" s="19"/>
      <c r="DK32" s="19">
        <v>0</v>
      </c>
      <c r="DL32" s="19">
        <v>111.2</v>
      </c>
      <c r="DM32" s="19">
        <v>107.71395</v>
      </c>
      <c r="DN32" s="19">
        <v>107.71395</v>
      </c>
      <c r="DO32" s="19">
        <v>3.4860500000000001</v>
      </c>
      <c r="DP32" s="19"/>
      <c r="DQ32" s="19"/>
      <c r="DR32" s="19">
        <v>8.9130000000000003</v>
      </c>
      <c r="DS32" s="19">
        <v>-8.9130000000000003</v>
      </c>
      <c r="DT32" s="19"/>
      <c r="DU32" s="19"/>
      <c r="DV32" s="19"/>
      <c r="DW32" s="19">
        <v>0</v>
      </c>
      <c r="DX32" s="19"/>
      <c r="DY32" s="19"/>
      <c r="DZ32" s="19"/>
      <c r="EA32" s="19">
        <v>0</v>
      </c>
      <c r="EB32" s="19"/>
      <c r="EC32" s="19"/>
      <c r="ED32" s="19"/>
      <c r="EE32" s="19">
        <v>0</v>
      </c>
      <c r="EF32" s="19">
        <v>111.3</v>
      </c>
      <c r="EG32" s="19">
        <v>112.90536</v>
      </c>
      <c r="EH32" s="19">
        <v>112.90537</v>
      </c>
      <c r="EI32" s="19">
        <v>-1.60537</v>
      </c>
      <c r="EJ32" s="19">
        <v>221.4</v>
      </c>
      <c r="EK32" s="19">
        <v>221.55624</v>
      </c>
      <c r="EL32" s="19">
        <v>221.55625000000001</v>
      </c>
      <c r="EM32" s="19">
        <v>-0.15625</v>
      </c>
      <c r="EN32" s="19">
        <v>0</v>
      </c>
      <c r="EO32" s="19"/>
      <c r="EP32" s="19">
        <v>56.410260000000001</v>
      </c>
      <c r="EQ32" s="19">
        <v>-56.410260000000001</v>
      </c>
      <c r="ER32" s="19"/>
      <c r="ES32" s="19"/>
      <c r="ET32" s="19"/>
      <c r="EU32" s="19">
        <v>0</v>
      </c>
      <c r="EV32" s="19"/>
      <c r="EW32" s="19"/>
      <c r="EX32" s="19"/>
      <c r="EY32" s="19">
        <v>0</v>
      </c>
      <c r="EZ32" s="19">
        <v>6.5134299999999996</v>
      </c>
      <c r="FA32" s="19">
        <v>6.39</v>
      </c>
      <c r="FB32" s="19">
        <v>6.39</v>
      </c>
      <c r="FC32" s="19">
        <v>0.12343</v>
      </c>
      <c r="FD32" s="19">
        <v>235.06516999999999</v>
      </c>
      <c r="FE32" s="19">
        <v>458.87804</v>
      </c>
      <c r="FF32" s="19">
        <v>458.87804999999997</v>
      </c>
      <c r="FG32" s="19">
        <v>-223.81288000000001</v>
      </c>
      <c r="FH32" s="19">
        <v>81.7</v>
      </c>
      <c r="FI32" s="19">
        <v>79.32432</v>
      </c>
      <c r="FJ32" s="19">
        <v>81.954149999999998</v>
      </c>
      <c r="FK32" s="19">
        <v>-0.25414999999999999</v>
      </c>
      <c r="FL32" s="19">
        <v>149.80000000000001</v>
      </c>
      <c r="FM32" s="19">
        <v>148.62633</v>
      </c>
      <c r="FN32" s="19">
        <v>148.62634</v>
      </c>
      <c r="FO32" s="19">
        <v>1.1736599999999999</v>
      </c>
      <c r="FP32" s="19">
        <v>42.3</v>
      </c>
      <c r="FQ32" s="19">
        <v>39.260869999999997</v>
      </c>
      <c r="FR32" s="19">
        <v>41.498959999999997</v>
      </c>
      <c r="FS32" s="19">
        <v>0.80103999999999997</v>
      </c>
      <c r="FT32" s="19">
        <v>18.3</v>
      </c>
      <c r="FU32" s="19">
        <v>19.28585</v>
      </c>
      <c r="FV32" s="19">
        <v>19.28585</v>
      </c>
      <c r="FW32" s="19">
        <v>-0.98585</v>
      </c>
      <c r="FX32" s="19">
        <v>19.7</v>
      </c>
      <c r="FY32" s="19">
        <v>18.75074</v>
      </c>
      <c r="FZ32" s="19">
        <v>19.21951</v>
      </c>
      <c r="GA32" s="19">
        <v>0.48048999999999997</v>
      </c>
      <c r="GB32" s="19">
        <v>79.400000000000006</v>
      </c>
      <c r="GC32" s="19">
        <v>82.06429</v>
      </c>
      <c r="GD32" s="19">
        <v>82.064300000000003</v>
      </c>
      <c r="GE32" s="19">
        <v>-2.6642999999999999</v>
      </c>
      <c r="GF32" s="19">
        <v>0</v>
      </c>
      <c r="GG32" s="19">
        <v>0</v>
      </c>
      <c r="GH32" s="19">
        <v>0</v>
      </c>
      <c r="GI32" s="19">
        <v>0</v>
      </c>
      <c r="GJ32" s="19">
        <v>0</v>
      </c>
      <c r="GK32" s="19">
        <v>0</v>
      </c>
      <c r="GL32" s="19">
        <v>136.06838999999999</v>
      </c>
      <c r="GM32" s="19">
        <v>-136.06838999999999</v>
      </c>
      <c r="GN32" s="19">
        <v>0</v>
      </c>
      <c r="GO32" s="19"/>
      <c r="GP32" s="19">
        <v>68.034189999999995</v>
      </c>
      <c r="GQ32" s="19">
        <v>-68.034189999999995</v>
      </c>
      <c r="GR32" s="19">
        <v>108.6</v>
      </c>
      <c r="GS32" s="19">
        <v>108.6949</v>
      </c>
      <c r="GT32" s="19">
        <v>68.702010000000001</v>
      </c>
      <c r="GU32" s="19">
        <v>39.89799</v>
      </c>
      <c r="GV32" s="19"/>
      <c r="GW32" s="19"/>
      <c r="GX32" s="19"/>
      <c r="GY32" s="19">
        <v>0</v>
      </c>
      <c r="GZ32" s="19">
        <v>5.4</v>
      </c>
      <c r="HA32" s="19">
        <v>6.00129</v>
      </c>
      <c r="HB32" s="19">
        <v>6.0012999999999996</v>
      </c>
      <c r="HC32" s="19">
        <v>-0.60129999999999995</v>
      </c>
      <c r="HD32" s="19">
        <v>47.4</v>
      </c>
      <c r="HE32" s="19">
        <v>47.26634</v>
      </c>
      <c r="HF32" s="19">
        <v>47.26634</v>
      </c>
      <c r="HG32" s="19">
        <v>0.13366</v>
      </c>
      <c r="HH32" s="19"/>
      <c r="HI32" s="19"/>
      <c r="HJ32" s="19"/>
      <c r="HK32" s="19">
        <v>0</v>
      </c>
      <c r="HL32" s="19">
        <v>4</v>
      </c>
      <c r="HM32" s="19">
        <v>3.8872499999999999</v>
      </c>
      <c r="HN32" s="19">
        <v>3.8872599999999999</v>
      </c>
      <c r="HO32" s="19">
        <v>0.11274000000000001</v>
      </c>
      <c r="HP32" s="19">
        <v>31.1</v>
      </c>
      <c r="HQ32" s="19">
        <v>30.294039999999999</v>
      </c>
      <c r="HR32" s="19">
        <v>30.294039999999999</v>
      </c>
      <c r="HS32" s="19">
        <v>0.80596000000000001</v>
      </c>
      <c r="HT32" s="19">
        <v>176.3</v>
      </c>
      <c r="HU32" s="19">
        <v>171.54184000000001</v>
      </c>
      <c r="HV32" s="19">
        <v>171.54185000000001</v>
      </c>
      <c r="HW32" s="19">
        <v>4.7581499999999997</v>
      </c>
      <c r="HX32" s="19">
        <v>95.4</v>
      </c>
      <c r="HY32" s="19">
        <v>95.918040000000005</v>
      </c>
      <c r="HZ32" s="19">
        <v>85.482590000000002</v>
      </c>
      <c r="IA32" s="19">
        <v>9.9174100000000003</v>
      </c>
      <c r="IB32" s="19">
        <v>50.8</v>
      </c>
      <c r="IC32" s="19">
        <v>25.641089999999998</v>
      </c>
      <c r="ID32" s="19">
        <v>25.641030000000001</v>
      </c>
      <c r="IE32" s="19">
        <v>25.15897</v>
      </c>
      <c r="IF32" s="19"/>
      <c r="IG32" s="19"/>
      <c r="IH32" s="19"/>
      <c r="II32" s="19">
        <v>0</v>
      </c>
      <c r="IJ32" s="19">
        <v>45</v>
      </c>
      <c r="IK32" s="19"/>
      <c r="IL32" s="19">
        <v>30.46725</v>
      </c>
      <c r="IM32" s="19">
        <v>14.53275</v>
      </c>
      <c r="IN32" s="19"/>
      <c r="IO32" s="19"/>
      <c r="IP32" s="19"/>
      <c r="IQ32" s="19">
        <v>0</v>
      </c>
      <c r="IR32" s="19"/>
      <c r="IS32" s="19"/>
      <c r="IT32" s="19"/>
      <c r="IU32" s="19">
        <v>0</v>
      </c>
      <c r="IV32" s="19"/>
      <c r="IW32" s="19"/>
      <c r="IX32" s="19"/>
      <c r="IY32" s="19">
        <v>0</v>
      </c>
      <c r="IZ32" s="19">
        <v>131.5</v>
      </c>
      <c r="JA32" s="19">
        <v>133.35676000000001</v>
      </c>
      <c r="JB32" s="19">
        <v>76.390500000000003</v>
      </c>
      <c r="JC32" s="19">
        <v>55.109499999999997</v>
      </c>
      <c r="JD32" s="19">
        <v>163.69999999999999</v>
      </c>
      <c r="JE32" s="19">
        <v>91.666669999999996</v>
      </c>
      <c r="JF32" s="19">
        <v>145.78878</v>
      </c>
      <c r="JG32" s="19">
        <v>17.91122</v>
      </c>
      <c r="JH32" s="19">
        <v>156.30000000000001</v>
      </c>
      <c r="JI32" s="19">
        <v>91.666669999999996</v>
      </c>
      <c r="JJ32" s="19">
        <v>145.78878</v>
      </c>
      <c r="JK32" s="19">
        <v>10.51122</v>
      </c>
      <c r="JL32" s="19"/>
      <c r="JM32" s="19"/>
      <c r="JN32" s="19"/>
      <c r="JO32" s="19">
        <v>0</v>
      </c>
      <c r="JP32" s="19">
        <v>156.30000000000001</v>
      </c>
      <c r="JQ32" s="19">
        <v>91.666669999999996</v>
      </c>
      <c r="JR32" s="19">
        <v>145.78878</v>
      </c>
      <c r="JS32" s="19">
        <v>10.51122</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116.2</v>
      </c>
      <c r="KO32" s="19">
        <v>114.11063</v>
      </c>
      <c r="KP32" s="19">
        <v>114.11063</v>
      </c>
      <c r="KQ32" s="19">
        <v>2.0893700000000002</v>
      </c>
      <c r="KR32" s="19"/>
      <c r="KS32" s="19"/>
      <c r="KT32" s="19"/>
      <c r="KU32" s="19">
        <v>0</v>
      </c>
      <c r="KV32" s="19">
        <v>0</v>
      </c>
      <c r="KW32" s="19"/>
      <c r="KX32" s="19"/>
      <c r="KY32" s="19">
        <v>0</v>
      </c>
      <c r="KZ32" s="19">
        <v>4.3</v>
      </c>
      <c r="LA32" s="19">
        <v>3.8072599999999999</v>
      </c>
      <c r="LB32" s="19">
        <v>3.8072699999999999</v>
      </c>
      <c r="LC32" s="19">
        <v>0.49273</v>
      </c>
      <c r="LD32" s="19">
        <v>269</v>
      </c>
      <c r="LE32" s="19">
        <v>271.12193000000002</v>
      </c>
      <c r="LF32" s="19">
        <v>271.12180999999998</v>
      </c>
      <c r="LG32" s="19">
        <v>-2.12181</v>
      </c>
      <c r="LH32" s="19">
        <v>135.80000000000001</v>
      </c>
      <c r="LI32" s="19">
        <v>133.67994999999999</v>
      </c>
      <c r="LJ32" s="19">
        <v>133.67995999999999</v>
      </c>
      <c r="LK32" s="19">
        <v>2.1200399999999999</v>
      </c>
      <c r="LL32" s="19">
        <v>65.099999999999994</v>
      </c>
      <c r="LM32" s="19">
        <v>65.774919999999995</v>
      </c>
      <c r="LN32" s="19">
        <v>67.461460000000002</v>
      </c>
      <c r="LO32" s="19">
        <v>-2.3614600000000001</v>
      </c>
      <c r="LP32" s="19">
        <v>77</v>
      </c>
      <c r="LQ32" s="19">
        <v>74.743899999999996</v>
      </c>
      <c r="LR32" s="19">
        <v>78.567999999999998</v>
      </c>
      <c r="LS32" s="19">
        <v>-1.5680000000000001</v>
      </c>
      <c r="LT32" s="19"/>
      <c r="LU32" s="19"/>
      <c r="LV32" s="19"/>
      <c r="LW32" s="19">
        <v>0</v>
      </c>
      <c r="LX32" s="19"/>
      <c r="LY32" s="19"/>
      <c r="LZ32" s="19"/>
      <c r="MA32" s="19">
        <v>0</v>
      </c>
      <c r="MB32" s="19"/>
      <c r="MC32" s="19"/>
      <c r="MD32" s="19">
        <v>0</v>
      </c>
      <c r="ME32" s="19">
        <v>0</v>
      </c>
      <c r="MF32" s="19"/>
      <c r="MG32" s="19"/>
      <c r="MH32" s="19"/>
      <c r="MI32" s="19">
        <v>0</v>
      </c>
      <c r="MJ32" s="19"/>
      <c r="MK32" s="19"/>
      <c r="ML32" s="19"/>
      <c r="MM32" s="19">
        <v>0</v>
      </c>
      <c r="MN32" s="19">
        <v>104.8</v>
      </c>
      <c r="MO32" s="19">
        <v>104</v>
      </c>
      <c r="MP32" s="19"/>
      <c r="MQ32" s="19">
        <v>104.8</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c r="NR32" s="19">
        <v>0</v>
      </c>
      <c r="NS32" s="19">
        <v>0</v>
      </c>
      <c r="NT32" s="19"/>
      <c r="NU32" s="19"/>
      <c r="NV32" s="19"/>
      <c r="NW32" s="19">
        <v>0</v>
      </c>
      <c r="NX32" s="19">
        <v>0.7</v>
      </c>
      <c r="NY32" s="19"/>
      <c r="NZ32" s="19">
        <v>0.79</v>
      </c>
      <c r="OA32" s="19">
        <v>-0.09</v>
      </c>
      <c r="OB32" s="19">
        <v>23.2</v>
      </c>
      <c r="OC32" s="19">
        <v>57.81</v>
      </c>
      <c r="OD32" s="19">
        <v>43.134999999999998</v>
      </c>
      <c r="OE32" s="19">
        <v>-19.934999999999999</v>
      </c>
      <c r="OF32" s="19">
        <v>80.7</v>
      </c>
      <c r="OG32" s="19"/>
      <c r="OH32" s="19">
        <v>65.346000000000004</v>
      </c>
      <c r="OI32" s="19">
        <v>15.353999999999999</v>
      </c>
      <c r="OJ32" s="19">
        <v>3.5</v>
      </c>
      <c r="OK32" s="19">
        <v>0.82989999999999997</v>
      </c>
      <c r="OL32" s="19">
        <v>0.77900000000000003</v>
      </c>
      <c r="OM32" s="19">
        <v>2.7210000000000001</v>
      </c>
      <c r="ON32" s="19">
        <v>0.4</v>
      </c>
      <c r="OO32" s="19"/>
      <c r="OP32" s="19">
        <v>0.4</v>
      </c>
      <c r="OQ32" s="19">
        <v>0</v>
      </c>
      <c r="OR32" s="19">
        <v>19.899999999999999</v>
      </c>
      <c r="OS32" s="19">
        <v>17.132660000000001</v>
      </c>
      <c r="OT32" s="19">
        <v>17.560980000000001</v>
      </c>
      <c r="OU32" s="19">
        <v>2.3390200000000001</v>
      </c>
      <c r="OV32" s="19">
        <v>9.9</v>
      </c>
      <c r="OW32" s="19">
        <v>9.9829000000000008</v>
      </c>
      <c r="OX32" s="19">
        <v>9.9830000000000005</v>
      </c>
      <c r="OY32" s="19">
        <v>-8.3000000000000004E-2</v>
      </c>
      <c r="OZ32" s="19">
        <v>5.5</v>
      </c>
      <c r="PA32" s="19">
        <v>5.6699000000000002</v>
      </c>
      <c r="PB32" s="19">
        <v>5.67</v>
      </c>
      <c r="PC32" s="19">
        <v>-0.17</v>
      </c>
      <c r="PD32" s="19">
        <v>3.5</v>
      </c>
      <c r="PE32" s="19">
        <v>3.6</v>
      </c>
      <c r="PF32" s="19">
        <v>3.6</v>
      </c>
      <c r="PG32" s="19">
        <v>-0.1</v>
      </c>
      <c r="PH32" s="19">
        <v>3.2</v>
      </c>
      <c r="PI32" s="19">
        <v>5</v>
      </c>
      <c r="PJ32" s="19">
        <v>5</v>
      </c>
      <c r="PK32" s="19">
        <v>-1.8</v>
      </c>
      <c r="PL32" s="19">
        <v>20.8</v>
      </c>
      <c r="PM32" s="19">
        <v>19.036290000000001</v>
      </c>
      <c r="PN32" s="19">
        <v>19.51219</v>
      </c>
      <c r="PO32" s="19">
        <v>1.2878099999999999</v>
      </c>
      <c r="PP32" s="19">
        <v>20</v>
      </c>
      <c r="PQ32" s="19">
        <v>19.036290000000001</v>
      </c>
      <c r="PR32" s="19">
        <v>19.51219</v>
      </c>
      <c r="PS32" s="19">
        <v>0.48781000000000002</v>
      </c>
      <c r="PT32" s="19">
        <v>18.8</v>
      </c>
      <c r="PU32" s="19">
        <v>17.132560000000002</v>
      </c>
      <c r="PV32" s="19">
        <v>17.560970000000001</v>
      </c>
      <c r="PW32" s="19">
        <v>1.2390300000000001</v>
      </c>
      <c r="PX32" s="19">
        <v>3.4</v>
      </c>
      <c r="PY32" s="19">
        <v>3.3</v>
      </c>
      <c r="PZ32" s="19">
        <v>3.3</v>
      </c>
      <c r="QA32" s="19">
        <v>0.1</v>
      </c>
      <c r="QB32" s="19">
        <v>18.7</v>
      </c>
      <c r="QC32" s="19">
        <v>17.894100000000002</v>
      </c>
      <c r="QD32" s="19">
        <v>18.341460000000001</v>
      </c>
      <c r="QE32" s="19">
        <v>0.35854000000000003</v>
      </c>
      <c r="QF32" s="19">
        <v>14.3</v>
      </c>
      <c r="QG32" s="19"/>
      <c r="QH32" s="19">
        <v>8.4220000000000006</v>
      </c>
      <c r="QI32" s="19">
        <v>5.8780000000000001</v>
      </c>
      <c r="QJ32" s="19">
        <v>9.1999999999999993</v>
      </c>
      <c r="QK32" s="19"/>
      <c r="QL32" s="19">
        <v>16.521999999999998</v>
      </c>
      <c r="QM32" s="19">
        <v>-7.3220000000000001</v>
      </c>
      <c r="QN32" s="19">
        <v>7.5</v>
      </c>
      <c r="QO32" s="19">
        <v>14.23</v>
      </c>
      <c r="QP32" s="19">
        <v>12.215</v>
      </c>
      <c r="QQ32" s="19">
        <v>-4.7149999999999999</v>
      </c>
      <c r="QR32" s="19">
        <v>25.7</v>
      </c>
      <c r="QS32" s="19">
        <v>47.48</v>
      </c>
      <c r="QT32" s="19">
        <v>46.738999999999997</v>
      </c>
      <c r="QU32" s="19">
        <v>-21.039000000000001</v>
      </c>
      <c r="QV32" s="19">
        <v>4.7</v>
      </c>
      <c r="QW32" s="19">
        <v>4.2</v>
      </c>
      <c r="QX32" s="19">
        <v>4.2</v>
      </c>
      <c r="QY32" s="19">
        <v>0.5</v>
      </c>
      <c r="QZ32" s="19">
        <v>0</v>
      </c>
      <c r="RA32" s="19"/>
      <c r="RB32" s="19">
        <v>0</v>
      </c>
      <c r="RC32" s="19">
        <v>0</v>
      </c>
      <c r="RD32" s="19">
        <v>2.4</v>
      </c>
      <c r="RE32" s="19">
        <v>2.4</v>
      </c>
      <c r="RF32" s="19">
        <v>2.4</v>
      </c>
      <c r="RG32" s="19">
        <v>0</v>
      </c>
      <c r="RH32" s="19">
        <v>2.6</v>
      </c>
      <c r="RI32" s="19">
        <v>2.8</v>
      </c>
      <c r="RJ32" s="19">
        <v>2.8</v>
      </c>
      <c r="RK32" s="19">
        <v>-0.2</v>
      </c>
      <c r="RL32" s="19">
        <v>19</v>
      </c>
      <c r="RM32" s="19"/>
      <c r="RN32" s="19">
        <v>17.655000000000001</v>
      </c>
      <c r="RO32" s="19">
        <v>1.345</v>
      </c>
      <c r="RP32" s="19">
        <v>3.4</v>
      </c>
      <c r="RQ32" s="19">
        <v>3.0990000000000002</v>
      </c>
      <c r="RR32" s="19">
        <v>3.0990000000000002</v>
      </c>
      <c r="RS32" s="19">
        <v>0.30099999999999999</v>
      </c>
      <c r="RT32" s="19">
        <v>20.3</v>
      </c>
      <c r="RU32" s="19">
        <v>19.869230000000002</v>
      </c>
      <c r="RV32" s="19">
        <v>19.869240000000001</v>
      </c>
      <c r="RW32" s="19">
        <v>0.43075999999999998</v>
      </c>
      <c r="RX32" s="19">
        <v>2</v>
      </c>
      <c r="RY32" s="19">
        <v>2</v>
      </c>
      <c r="RZ32" s="19">
        <v>2</v>
      </c>
      <c r="SA32" s="19">
        <v>0</v>
      </c>
      <c r="SB32" s="19">
        <v>0.3</v>
      </c>
      <c r="SC32" s="19">
        <v>0.7</v>
      </c>
      <c r="SD32" s="19">
        <v>0.7</v>
      </c>
      <c r="SE32" s="19">
        <v>-0.4</v>
      </c>
      <c r="SF32" s="19">
        <v>19.8</v>
      </c>
      <c r="SG32" s="19">
        <v>18.75075</v>
      </c>
      <c r="SH32" s="19">
        <v>19.21951</v>
      </c>
      <c r="SI32" s="19">
        <v>0.58048999999999995</v>
      </c>
      <c r="SJ32" s="19">
        <v>12.6</v>
      </c>
      <c r="SK32" s="19">
        <v>11.992850000000001</v>
      </c>
      <c r="SL32" s="19">
        <v>12.292680000000001</v>
      </c>
      <c r="SM32" s="19">
        <v>0.30731999999999998</v>
      </c>
      <c r="SN32" s="19">
        <v>20.3</v>
      </c>
      <c r="SO32" s="19">
        <v>19.036290000000001</v>
      </c>
      <c r="SP32" s="19">
        <v>19.51219</v>
      </c>
      <c r="SQ32" s="19">
        <v>0.78781000000000001</v>
      </c>
      <c r="SR32" s="19">
        <v>20.3</v>
      </c>
      <c r="SS32" s="19">
        <v>19.036290000000001</v>
      </c>
      <c r="ST32" s="19">
        <v>19.51219</v>
      </c>
      <c r="SU32" s="19">
        <v>0.78781000000000001</v>
      </c>
      <c r="SV32" s="19">
        <v>20</v>
      </c>
      <c r="SW32" s="19">
        <v>18.845929999999999</v>
      </c>
      <c r="SX32" s="19">
        <v>19.317070000000001</v>
      </c>
      <c r="SY32" s="19">
        <v>0.68293000000000004</v>
      </c>
      <c r="SZ32" s="19">
        <v>5.0999999999999996</v>
      </c>
      <c r="TA32" s="19">
        <v>6</v>
      </c>
      <c r="TB32" s="19">
        <v>4.9160000000000004</v>
      </c>
      <c r="TC32" s="19">
        <v>0.184</v>
      </c>
      <c r="TD32" s="19">
        <v>27.9</v>
      </c>
      <c r="TE32" s="19">
        <v>32.31</v>
      </c>
      <c r="TF32" s="19">
        <v>33.323999999999998</v>
      </c>
      <c r="TG32" s="19">
        <v>-5.4240000000000004</v>
      </c>
      <c r="TH32" s="19">
        <v>14.5</v>
      </c>
      <c r="TI32" s="19"/>
      <c r="TJ32" s="19">
        <v>23.210999999999999</v>
      </c>
      <c r="TK32" s="19">
        <v>-8.7110000000000003</v>
      </c>
      <c r="TL32" s="19">
        <v>63.6</v>
      </c>
      <c r="TM32" s="19">
        <v>70.599999999999994</v>
      </c>
      <c r="TN32" s="19">
        <v>13.22</v>
      </c>
      <c r="TO32" s="19">
        <v>50.38</v>
      </c>
      <c r="TP32" s="19">
        <v>87.8</v>
      </c>
      <c r="TQ32" s="19">
        <v>69.2</v>
      </c>
      <c r="TR32" s="19">
        <v>12.54</v>
      </c>
      <c r="TS32" s="19">
        <v>75.260000000000005</v>
      </c>
      <c r="TT32" s="19">
        <v>3.6</v>
      </c>
      <c r="TU32" s="19">
        <v>4.3</v>
      </c>
      <c r="TV32" s="19">
        <v>0.87</v>
      </c>
      <c r="TW32" s="19">
        <v>2.73</v>
      </c>
      <c r="TX32" s="19">
        <v>9.3000000000000007</v>
      </c>
      <c r="TY32" s="19">
        <v>3.79</v>
      </c>
      <c r="TZ32" s="19">
        <v>0.73</v>
      </c>
      <c r="UA32" s="19">
        <v>8.57</v>
      </c>
      <c r="UB32" s="19">
        <v>21</v>
      </c>
      <c r="UC32" s="19">
        <v>19.759899999999998</v>
      </c>
      <c r="UD32" s="19">
        <v>20.4878</v>
      </c>
      <c r="UE32" s="19">
        <v>0.51219999999999999</v>
      </c>
      <c r="UF32" s="19">
        <v>7</v>
      </c>
      <c r="UG32" s="19">
        <v>8.4</v>
      </c>
      <c r="UH32" s="19">
        <v>8.4</v>
      </c>
      <c r="UI32" s="19">
        <v>-1.4</v>
      </c>
      <c r="UJ32" s="19"/>
      <c r="UK32" s="19"/>
      <c r="UL32" s="19">
        <v>3.4</v>
      </c>
      <c r="UM32" s="19">
        <v>-3.4</v>
      </c>
      <c r="UN32" s="19">
        <v>20.399999999999999</v>
      </c>
      <c r="UO32" s="19">
        <v>19.036290000000001</v>
      </c>
      <c r="UP32" s="19">
        <v>19.51219</v>
      </c>
      <c r="UQ32" s="19">
        <v>0.88780999999999999</v>
      </c>
      <c r="UR32" s="19">
        <v>20.399999999999999</v>
      </c>
      <c r="US32" s="19">
        <v>19.036290000000001</v>
      </c>
      <c r="UT32" s="19">
        <v>19.51219</v>
      </c>
      <c r="UU32" s="19">
        <v>0.88780999999999999</v>
      </c>
      <c r="UV32" s="19">
        <v>20.2</v>
      </c>
      <c r="UW32" s="19">
        <v>19.036290000000001</v>
      </c>
      <c r="UX32" s="19">
        <v>19.51219</v>
      </c>
      <c r="UY32" s="19">
        <v>0.68781000000000003</v>
      </c>
      <c r="UZ32" s="19">
        <v>2.6</v>
      </c>
      <c r="VA32" s="19">
        <v>1.1198999999999999</v>
      </c>
      <c r="VB32" s="19">
        <v>0.84299999999999997</v>
      </c>
      <c r="VC32" s="19">
        <v>1.7569999999999999</v>
      </c>
      <c r="VD32" s="19">
        <v>11.9</v>
      </c>
      <c r="VE32" s="19"/>
      <c r="VF32" s="19">
        <v>11.686</v>
      </c>
      <c r="VG32" s="19">
        <v>0.214</v>
      </c>
      <c r="VH32" s="19">
        <v>55</v>
      </c>
      <c r="VI32" s="19"/>
      <c r="VJ32" s="19">
        <v>85.397000000000006</v>
      </c>
      <c r="VK32" s="19">
        <v>-30.396999999999998</v>
      </c>
      <c r="VL32" s="19"/>
      <c r="VM32" s="19"/>
      <c r="VN32" s="19">
        <v>0.6</v>
      </c>
      <c r="VO32" s="19">
        <v>-0.6</v>
      </c>
      <c r="VP32" s="19">
        <v>0</v>
      </c>
      <c r="VQ32" s="19">
        <v>0</v>
      </c>
      <c r="VR32" s="19">
        <v>0</v>
      </c>
      <c r="VS32" s="19">
        <v>0</v>
      </c>
      <c r="VT32" s="19">
        <v>25.5</v>
      </c>
      <c r="VU32" s="19">
        <v>44.66</v>
      </c>
      <c r="VV32" s="19">
        <v>0</v>
      </c>
      <c r="VW32" s="19">
        <v>25.5</v>
      </c>
      <c r="VX32" s="19">
        <v>41.6</v>
      </c>
      <c r="VY32" s="19"/>
      <c r="VZ32" s="19">
        <v>56.481000000000002</v>
      </c>
      <c r="WA32" s="19">
        <v>-14.881</v>
      </c>
      <c r="WB32" s="19">
        <v>12.9</v>
      </c>
      <c r="WC32" s="19"/>
      <c r="WD32" s="19">
        <v>15.273</v>
      </c>
      <c r="WE32" s="19">
        <v>-2.3730000000000002</v>
      </c>
      <c r="WF32" s="19">
        <v>8.6</v>
      </c>
      <c r="WG32" s="19">
        <v>8.8000000000000007</v>
      </c>
      <c r="WH32" s="19">
        <v>8.8000000000000007</v>
      </c>
      <c r="WI32" s="19">
        <v>-0.2</v>
      </c>
      <c r="WJ32" s="19">
        <v>20</v>
      </c>
      <c r="WK32" s="19">
        <v>18.845929999999999</v>
      </c>
      <c r="WL32" s="19">
        <v>19.317070000000001</v>
      </c>
      <c r="WM32" s="19">
        <v>0.68293000000000004</v>
      </c>
      <c r="WN32" s="19">
        <v>0</v>
      </c>
      <c r="WO32" s="19"/>
      <c r="WP32" s="19"/>
      <c r="WQ32" s="19">
        <v>0</v>
      </c>
      <c r="WR32" s="19"/>
      <c r="WS32" s="19"/>
      <c r="WT32" s="19"/>
      <c r="WU32" s="19">
        <v>0</v>
      </c>
      <c r="WV32" s="19">
        <v>36</v>
      </c>
      <c r="WW32" s="19">
        <v>35</v>
      </c>
      <c r="WX32" s="19">
        <v>35</v>
      </c>
      <c r="WY32" s="19">
        <v>1</v>
      </c>
      <c r="WZ32" s="19">
        <v>27.803439999999998</v>
      </c>
      <c r="XA32" s="19">
        <v>29.184000000000001</v>
      </c>
      <c r="XB32" s="19">
        <v>29.184000000000001</v>
      </c>
      <c r="XC32" s="19">
        <v>-1.38056</v>
      </c>
      <c r="XD32" s="19">
        <v>3.4051100000000001</v>
      </c>
      <c r="XE32" s="19">
        <v>2.8159999999999998</v>
      </c>
      <c r="XF32" s="19">
        <v>2.8159999999999998</v>
      </c>
      <c r="XG32" s="19">
        <v>0.58911000000000002</v>
      </c>
      <c r="XH32" s="19">
        <v>15</v>
      </c>
      <c r="XI32" s="19">
        <v>14</v>
      </c>
      <c r="XJ32" s="19">
        <v>14</v>
      </c>
      <c r="XK32" s="19">
        <v>1</v>
      </c>
      <c r="XL32" s="19">
        <v>14.6</v>
      </c>
      <c r="XM32" s="19">
        <v>14</v>
      </c>
      <c r="XN32" s="19">
        <v>14</v>
      </c>
      <c r="XO32" s="19">
        <v>0.6</v>
      </c>
      <c r="XP32" s="19">
        <v>7</v>
      </c>
      <c r="XQ32" s="19">
        <v>7.17</v>
      </c>
      <c r="XR32" s="19">
        <v>7.17</v>
      </c>
      <c r="XS32" s="19">
        <v>-0.17</v>
      </c>
    </row>
    <row r="33" spans="1:643" ht="24" customHeight="1" x14ac:dyDescent="0.25">
      <c r="A33" s="1"/>
      <c r="B33" s="13" t="s">
        <v>70</v>
      </c>
      <c r="C33" s="13" t="s">
        <v>747</v>
      </c>
      <c r="D33" s="14">
        <v>0.90210000000000001</v>
      </c>
      <c r="E33" s="14">
        <v>1</v>
      </c>
      <c r="F33" s="14">
        <v>1</v>
      </c>
      <c r="G33" s="14">
        <v>-9.7900000000000001E-2</v>
      </c>
      <c r="H33" s="14">
        <v>1.4297800000000001</v>
      </c>
      <c r="I33" s="14">
        <v>1.62</v>
      </c>
      <c r="J33" s="14">
        <v>1.62</v>
      </c>
      <c r="K33" s="14">
        <v>-0.19022</v>
      </c>
      <c r="L33" s="14">
        <v>646.79999999999995</v>
      </c>
      <c r="M33" s="14">
        <v>649.77760999999998</v>
      </c>
      <c r="N33" s="14">
        <v>649.77760999999998</v>
      </c>
      <c r="O33" s="14">
        <v>-2.9776099999999999</v>
      </c>
      <c r="P33" s="14">
        <v>146.30000000000001</v>
      </c>
      <c r="Q33" s="14">
        <v>147.59345999999999</v>
      </c>
      <c r="R33" s="14">
        <v>212.41534999999999</v>
      </c>
      <c r="S33" s="14">
        <v>-66.115350000000007</v>
      </c>
      <c r="T33" s="14"/>
      <c r="U33" s="14"/>
      <c r="V33" s="14">
        <v>3.6</v>
      </c>
      <c r="W33" s="14">
        <v>-3.6</v>
      </c>
      <c r="X33" s="14"/>
      <c r="Y33" s="14"/>
      <c r="Z33" s="14">
        <v>3.6</v>
      </c>
      <c r="AA33" s="14">
        <v>-3.6</v>
      </c>
      <c r="AB33" s="14">
        <v>78.400000000000006</v>
      </c>
      <c r="AC33" s="14">
        <v>92.226330000000004</v>
      </c>
      <c r="AD33" s="14">
        <v>92.226330000000004</v>
      </c>
      <c r="AE33" s="14">
        <v>-13.82633</v>
      </c>
      <c r="AF33" s="14">
        <v>240.6</v>
      </c>
      <c r="AG33" s="14">
        <v>246.98840000000001</v>
      </c>
      <c r="AH33" s="14">
        <v>246.98840000000001</v>
      </c>
      <c r="AI33" s="14">
        <v>-6.3883999999999999</v>
      </c>
      <c r="AJ33" s="14"/>
      <c r="AK33" s="14"/>
      <c r="AL33" s="14"/>
      <c r="AM33" s="14">
        <v>0</v>
      </c>
      <c r="AN33" s="14"/>
      <c r="AO33" s="14"/>
      <c r="AP33" s="14"/>
      <c r="AQ33" s="14">
        <v>0</v>
      </c>
      <c r="AR33" s="14">
        <v>145.9</v>
      </c>
      <c r="AS33" s="14">
        <v>116.66668</v>
      </c>
      <c r="AT33" s="14">
        <v>116.66667</v>
      </c>
      <c r="AU33" s="14">
        <v>29.233329999999999</v>
      </c>
      <c r="AV33" s="14">
        <v>146.30000000000001</v>
      </c>
      <c r="AW33" s="14">
        <v>116.66668</v>
      </c>
      <c r="AX33" s="14">
        <v>116.66667</v>
      </c>
      <c r="AY33" s="14">
        <v>29.633330000000001</v>
      </c>
      <c r="AZ33" s="14">
        <v>145.80000000000001</v>
      </c>
      <c r="BA33" s="14">
        <v>116.66668</v>
      </c>
      <c r="BB33" s="14">
        <v>116.66667</v>
      </c>
      <c r="BC33" s="14">
        <v>29.133330000000001</v>
      </c>
      <c r="BD33" s="14">
        <v>244.9</v>
      </c>
      <c r="BE33" s="14">
        <v>175.00001</v>
      </c>
      <c r="BF33" s="14">
        <v>175.00001</v>
      </c>
      <c r="BG33" s="14">
        <v>69.899990000000003</v>
      </c>
      <c r="BH33" s="14">
        <v>196.1</v>
      </c>
      <c r="BI33" s="14">
        <v>148.51732999999999</v>
      </c>
      <c r="BJ33" s="14">
        <v>195.12200000000001</v>
      </c>
      <c r="BK33" s="14">
        <v>0.97799999999999998</v>
      </c>
      <c r="BL33" s="14">
        <v>105.1</v>
      </c>
      <c r="BM33" s="14">
        <v>74.258669999999995</v>
      </c>
      <c r="BN33" s="14">
        <v>97.561000000000007</v>
      </c>
      <c r="BO33" s="14">
        <v>7.5389999999999997</v>
      </c>
      <c r="BP33" s="14">
        <v>556.6</v>
      </c>
      <c r="BQ33" s="14">
        <v>568.29853000000003</v>
      </c>
      <c r="BR33" s="14">
        <v>568.29853000000003</v>
      </c>
      <c r="BS33" s="14">
        <v>-11.69853</v>
      </c>
      <c r="BT33" s="14">
        <v>10.3</v>
      </c>
      <c r="BU33" s="14">
        <v>10.17268</v>
      </c>
      <c r="BV33" s="14">
        <v>10.17268</v>
      </c>
      <c r="BW33" s="14">
        <v>0.12731999999999999</v>
      </c>
      <c r="BX33" s="14"/>
      <c r="BY33" s="14"/>
      <c r="BZ33" s="14"/>
      <c r="CA33" s="14">
        <v>0</v>
      </c>
      <c r="CB33" s="14"/>
      <c r="CC33" s="14"/>
      <c r="CD33" s="14"/>
      <c r="CE33" s="14">
        <v>0</v>
      </c>
      <c r="CF33" s="14"/>
      <c r="CG33" s="14"/>
      <c r="CH33" s="14"/>
      <c r="CI33" s="14">
        <v>0</v>
      </c>
      <c r="CJ33" s="14"/>
      <c r="CK33" s="14"/>
      <c r="CL33" s="14"/>
      <c r="CM33" s="14">
        <v>0</v>
      </c>
      <c r="CN33" s="14">
        <v>158.4</v>
      </c>
      <c r="CO33" s="14">
        <v>150.24601000000001</v>
      </c>
      <c r="CP33" s="14">
        <v>150.24601000000001</v>
      </c>
      <c r="CQ33" s="14">
        <v>8.1539900000000003</v>
      </c>
      <c r="CR33" s="14">
        <v>8.3000000000000007</v>
      </c>
      <c r="CS33" s="14">
        <v>7.5928300000000002</v>
      </c>
      <c r="CT33" s="14">
        <v>7.5928300000000002</v>
      </c>
      <c r="CU33" s="14">
        <v>0.70716999999999997</v>
      </c>
      <c r="CV33" s="14">
        <v>2.9</v>
      </c>
      <c r="CW33" s="14">
        <v>4.1677999999999997</v>
      </c>
      <c r="CX33" s="14">
        <v>4.1677999999999997</v>
      </c>
      <c r="CY33" s="14">
        <v>-1.2678</v>
      </c>
      <c r="CZ33" s="14">
        <v>0</v>
      </c>
      <c r="DA33" s="14"/>
      <c r="DB33" s="14">
        <v>0</v>
      </c>
      <c r="DC33" s="14">
        <v>0</v>
      </c>
      <c r="DD33" s="14">
        <v>0.2</v>
      </c>
      <c r="DE33" s="14"/>
      <c r="DF33" s="14">
        <v>6.8787000000000003</v>
      </c>
      <c r="DG33" s="14">
        <v>-6.6787000000000001</v>
      </c>
      <c r="DH33" s="14"/>
      <c r="DI33" s="14"/>
      <c r="DJ33" s="14"/>
      <c r="DK33" s="14">
        <v>0</v>
      </c>
      <c r="DL33" s="14">
        <v>110.3</v>
      </c>
      <c r="DM33" s="14">
        <v>107.71395</v>
      </c>
      <c r="DN33" s="14">
        <v>107.71395</v>
      </c>
      <c r="DO33" s="14">
        <v>2.5860500000000002</v>
      </c>
      <c r="DP33" s="14"/>
      <c r="DQ33" s="14"/>
      <c r="DR33" s="14">
        <v>8.9130000000000003</v>
      </c>
      <c r="DS33" s="14">
        <v>-8.9130000000000003</v>
      </c>
      <c r="DT33" s="14"/>
      <c r="DU33" s="14"/>
      <c r="DV33" s="14"/>
      <c r="DW33" s="14">
        <v>0</v>
      </c>
      <c r="DX33" s="14"/>
      <c r="DY33" s="14"/>
      <c r="DZ33" s="14"/>
      <c r="EA33" s="14">
        <v>0</v>
      </c>
      <c r="EB33" s="14"/>
      <c r="EC33" s="14"/>
      <c r="ED33" s="14"/>
      <c r="EE33" s="14">
        <v>0</v>
      </c>
      <c r="EF33" s="14">
        <v>110.8</v>
      </c>
      <c r="EG33" s="14">
        <v>112.90536</v>
      </c>
      <c r="EH33" s="14">
        <v>112.90537</v>
      </c>
      <c r="EI33" s="14">
        <v>-2.1053700000000002</v>
      </c>
      <c r="EJ33" s="14">
        <v>222.9</v>
      </c>
      <c r="EK33" s="14">
        <v>221.55625000000001</v>
      </c>
      <c r="EL33" s="14">
        <v>221.55625000000001</v>
      </c>
      <c r="EM33" s="14">
        <v>1.34375</v>
      </c>
      <c r="EN33" s="14">
        <v>0</v>
      </c>
      <c r="EO33" s="14"/>
      <c r="EP33" s="14">
        <v>56.410260000000001</v>
      </c>
      <c r="EQ33" s="14">
        <v>-56.410260000000001</v>
      </c>
      <c r="ER33" s="14"/>
      <c r="ES33" s="14"/>
      <c r="ET33" s="14"/>
      <c r="EU33" s="14">
        <v>0</v>
      </c>
      <c r="EV33" s="14"/>
      <c r="EW33" s="14"/>
      <c r="EX33" s="14"/>
      <c r="EY33" s="14">
        <v>0</v>
      </c>
      <c r="EZ33" s="14">
        <v>6.5129999999999999</v>
      </c>
      <c r="FA33" s="14">
        <v>6.39</v>
      </c>
      <c r="FB33" s="14">
        <v>6.39</v>
      </c>
      <c r="FC33" s="14">
        <v>0.123</v>
      </c>
      <c r="FD33" s="14">
        <v>230.17452</v>
      </c>
      <c r="FE33" s="14">
        <v>458.87804</v>
      </c>
      <c r="FF33" s="14">
        <v>458.87804999999997</v>
      </c>
      <c r="FG33" s="14">
        <v>-228.70353</v>
      </c>
      <c r="FH33" s="14">
        <v>81.900000000000006</v>
      </c>
      <c r="FI33" s="14">
        <v>79.32432</v>
      </c>
      <c r="FJ33" s="14">
        <v>81.954149999999998</v>
      </c>
      <c r="FK33" s="14">
        <v>-5.4149999999999997E-2</v>
      </c>
      <c r="FL33" s="14">
        <v>148.4</v>
      </c>
      <c r="FM33" s="14">
        <v>148.62634</v>
      </c>
      <c r="FN33" s="14">
        <v>148.62634</v>
      </c>
      <c r="FO33" s="14">
        <v>-0.22634000000000001</v>
      </c>
      <c r="FP33" s="14">
        <v>42.3</v>
      </c>
      <c r="FQ33" s="14">
        <v>39.26088</v>
      </c>
      <c r="FR33" s="14">
        <v>41.498959999999997</v>
      </c>
      <c r="FS33" s="14">
        <v>0.80103999999999997</v>
      </c>
      <c r="FT33" s="14">
        <v>18.5</v>
      </c>
      <c r="FU33" s="14">
        <v>19.28585</v>
      </c>
      <c r="FV33" s="14">
        <v>19.28585</v>
      </c>
      <c r="FW33" s="14">
        <v>-0.78585000000000005</v>
      </c>
      <c r="FX33" s="14">
        <v>19.7</v>
      </c>
      <c r="FY33" s="14">
        <v>18.75074</v>
      </c>
      <c r="FZ33" s="14">
        <v>19.21951</v>
      </c>
      <c r="GA33" s="14">
        <v>0.48048999999999997</v>
      </c>
      <c r="GB33" s="14">
        <v>83.7</v>
      </c>
      <c r="GC33" s="14">
        <v>82.064300000000003</v>
      </c>
      <c r="GD33" s="14">
        <v>82.064300000000003</v>
      </c>
      <c r="GE33" s="14">
        <v>1.6356999999999999</v>
      </c>
      <c r="GF33" s="14">
        <v>0</v>
      </c>
      <c r="GG33" s="14">
        <v>0</v>
      </c>
      <c r="GH33" s="14">
        <v>0</v>
      </c>
      <c r="GI33" s="14">
        <v>0</v>
      </c>
      <c r="GJ33" s="14">
        <v>0</v>
      </c>
      <c r="GK33" s="14">
        <v>0</v>
      </c>
      <c r="GL33" s="14">
        <v>150.61360999999999</v>
      </c>
      <c r="GM33" s="14">
        <v>-150.61360999999999</v>
      </c>
      <c r="GN33" s="14">
        <v>0</v>
      </c>
      <c r="GO33" s="14"/>
      <c r="GP33" s="14">
        <v>75.306809999999999</v>
      </c>
      <c r="GQ33" s="14">
        <v>-75.306809999999999</v>
      </c>
      <c r="GR33" s="14">
        <v>108.5</v>
      </c>
      <c r="GS33" s="14">
        <v>108.6949</v>
      </c>
      <c r="GT33" s="14">
        <v>105.69756</v>
      </c>
      <c r="GU33" s="14">
        <v>2.8024399999999998</v>
      </c>
      <c r="GV33" s="14"/>
      <c r="GW33" s="14"/>
      <c r="GX33" s="14"/>
      <c r="GY33" s="14">
        <v>0</v>
      </c>
      <c r="GZ33" s="14">
        <v>5.4</v>
      </c>
      <c r="HA33" s="14">
        <v>6.0012999999999996</v>
      </c>
      <c r="HB33" s="14">
        <v>6.0012999999999996</v>
      </c>
      <c r="HC33" s="14">
        <v>-0.60129999999999995</v>
      </c>
      <c r="HD33" s="14">
        <v>45.4</v>
      </c>
      <c r="HE33" s="14">
        <v>47.26634</v>
      </c>
      <c r="HF33" s="14">
        <v>47.26634</v>
      </c>
      <c r="HG33" s="14">
        <v>-1.8663400000000001</v>
      </c>
      <c r="HH33" s="14"/>
      <c r="HI33" s="14"/>
      <c r="HJ33" s="14"/>
      <c r="HK33" s="14">
        <v>0</v>
      </c>
      <c r="HL33" s="14">
        <v>4</v>
      </c>
      <c r="HM33" s="14">
        <v>3.8872599999999999</v>
      </c>
      <c r="HN33" s="14">
        <v>3.8872599999999999</v>
      </c>
      <c r="HO33" s="14">
        <v>0.11274000000000001</v>
      </c>
      <c r="HP33" s="14">
        <v>30.5</v>
      </c>
      <c r="HQ33" s="14">
        <v>30.294039999999999</v>
      </c>
      <c r="HR33" s="14">
        <v>30.294039999999999</v>
      </c>
      <c r="HS33" s="14">
        <v>0.20596</v>
      </c>
      <c r="HT33" s="14">
        <v>173.4</v>
      </c>
      <c r="HU33" s="14">
        <v>171.54185000000001</v>
      </c>
      <c r="HV33" s="14">
        <v>171.54185000000001</v>
      </c>
      <c r="HW33" s="14">
        <v>1.85815</v>
      </c>
      <c r="HX33" s="14">
        <v>94.3</v>
      </c>
      <c r="HY33" s="14">
        <v>95.918049999999994</v>
      </c>
      <c r="HZ33" s="14">
        <v>85.482600000000005</v>
      </c>
      <c r="IA33" s="14">
        <v>8.8173999999999992</v>
      </c>
      <c r="IB33" s="14">
        <v>50.2</v>
      </c>
      <c r="IC33" s="14">
        <v>54.018970000000003</v>
      </c>
      <c r="ID33" s="14">
        <v>25.641030000000001</v>
      </c>
      <c r="IE33" s="14">
        <v>24.558969999999999</v>
      </c>
      <c r="IF33" s="14"/>
      <c r="IG33" s="14"/>
      <c r="IH33" s="14"/>
      <c r="II33" s="14">
        <v>0</v>
      </c>
      <c r="IJ33" s="14">
        <v>45.1</v>
      </c>
      <c r="IK33" s="14"/>
      <c r="IL33" s="14">
        <v>37.287660000000002</v>
      </c>
      <c r="IM33" s="14">
        <v>7.8123399999999998</v>
      </c>
      <c r="IN33" s="14"/>
      <c r="IO33" s="14"/>
      <c r="IP33" s="14"/>
      <c r="IQ33" s="14">
        <v>0</v>
      </c>
      <c r="IR33" s="14"/>
      <c r="IS33" s="14"/>
      <c r="IT33" s="14"/>
      <c r="IU33" s="14">
        <v>0</v>
      </c>
      <c r="IV33" s="14"/>
      <c r="IW33" s="14"/>
      <c r="IX33" s="14"/>
      <c r="IY33" s="14">
        <v>0</v>
      </c>
      <c r="IZ33" s="14">
        <v>130.1</v>
      </c>
      <c r="JA33" s="14">
        <v>133.35676000000001</v>
      </c>
      <c r="JB33" s="14">
        <v>121.18575</v>
      </c>
      <c r="JC33" s="14">
        <v>8.9142499999999991</v>
      </c>
      <c r="JD33" s="14">
        <v>162.80000000000001</v>
      </c>
      <c r="JE33" s="14">
        <v>91.666780000000003</v>
      </c>
      <c r="JF33" s="14">
        <v>164.28673000000001</v>
      </c>
      <c r="JG33" s="14">
        <v>-1.4867300000000001</v>
      </c>
      <c r="JH33" s="14">
        <v>154.9</v>
      </c>
      <c r="JI33" s="14">
        <v>91.666780000000003</v>
      </c>
      <c r="JJ33" s="14">
        <v>164.28673000000001</v>
      </c>
      <c r="JK33" s="14">
        <v>-9.38673</v>
      </c>
      <c r="JL33" s="14"/>
      <c r="JM33" s="14"/>
      <c r="JN33" s="14"/>
      <c r="JO33" s="14">
        <v>0</v>
      </c>
      <c r="JP33" s="14">
        <v>157.30000000000001</v>
      </c>
      <c r="JQ33" s="14">
        <v>91.666780000000003</v>
      </c>
      <c r="JR33" s="14">
        <v>164.28673000000001</v>
      </c>
      <c r="JS33" s="14">
        <v>-6.9867299999999997</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113.9</v>
      </c>
      <c r="KO33" s="14">
        <v>114.11063</v>
      </c>
      <c r="KP33" s="14">
        <v>114.11063</v>
      </c>
      <c r="KQ33" s="14">
        <v>-0.21063000000000001</v>
      </c>
      <c r="KR33" s="14"/>
      <c r="KS33" s="14"/>
      <c r="KT33" s="14"/>
      <c r="KU33" s="14">
        <v>0</v>
      </c>
      <c r="KV33" s="14">
        <v>0</v>
      </c>
      <c r="KW33" s="14"/>
      <c r="KX33" s="14"/>
      <c r="KY33" s="14">
        <v>0</v>
      </c>
      <c r="KZ33" s="14">
        <v>4.3</v>
      </c>
      <c r="LA33" s="14">
        <v>3.8072599999999999</v>
      </c>
      <c r="LB33" s="14">
        <v>3.8072699999999999</v>
      </c>
      <c r="LC33" s="14">
        <v>0.49273</v>
      </c>
      <c r="LD33" s="14">
        <v>266</v>
      </c>
      <c r="LE33" s="14">
        <v>271.12194</v>
      </c>
      <c r="LF33" s="14">
        <v>271.12189999999998</v>
      </c>
      <c r="LG33" s="14">
        <v>-5.1219000000000001</v>
      </c>
      <c r="LH33" s="14">
        <v>131.6</v>
      </c>
      <c r="LI33" s="14">
        <v>133.67995999999999</v>
      </c>
      <c r="LJ33" s="14">
        <v>133.67995999999999</v>
      </c>
      <c r="LK33" s="14">
        <v>-2.0799599999999998</v>
      </c>
      <c r="LL33" s="14">
        <v>63.6</v>
      </c>
      <c r="LM33" s="14">
        <v>65.774919999999995</v>
      </c>
      <c r="LN33" s="14">
        <v>67.461460000000002</v>
      </c>
      <c r="LO33" s="14">
        <v>-3.8614600000000001</v>
      </c>
      <c r="LP33" s="14">
        <v>76.400000000000006</v>
      </c>
      <c r="LQ33" s="14">
        <v>74.743899999999996</v>
      </c>
      <c r="LR33" s="14">
        <v>78.567999999999998</v>
      </c>
      <c r="LS33" s="14">
        <v>-2.1680000000000001</v>
      </c>
      <c r="LT33" s="14"/>
      <c r="LU33" s="14"/>
      <c r="LV33" s="14"/>
      <c r="LW33" s="14">
        <v>0</v>
      </c>
      <c r="LX33" s="14"/>
      <c r="LY33" s="14"/>
      <c r="LZ33" s="14"/>
      <c r="MA33" s="14">
        <v>0</v>
      </c>
      <c r="MB33" s="14"/>
      <c r="MC33" s="14"/>
      <c r="MD33" s="14">
        <v>0</v>
      </c>
      <c r="ME33" s="14">
        <v>0</v>
      </c>
      <c r="MF33" s="14"/>
      <c r="MG33" s="14"/>
      <c r="MH33" s="14"/>
      <c r="MI33" s="14">
        <v>0</v>
      </c>
      <c r="MJ33" s="14"/>
      <c r="MK33" s="14"/>
      <c r="ML33" s="14"/>
      <c r="MM33" s="14">
        <v>0</v>
      </c>
      <c r="MN33" s="14">
        <v>104.3</v>
      </c>
      <c r="MO33" s="14">
        <v>104.00001</v>
      </c>
      <c r="MP33" s="14"/>
      <c r="MQ33" s="14">
        <v>104.3</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c r="NR33" s="14">
        <v>0</v>
      </c>
      <c r="NS33" s="14">
        <v>0</v>
      </c>
      <c r="NT33" s="14"/>
      <c r="NU33" s="14"/>
      <c r="NV33" s="14"/>
      <c r="NW33" s="14">
        <v>0</v>
      </c>
      <c r="NX33" s="14">
        <v>0.9</v>
      </c>
      <c r="NY33" s="14"/>
      <c r="NZ33" s="14">
        <v>0.78300000000000003</v>
      </c>
      <c r="OA33" s="14">
        <v>0.11700000000000001</v>
      </c>
      <c r="OB33" s="14">
        <v>28.8</v>
      </c>
      <c r="OC33" s="14">
        <v>62.78</v>
      </c>
      <c r="OD33" s="14">
        <v>47.792999999999999</v>
      </c>
      <c r="OE33" s="14">
        <v>-18.992999999999999</v>
      </c>
      <c r="OF33" s="14">
        <v>80.7</v>
      </c>
      <c r="OG33" s="14"/>
      <c r="OH33" s="14">
        <v>61.685000000000002</v>
      </c>
      <c r="OI33" s="14">
        <v>19.015000000000001</v>
      </c>
      <c r="OJ33" s="14">
        <v>1.9</v>
      </c>
      <c r="OK33" s="14">
        <v>1.25</v>
      </c>
      <c r="OL33" s="14">
        <v>1.6359999999999999</v>
      </c>
      <c r="OM33" s="14">
        <v>0.26400000000000001</v>
      </c>
      <c r="ON33" s="14">
        <v>0.4</v>
      </c>
      <c r="OO33" s="14"/>
      <c r="OP33" s="14">
        <v>0.4</v>
      </c>
      <c r="OQ33" s="14">
        <v>0</v>
      </c>
      <c r="OR33" s="14">
        <v>19.899999999999999</v>
      </c>
      <c r="OS33" s="14">
        <v>17.132660000000001</v>
      </c>
      <c r="OT33" s="14">
        <v>17.560980000000001</v>
      </c>
      <c r="OU33" s="14">
        <v>2.3390200000000001</v>
      </c>
      <c r="OV33" s="14">
        <v>9.9</v>
      </c>
      <c r="OW33" s="14">
        <v>9.9830000000000005</v>
      </c>
      <c r="OX33" s="14">
        <v>9.9830000000000005</v>
      </c>
      <c r="OY33" s="14">
        <v>-8.3000000000000004E-2</v>
      </c>
      <c r="OZ33" s="14">
        <v>4.9000000000000004</v>
      </c>
      <c r="PA33" s="14">
        <v>5.67</v>
      </c>
      <c r="PB33" s="14">
        <v>5.67</v>
      </c>
      <c r="PC33" s="14">
        <v>-0.77</v>
      </c>
      <c r="PD33" s="14">
        <v>3.5</v>
      </c>
      <c r="PE33" s="14">
        <v>3.6</v>
      </c>
      <c r="PF33" s="14">
        <v>3.6</v>
      </c>
      <c r="PG33" s="14">
        <v>-0.1</v>
      </c>
      <c r="PH33" s="14">
        <v>3.2</v>
      </c>
      <c r="PI33" s="14">
        <v>5</v>
      </c>
      <c r="PJ33" s="14">
        <v>5</v>
      </c>
      <c r="PK33" s="14">
        <v>-1.8</v>
      </c>
      <c r="PL33" s="14">
        <v>20.100000000000001</v>
      </c>
      <c r="PM33" s="14">
        <v>19.036290000000001</v>
      </c>
      <c r="PN33" s="14">
        <v>19.51219</v>
      </c>
      <c r="PO33" s="14">
        <v>0.58781000000000005</v>
      </c>
      <c r="PP33" s="14">
        <v>20</v>
      </c>
      <c r="PQ33" s="14">
        <v>19.036290000000001</v>
      </c>
      <c r="PR33" s="14">
        <v>19.51219</v>
      </c>
      <c r="PS33" s="14">
        <v>0.48781000000000002</v>
      </c>
      <c r="PT33" s="14">
        <v>18.8</v>
      </c>
      <c r="PU33" s="14">
        <v>17.132660000000001</v>
      </c>
      <c r="PV33" s="14">
        <v>17.560970000000001</v>
      </c>
      <c r="PW33" s="14">
        <v>1.2390300000000001</v>
      </c>
      <c r="PX33" s="14">
        <v>3.4</v>
      </c>
      <c r="PY33" s="14">
        <v>3.3</v>
      </c>
      <c r="PZ33" s="14">
        <v>3.3</v>
      </c>
      <c r="QA33" s="14">
        <v>0.1</v>
      </c>
      <c r="QB33" s="14">
        <v>18.7</v>
      </c>
      <c r="QC33" s="14">
        <v>17.894100000000002</v>
      </c>
      <c r="QD33" s="14">
        <v>18.341460000000001</v>
      </c>
      <c r="QE33" s="14">
        <v>0.35854000000000003</v>
      </c>
      <c r="QF33" s="14">
        <v>10.7</v>
      </c>
      <c r="QG33" s="14"/>
      <c r="QH33" s="14">
        <v>6.4480000000000004</v>
      </c>
      <c r="QI33" s="14">
        <v>4.2519999999999998</v>
      </c>
      <c r="QJ33" s="14">
        <v>10</v>
      </c>
      <c r="QK33" s="14"/>
      <c r="QL33" s="14">
        <v>14.079000000000001</v>
      </c>
      <c r="QM33" s="14">
        <v>-4.0789999999999997</v>
      </c>
      <c r="QN33" s="14">
        <v>6.8</v>
      </c>
      <c r="QO33" s="14">
        <v>15.68</v>
      </c>
      <c r="QP33" s="14">
        <v>13.622</v>
      </c>
      <c r="QQ33" s="14">
        <v>-6.8220000000000001</v>
      </c>
      <c r="QR33" s="14">
        <v>30.9</v>
      </c>
      <c r="QS33" s="14">
        <v>53.06</v>
      </c>
      <c r="QT33" s="14">
        <v>51.911000000000001</v>
      </c>
      <c r="QU33" s="14">
        <v>-21.010999999999999</v>
      </c>
      <c r="QV33" s="14">
        <v>4.5999999999999996</v>
      </c>
      <c r="QW33" s="14">
        <v>4.2</v>
      </c>
      <c r="QX33" s="14">
        <v>4.2</v>
      </c>
      <c r="QY33" s="14">
        <v>0.4</v>
      </c>
      <c r="QZ33" s="14">
        <v>0</v>
      </c>
      <c r="RA33" s="14"/>
      <c r="RB33" s="14">
        <v>0</v>
      </c>
      <c r="RC33" s="14">
        <v>0</v>
      </c>
      <c r="RD33" s="14">
        <v>2.4</v>
      </c>
      <c r="RE33" s="14">
        <v>2.4</v>
      </c>
      <c r="RF33" s="14">
        <v>2.4</v>
      </c>
      <c r="RG33" s="14">
        <v>0</v>
      </c>
      <c r="RH33" s="14">
        <v>2.6</v>
      </c>
      <c r="RI33" s="14">
        <v>2.8</v>
      </c>
      <c r="RJ33" s="14">
        <v>2.8</v>
      </c>
      <c r="RK33" s="14">
        <v>-0.2</v>
      </c>
      <c r="RL33" s="14">
        <v>19.5</v>
      </c>
      <c r="RM33" s="14"/>
      <c r="RN33" s="14">
        <v>17.158000000000001</v>
      </c>
      <c r="RO33" s="14">
        <v>2.3420000000000001</v>
      </c>
      <c r="RP33" s="14">
        <v>3.4</v>
      </c>
      <c r="RQ33" s="14">
        <v>3.0990000000000002</v>
      </c>
      <c r="RR33" s="14">
        <v>3.0990000000000002</v>
      </c>
      <c r="RS33" s="14">
        <v>0.30099999999999999</v>
      </c>
      <c r="RT33" s="14">
        <v>20.3</v>
      </c>
      <c r="RU33" s="14">
        <v>19.869240000000001</v>
      </c>
      <c r="RV33" s="14">
        <v>19.869240000000001</v>
      </c>
      <c r="RW33" s="14">
        <v>0.43075999999999998</v>
      </c>
      <c r="RX33" s="14">
        <v>2</v>
      </c>
      <c r="RY33" s="14">
        <v>2</v>
      </c>
      <c r="RZ33" s="14">
        <v>2</v>
      </c>
      <c r="SA33" s="14">
        <v>0</v>
      </c>
      <c r="SB33" s="14">
        <v>0.3</v>
      </c>
      <c r="SC33" s="14">
        <v>0.7</v>
      </c>
      <c r="SD33" s="14">
        <v>0.7</v>
      </c>
      <c r="SE33" s="14">
        <v>-0.4</v>
      </c>
      <c r="SF33" s="14">
        <v>19.8</v>
      </c>
      <c r="SG33" s="14">
        <v>18.75075</v>
      </c>
      <c r="SH33" s="14">
        <v>19.21951</v>
      </c>
      <c r="SI33" s="14">
        <v>0.58048999999999995</v>
      </c>
      <c r="SJ33" s="14">
        <v>12.6</v>
      </c>
      <c r="SK33" s="14">
        <v>11.99286</v>
      </c>
      <c r="SL33" s="14">
        <v>12.292680000000001</v>
      </c>
      <c r="SM33" s="14">
        <v>0.30731999999999998</v>
      </c>
      <c r="SN33" s="14">
        <v>20</v>
      </c>
      <c r="SO33" s="14">
        <v>19.036290000000001</v>
      </c>
      <c r="SP33" s="14">
        <v>19.51219</v>
      </c>
      <c r="SQ33" s="14">
        <v>0.48781000000000002</v>
      </c>
      <c r="SR33" s="14">
        <v>20.3</v>
      </c>
      <c r="SS33" s="14">
        <v>19.036290000000001</v>
      </c>
      <c r="ST33" s="14">
        <v>19.51219</v>
      </c>
      <c r="SU33" s="14">
        <v>0.78781000000000001</v>
      </c>
      <c r="SV33" s="14">
        <v>20</v>
      </c>
      <c r="SW33" s="14">
        <v>18.845929999999999</v>
      </c>
      <c r="SX33" s="14">
        <v>19.317070000000001</v>
      </c>
      <c r="SY33" s="14">
        <v>0.68293000000000004</v>
      </c>
      <c r="SZ33" s="14">
        <v>2.6</v>
      </c>
      <c r="TA33" s="14">
        <v>7.13</v>
      </c>
      <c r="TB33" s="14">
        <v>5.7759999999999998</v>
      </c>
      <c r="TC33" s="14">
        <v>-3.1760000000000002</v>
      </c>
      <c r="TD33" s="14">
        <v>30</v>
      </c>
      <c r="TE33" s="14">
        <v>35.619999999999997</v>
      </c>
      <c r="TF33" s="14">
        <v>36.344000000000001</v>
      </c>
      <c r="TG33" s="14">
        <v>-6.3440000000000003</v>
      </c>
      <c r="TH33" s="14">
        <v>20.7</v>
      </c>
      <c r="TI33" s="14"/>
      <c r="TJ33" s="14">
        <v>10.475</v>
      </c>
      <c r="TK33" s="14">
        <v>10.225</v>
      </c>
      <c r="TL33" s="14">
        <v>59.2</v>
      </c>
      <c r="TM33" s="14">
        <v>72.599999999999994</v>
      </c>
      <c r="TN33" s="14">
        <v>18.079999999999998</v>
      </c>
      <c r="TO33" s="14">
        <v>41.12</v>
      </c>
      <c r="TP33" s="14">
        <v>89</v>
      </c>
      <c r="TQ33" s="14">
        <v>68.2</v>
      </c>
      <c r="TR33" s="14">
        <v>16.75</v>
      </c>
      <c r="TS33" s="14">
        <v>72.25</v>
      </c>
      <c r="TT33" s="14">
        <v>2.2999999999999998</v>
      </c>
      <c r="TU33" s="14">
        <v>4.95</v>
      </c>
      <c r="TV33" s="14">
        <v>1.31</v>
      </c>
      <c r="TW33" s="14">
        <v>0.99</v>
      </c>
      <c r="TX33" s="14">
        <v>7.2</v>
      </c>
      <c r="TY33" s="14">
        <v>4.01</v>
      </c>
      <c r="TZ33" s="14">
        <v>1.1499999999999999</v>
      </c>
      <c r="UA33" s="14">
        <v>6.05</v>
      </c>
      <c r="UB33" s="14">
        <v>21</v>
      </c>
      <c r="UC33" s="14">
        <v>19.759899999999998</v>
      </c>
      <c r="UD33" s="14">
        <v>20.4878</v>
      </c>
      <c r="UE33" s="14">
        <v>0.51219999999999999</v>
      </c>
      <c r="UF33" s="14">
        <v>7</v>
      </c>
      <c r="UG33" s="14">
        <v>8.4</v>
      </c>
      <c r="UH33" s="14">
        <v>8.4</v>
      </c>
      <c r="UI33" s="14">
        <v>-1.4</v>
      </c>
      <c r="UJ33" s="14"/>
      <c r="UK33" s="14"/>
      <c r="UL33" s="14">
        <v>3.4</v>
      </c>
      <c r="UM33" s="14">
        <v>-3.4</v>
      </c>
      <c r="UN33" s="14">
        <v>20.399999999999999</v>
      </c>
      <c r="UO33" s="14">
        <v>19.036290000000001</v>
      </c>
      <c r="UP33" s="14">
        <v>19.51219</v>
      </c>
      <c r="UQ33" s="14">
        <v>0.88780999999999999</v>
      </c>
      <c r="UR33" s="14">
        <v>20.399999999999999</v>
      </c>
      <c r="US33" s="14">
        <v>19.036290000000001</v>
      </c>
      <c r="UT33" s="14">
        <v>19.51219</v>
      </c>
      <c r="UU33" s="14">
        <v>0.88780999999999999</v>
      </c>
      <c r="UV33" s="14">
        <v>20.2</v>
      </c>
      <c r="UW33" s="14">
        <v>19.036290000000001</v>
      </c>
      <c r="UX33" s="14">
        <v>19.51219</v>
      </c>
      <c r="UY33" s="14">
        <v>0.68781000000000003</v>
      </c>
      <c r="UZ33" s="14">
        <v>1</v>
      </c>
      <c r="VA33" s="14">
        <v>1.97</v>
      </c>
      <c r="VB33" s="14">
        <v>1.7789999999999999</v>
      </c>
      <c r="VC33" s="14">
        <v>-0.77900000000000003</v>
      </c>
      <c r="VD33" s="14">
        <v>15</v>
      </c>
      <c r="VE33" s="14"/>
      <c r="VF33" s="14">
        <v>9.2309999999999999</v>
      </c>
      <c r="VG33" s="14">
        <v>5.7690000000000001</v>
      </c>
      <c r="VH33" s="14">
        <v>45.6</v>
      </c>
      <c r="VI33" s="14"/>
      <c r="VJ33" s="14">
        <v>63.8</v>
      </c>
      <c r="VK33" s="14">
        <v>-18.2</v>
      </c>
      <c r="VL33" s="14"/>
      <c r="VM33" s="14"/>
      <c r="VN33" s="14">
        <v>0.6</v>
      </c>
      <c r="VO33" s="14">
        <v>-0.6</v>
      </c>
      <c r="VP33" s="14">
        <v>0</v>
      </c>
      <c r="VQ33" s="14">
        <v>0</v>
      </c>
      <c r="VR33" s="14">
        <v>0</v>
      </c>
      <c r="VS33" s="14">
        <v>0</v>
      </c>
      <c r="VT33" s="14">
        <v>37</v>
      </c>
      <c r="VU33" s="14">
        <v>56.26</v>
      </c>
      <c r="VV33" s="14">
        <v>0</v>
      </c>
      <c r="VW33" s="14">
        <v>37</v>
      </c>
      <c r="VX33" s="14">
        <v>35.4</v>
      </c>
      <c r="VY33" s="14"/>
      <c r="VZ33" s="14">
        <v>47.222999999999999</v>
      </c>
      <c r="WA33" s="14">
        <v>-11.823</v>
      </c>
      <c r="WB33" s="14">
        <v>11</v>
      </c>
      <c r="WC33" s="14"/>
      <c r="WD33" s="14">
        <v>14.305999999999999</v>
      </c>
      <c r="WE33" s="14">
        <v>-3.306</v>
      </c>
      <c r="WF33" s="14">
        <v>8.6</v>
      </c>
      <c r="WG33" s="14">
        <v>8.8000000000000007</v>
      </c>
      <c r="WH33" s="14">
        <v>8.8000000000000007</v>
      </c>
      <c r="WI33" s="14">
        <v>-0.2</v>
      </c>
      <c r="WJ33" s="14">
        <v>20</v>
      </c>
      <c r="WK33" s="14">
        <v>18.845929999999999</v>
      </c>
      <c r="WL33" s="14">
        <v>19.317070000000001</v>
      </c>
      <c r="WM33" s="14">
        <v>0.68293000000000004</v>
      </c>
      <c r="WN33" s="14">
        <v>0</v>
      </c>
      <c r="WO33" s="14"/>
      <c r="WP33" s="14"/>
      <c r="WQ33" s="14">
        <v>0</v>
      </c>
      <c r="WR33" s="14"/>
      <c r="WS33" s="14"/>
      <c r="WT33" s="14"/>
      <c r="WU33" s="14">
        <v>0</v>
      </c>
      <c r="WV33" s="14">
        <v>35.799999999999997</v>
      </c>
      <c r="WW33" s="14">
        <v>35</v>
      </c>
      <c r="WX33" s="14">
        <v>35</v>
      </c>
      <c r="WY33" s="14">
        <v>0.8</v>
      </c>
      <c r="WZ33" s="14">
        <v>27.84937</v>
      </c>
      <c r="XA33" s="14">
        <v>29.184000000000001</v>
      </c>
      <c r="XB33" s="14">
        <v>29.184000000000001</v>
      </c>
      <c r="XC33" s="14">
        <v>-1.33463</v>
      </c>
      <c r="XD33" s="14">
        <v>3.4621200000000001</v>
      </c>
      <c r="XE33" s="14">
        <v>2.8159999999999998</v>
      </c>
      <c r="XF33" s="14">
        <v>2.8159999999999998</v>
      </c>
      <c r="XG33" s="14">
        <v>0.64612000000000003</v>
      </c>
      <c r="XH33" s="14">
        <v>15</v>
      </c>
      <c r="XI33" s="14">
        <v>14</v>
      </c>
      <c r="XJ33" s="14">
        <v>14</v>
      </c>
      <c r="XK33" s="14">
        <v>1</v>
      </c>
      <c r="XL33" s="14">
        <v>14.7</v>
      </c>
      <c r="XM33" s="14">
        <v>14</v>
      </c>
      <c r="XN33" s="14">
        <v>14</v>
      </c>
      <c r="XO33" s="14">
        <v>0.7</v>
      </c>
      <c r="XP33" s="14">
        <v>7.9</v>
      </c>
      <c r="XQ33" s="14">
        <v>7.17</v>
      </c>
      <c r="XR33" s="14">
        <v>7.17</v>
      </c>
      <c r="XS33" s="14">
        <v>0.73</v>
      </c>
    </row>
    <row r="34" spans="1:643" ht="24" customHeight="1" x14ac:dyDescent="0.25">
      <c r="A34" s="1"/>
      <c r="B34" s="16" t="s">
        <v>70</v>
      </c>
      <c r="C34" s="16" t="s">
        <v>748</v>
      </c>
      <c r="D34" s="17">
        <v>0.85387999999999997</v>
      </c>
      <c r="E34" s="17">
        <v>1</v>
      </c>
      <c r="F34" s="17">
        <v>1</v>
      </c>
      <c r="G34" s="17">
        <v>-0.14612</v>
      </c>
      <c r="H34" s="17">
        <v>1.3410599999999999</v>
      </c>
      <c r="I34" s="17">
        <v>1.62</v>
      </c>
      <c r="J34" s="17">
        <v>1.62</v>
      </c>
      <c r="K34" s="17">
        <v>-0.27894000000000002</v>
      </c>
      <c r="L34" s="17">
        <v>643.4</v>
      </c>
      <c r="M34" s="17">
        <v>649.77760999999998</v>
      </c>
      <c r="N34" s="17">
        <v>649.77760999999998</v>
      </c>
      <c r="O34" s="17">
        <v>-6.3776099999999998</v>
      </c>
      <c r="P34" s="17">
        <v>145.69999999999999</v>
      </c>
      <c r="Q34" s="17">
        <v>147.59345999999999</v>
      </c>
      <c r="R34" s="17">
        <v>212.41534999999999</v>
      </c>
      <c r="S34" s="17">
        <v>-66.715350000000001</v>
      </c>
      <c r="T34" s="17"/>
      <c r="U34" s="17"/>
      <c r="V34" s="17">
        <v>0</v>
      </c>
      <c r="W34" s="17">
        <v>0</v>
      </c>
      <c r="X34" s="17"/>
      <c r="Y34" s="17"/>
      <c r="Z34" s="17">
        <v>0</v>
      </c>
      <c r="AA34" s="17">
        <v>0</v>
      </c>
      <c r="AB34" s="17">
        <v>79.3</v>
      </c>
      <c r="AC34" s="17">
        <v>92.226330000000004</v>
      </c>
      <c r="AD34" s="17">
        <v>89.563590000000005</v>
      </c>
      <c r="AE34" s="17">
        <v>-10.263590000000001</v>
      </c>
      <c r="AF34" s="17">
        <v>240.5</v>
      </c>
      <c r="AG34" s="17">
        <v>246.98840000000001</v>
      </c>
      <c r="AH34" s="17">
        <v>246.98840000000001</v>
      </c>
      <c r="AI34" s="17">
        <v>-6.4884000000000004</v>
      </c>
      <c r="AJ34" s="17"/>
      <c r="AK34" s="17"/>
      <c r="AL34" s="17"/>
      <c r="AM34" s="17">
        <v>0</v>
      </c>
      <c r="AN34" s="17"/>
      <c r="AO34" s="17"/>
      <c r="AP34" s="17"/>
      <c r="AQ34" s="17">
        <v>0</v>
      </c>
      <c r="AR34" s="17">
        <v>103.1</v>
      </c>
      <c r="AS34" s="17">
        <v>116.66668</v>
      </c>
      <c r="AT34" s="17">
        <v>116.66667</v>
      </c>
      <c r="AU34" s="17">
        <v>-13.56667</v>
      </c>
      <c r="AV34" s="17">
        <v>103.5</v>
      </c>
      <c r="AW34" s="17">
        <v>116.66668</v>
      </c>
      <c r="AX34" s="17">
        <v>116.66667</v>
      </c>
      <c r="AY34" s="17">
        <v>-13.16667</v>
      </c>
      <c r="AZ34" s="17">
        <v>102.2</v>
      </c>
      <c r="BA34" s="17">
        <v>116.66668</v>
      </c>
      <c r="BB34" s="17">
        <v>116.66667</v>
      </c>
      <c r="BC34" s="17">
        <v>-14.466670000000001</v>
      </c>
      <c r="BD34" s="17">
        <v>217.3</v>
      </c>
      <c r="BE34" s="17">
        <v>175.00001</v>
      </c>
      <c r="BF34" s="17">
        <v>175.00001</v>
      </c>
      <c r="BG34" s="17">
        <v>42.299990000000001</v>
      </c>
      <c r="BH34" s="17">
        <v>196.1</v>
      </c>
      <c r="BI34" s="17">
        <v>127.91611</v>
      </c>
      <c r="BJ34" s="17">
        <v>195.12200000000001</v>
      </c>
      <c r="BK34" s="17">
        <v>0.97799999999999998</v>
      </c>
      <c r="BL34" s="17">
        <v>104.9</v>
      </c>
      <c r="BM34" s="17">
        <v>63.958060000000003</v>
      </c>
      <c r="BN34" s="17">
        <v>97.561000000000007</v>
      </c>
      <c r="BO34" s="17">
        <v>7.3390000000000004</v>
      </c>
      <c r="BP34" s="17">
        <v>549.79999999999995</v>
      </c>
      <c r="BQ34" s="17">
        <v>568.29853000000003</v>
      </c>
      <c r="BR34" s="17">
        <v>568.29853000000003</v>
      </c>
      <c r="BS34" s="17">
        <v>-18.498529999999999</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155.19999999999999</v>
      </c>
      <c r="CO34" s="17">
        <v>150.24601000000001</v>
      </c>
      <c r="CP34" s="17">
        <v>150.24601000000001</v>
      </c>
      <c r="CQ34" s="17">
        <v>4.9539900000000001</v>
      </c>
      <c r="CR34" s="17">
        <v>8.4</v>
      </c>
      <c r="CS34" s="17">
        <v>7.5928300000000002</v>
      </c>
      <c r="CT34" s="17">
        <v>7.5928300000000002</v>
      </c>
      <c r="CU34" s="17">
        <v>0.80717000000000005</v>
      </c>
      <c r="CV34" s="17">
        <v>2.9</v>
      </c>
      <c r="CW34" s="17">
        <v>4.1677999999999997</v>
      </c>
      <c r="CX34" s="17">
        <v>4.1677999999999997</v>
      </c>
      <c r="CY34" s="17">
        <v>-1.2678</v>
      </c>
      <c r="CZ34" s="17">
        <v>0</v>
      </c>
      <c r="DA34" s="17"/>
      <c r="DB34" s="17">
        <v>0</v>
      </c>
      <c r="DC34" s="17">
        <v>0</v>
      </c>
      <c r="DD34" s="17">
        <v>0.2</v>
      </c>
      <c r="DE34" s="17"/>
      <c r="DF34" s="17">
        <v>6.8787000000000003</v>
      </c>
      <c r="DG34" s="17">
        <v>-6.6787000000000001</v>
      </c>
      <c r="DH34" s="17"/>
      <c r="DI34" s="17"/>
      <c r="DJ34" s="17"/>
      <c r="DK34" s="17">
        <v>0</v>
      </c>
      <c r="DL34" s="17">
        <v>110.1</v>
      </c>
      <c r="DM34" s="17">
        <v>107.71395</v>
      </c>
      <c r="DN34" s="17">
        <v>107.71395</v>
      </c>
      <c r="DO34" s="17">
        <v>2.38605</v>
      </c>
      <c r="DP34" s="17"/>
      <c r="DQ34" s="17"/>
      <c r="DR34" s="17">
        <v>8.9130000000000003</v>
      </c>
      <c r="DS34" s="17">
        <v>-8.9130000000000003</v>
      </c>
      <c r="DT34" s="17"/>
      <c r="DU34" s="17"/>
      <c r="DV34" s="17"/>
      <c r="DW34" s="17">
        <v>0</v>
      </c>
      <c r="DX34" s="17"/>
      <c r="DY34" s="17"/>
      <c r="DZ34" s="17"/>
      <c r="EA34" s="17">
        <v>0</v>
      </c>
      <c r="EB34" s="17"/>
      <c r="EC34" s="17"/>
      <c r="ED34" s="17"/>
      <c r="EE34" s="17">
        <v>0</v>
      </c>
      <c r="EF34" s="17">
        <v>110.6</v>
      </c>
      <c r="EG34" s="17">
        <v>112.90536</v>
      </c>
      <c r="EH34" s="17">
        <v>112.90537</v>
      </c>
      <c r="EI34" s="17">
        <v>-2.3053699999999999</v>
      </c>
      <c r="EJ34" s="17">
        <v>219.8</v>
      </c>
      <c r="EK34" s="17">
        <v>221.55625000000001</v>
      </c>
      <c r="EL34" s="17">
        <v>221.55625000000001</v>
      </c>
      <c r="EM34" s="17">
        <v>-1.7562500000000001</v>
      </c>
      <c r="EN34" s="17">
        <v>0</v>
      </c>
      <c r="EO34" s="17"/>
      <c r="EP34" s="17">
        <v>56.410260000000001</v>
      </c>
      <c r="EQ34" s="17">
        <v>-56.410260000000001</v>
      </c>
      <c r="ER34" s="17"/>
      <c r="ES34" s="17"/>
      <c r="ET34" s="17"/>
      <c r="EU34" s="17">
        <v>0</v>
      </c>
      <c r="EV34" s="17"/>
      <c r="EW34" s="17"/>
      <c r="EX34" s="17"/>
      <c r="EY34" s="17">
        <v>0</v>
      </c>
      <c r="EZ34" s="17">
        <v>6.5148299999999999</v>
      </c>
      <c r="FA34" s="17">
        <v>6.39</v>
      </c>
      <c r="FB34" s="17">
        <v>6.39</v>
      </c>
      <c r="FC34" s="17">
        <v>0.12483</v>
      </c>
      <c r="FD34" s="17">
        <v>395.16019</v>
      </c>
      <c r="FE34" s="17">
        <v>458.87804</v>
      </c>
      <c r="FF34" s="17">
        <v>458.87804999999997</v>
      </c>
      <c r="FG34" s="17">
        <v>-63.717860000000002</v>
      </c>
      <c r="FH34" s="17">
        <v>81.599999999999994</v>
      </c>
      <c r="FI34" s="17">
        <v>79.32432</v>
      </c>
      <c r="FJ34" s="17">
        <v>81.954149999999998</v>
      </c>
      <c r="FK34" s="17">
        <v>-0.35415000000000002</v>
      </c>
      <c r="FL34" s="17">
        <v>147.69999999999999</v>
      </c>
      <c r="FM34" s="17">
        <v>148.62634</v>
      </c>
      <c r="FN34" s="17">
        <v>148.62634</v>
      </c>
      <c r="FO34" s="17">
        <v>-0.92634000000000005</v>
      </c>
      <c r="FP34" s="17">
        <v>42.3</v>
      </c>
      <c r="FQ34" s="17">
        <v>39.26088</v>
      </c>
      <c r="FR34" s="17">
        <v>41.498959999999997</v>
      </c>
      <c r="FS34" s="17">
        <v>0.80103999999999997</v>
      </c>
      <c r="FT34" s="17">
        <v>18.3</v>
      </c>
      <c r="FU34" s="17">
        <v>19.28585</v>
      </c>
      <c r="FV34" s="17">
        <v>19.28585</v>
      </c>
      <c r="FW34" s="17">
        <v>-0.98585</v>
      </c>
      <c r="FX34" s="17">
        <v>19.7</v>
      </c>
      <c r="FY34" s="17">
        <v>18.75074</v>
      </c>
      <c r="FZ34" s="17">
        <v>19.21951</v>
      </c>
      <c r="GA34" s="17">
        <v>0.48048999999999997</v>
      </c>
      <c r="GB34" s="17">
        <v>82.8</v>
      </c>
      <c r="GC34" s="17">
        <v>82.064300000000003</v>
      </c>
      <c r="GD34" s="17">
        <v>82.064300000000003</v>
      </c>
      <c r="GE34" s="17">
        <v>0.73570000000000002</v>
      </c>
      <c r="GF34" s="17">
        <v>0</v>
      </c>
      <c r="GG34" s="17">
        <v>0</v>
      </c>
      <c r="GH34" s="17">
        <v>0</v>
      </c>
      <c r="GI34" s="17">
        <v>0</v>
      </c>
      <c r="GJ34" s="17">
        <v>0</v>
      </c>
      <c r="GK34" s="17">
        <v>35</v>
      </c>
      <c r="GL34" s="17">
        <v>185.62129999999999</v>
      </c>
      <c r="GM34" s="17">
        <v>-185.62129999999999</v>
      </c>
      <c r="GN34" s="17">
        <v>0</v>
      </c>
      <c r="GO34" s="17"/>
      <c r="GP34" s="17">
        <v>92.810649999999995</v>
      </c>
      <c r="GQ34" s="17">
        <v>-92.810649999999995</v>
      </c>
      <c r="GR34" s="17">
        <v>107.3</v>
      </c>
      <c r="GS34" s="17">
        <v>108.6949</v>
      </c>
      <c r="GT34" s="17">
        <v>94.611090000000004</v>
      </c>
      <c r="GU34" s="17">
        <v>12.68891</v>
      </c>
      <c r="GV34" s="17"/>
      <c r="GW34" s="17"/>
      <c r="GX34" s="17"/>
      <c r="GY34" s="17">
        <v>0</v>
      </c>
      <c r="GZ34" s="17">
        <v>5.5</v>
      </c>
      <c r="HA34" s="17">
        <v>6.0012999999999996</v>
      </c>
      <c r="HB34" s="17">
        <v>6.0012999999999996</v>
      </c>
      <c r="HC34" s="17">
        <v>-0.50129999999999997</v>
      </c>
      <c r="HD34" s="17">
        <v>45.8</v>
      </c>
      <c r="HE34" s="17">
        <v>47.26634</v>
      </c>
      <c r="HF34" s="17">
        <v>47.26634</v>
      </c>
      <c r="HG34" s="17">
        <v>-1.46634</v>
      </c>
      <c r="HH34" s="17"/>
      <c r="HI34" s="17"/>
      <c r="HJ34" s="17"/>
      <c r="HK34" s="17">
        <v>0</v>
      </c>
      <c r="HL34" s="17">
        <v>4</v>
      </c>
      <c r="HM34" s="17">
        <v>3.8872599999999999</v>
      </c>
      <c r="HN34" s="17">
        <v>3.8872599999999999</v>
      </c>
      <c r="HO34" s="17">
        <v>0.11274000000000001</v>
      </c>
      <c r="HP34" s="17">
        <v>29.5</v>
      </c>
      <c r="HQ34" s="17">
        <v>30.294039999999999</v>
      </c>
      <c r="HR34" s="17">
        <v>30.294039999999999</v>
      </c>
      <c r="HS34" s="17">
        <v>-0.79403999999999997</v>
      </c>
      <c r="HT34" s="17">
        <v>172.6</v>
      </c>
      <c r="HU34" s="17">
        <v>171.54185000000001</v>
      </c>
      <c r="HV34" s="17">
        <v>171.54185000000001</v>
      </c>
      <c r="HW34" s="17">
        <v>1.0581499999999999</v>
      </c>
      <c r="HX34" s="17">
        <v>94.4</v>
      </c>
      <c r="HY34" s="17">
        <v>95.918049999999994</v>
      </c>
      <c r="HZ34" s="17">
        <v>85.482609999999994</v>
      </c>
      <c r="IA34" s="17">
        <v>8.9173899999999993</v>
      </c>
      <c r="IB34" s="17">
        <v>50.1</v>
      </c>
      <c r="IC34" s="17">
        <v>52.413420000000002</v>
      </c>
      <c r="ID34" s="17">
        <v>25.641030000000001</v>
      </c>
      <c r="IE34" s="17">
        <v>24.458970000000001</v>
      </c>
      <c r="IF34" s="17"/>
      <c r="IG34" s="17"/>
      <c r="IH34" s="17"/>
      <c r="II34" s="17">
        <v>0</v>
      </c>
      <c r="IJ34" s="17">
        <v>45.2</v>
      </c>
      <c r="IK34" s="17"/>
      <c r="IL34" s="17">
        <v>39.58032</v>
      </c>
      <c r="IM34" s="17">
        <v>5.6196799999999998</v>
      </c>
      <c r="IN34" s="17"/>
      <c r="IO34" s="17"/>
      <c r="IP34" s="17"/>
      <c r="IQ34" s="17">
        <v>0</v>
      </c>
      <c r="IR34" s="17"/>
      <c r="IS34" s="17"/>
      <c r="IT34" s="17"/>
      <c r="IU34" s="17">
        <v>0</v>
      </c>
      <c r="IV34" s="17"/>
      <c r="IW34" s="17"/>
      <c r="IX34" s="17"/>
      <c r="IY34" s="17">
        <v>0</v>
      </c>
      <c r="IZ34" s="17">
        <v>130.30000000000001</v>
      </c>
      <c r="JA34" s="17">
        <v>133.35676000000001</v>
      </c>
      <c r="JB34" s="17">
        <v>107.76193000000001</v>
      </c>
      <c r="JC34" s="17">
        <v>22.538070000000001</v>
      </c>
      <c r="JD34" s="17">
        <v>163.6</v>
      </c>
      <c r="JE34" s="17">
        <v>91.666780000000003</v>
      </c>
      <c r="JF34" s="17">
        <v>163.80148</v>
      </c>
      <c r="JG34" s="17">
        <v>-0.20147999999999999</v>
      </c>
      <c r="JH34" s="17">
        <v>154.80000000000001</v>
      </c>
      <c r="JI34" s="17">
        <v>91.666780000000003</v>
      </c>
      <c r="JJ34" s="17">
        <v>163.80148</v>
      </c>
      <c r="JK34" s="17">
        <v>-9.0014800000000008</v>
      </c>
      <c r="JL34" s="17"/>
      <c r="JM34" s="17"/>
      <c r="JN34" s="17"/>
      <c r="JO34" s="17">
        <v>0</v>
      </c>
      <c r="JP34" s="17">
        <v>158.5</v>
      </c>
      <c r="JQ34" s="17">
        <v>91.666780000000003</v>
      </c>
      <c r="JR34" s="17">
        <v>163.80148</v>
      </c>
      <c r="JS34" s="17">
        <v>-5.3014799999999997</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113.1</v>
      </c>
      <c r="KO34" s="17">
        <v>114.11063</v>
      </c>
      <c r="KP34" s="17">
        <v>114.11063</v>
      </c>
      <c r="KQ34" s="17">
        <v>-1.0106299999999999</v>
      </c>
      <c r="KR34" s="17"/>
      <c r="KS34" s="17"/>
      <c r="KT34" s="17"/>
      <c r="KU34" s="17">
        <v>0</v>
      </c>
      <c r="KV34" s="17">
        <v>0</v>
      </c>
      <c r="KW34" s="17"/>
      <c r="KX34" s="17"/>
      <c r="KY34" s="17">
        <v>0</v>
      </c>
      <c r="KZ34" s="17">
        <v>4.3</v>
      </c>
      <c r="LA34" s="17">
        <v>3.8072599999999999</v>
      </c>
      <c r="LB34" s="17">
        <v>3.8072699999999999</v>
      </c>
      <c r="LC34" s="17">
        <v>0.49273</v>
      </c>
      <c r="LD34" s="17">
        <v>239.4</v>
      </c>
      <c r="LE34" s="17">
        <v>271.12194</v>
      </c>
      <c r="LF34" s="17">
        <v>271.12189999999998</v>
      </c>
      <c r="LG34" s="17">
        <v>-31.721900000000002</v>
      </c>
      <c r="LH34" s="17">
        <v>131.69999999999999</v>
      </c>
      <c r="LI34" s="17">
        <v>133.67995999999999</v>
      </c>
      <c r="LJ34" s="17">
        <v>133.67995999999999</v>
      </c>
      <c r="LK34" s="17">
        <v>-1.9799599999999999</v>
      </c>
      <c r="LL34" s="17">
        <v>63.8</v>
      </c>
      <c r="LM34" s="17">
        <v>65.774919999999995</v>
      </c>
      <c r="LN34" s="17">
        <v>67.461460000000002</v>
      </c>
      <c r="LO34" s="17">
        <v>-3.6614599999999999</v>
      </c>
      <c r="LP34" s="17">
        <v>79.599999999999994</v>
      </c>
      <c r="LQ34" s="17">
        <v>74.743899999999996</v>
      </c>
      <c r="LR34" s="17">
        <v>78.567999999999998</v>
      </c>
      <c r="LS34" s="17">
        <v>1.032</v>
      </c>
      <c r="LT34" s="17"/>
      <c r="LU34" s="17"/>
      <c r="LV34" s="17"/>
      <c r="LW34" s="17">
        <v>0</v>
      </c>
      <c r="LX34" s="17"/>
      <c r="LY34" s="17"/>
      <c r="LZ34" s="17"/>
      <c r="MA34" s="17">
        <v>0</v>
      </c>
      <c r="MB34" s="17"/>
      <c r="MC34" s="17"/>
      <c r="MD34" s="17">
        <v>0</v>
      </c>
      <c r="ME34" s="17">
        <v>0</v>
      </c>
      <c r="MF34" s="17"/>
      <c r="MG34" s="17"/>
      <c r="MH34" s="17"/>
      <c r="MI34" s="17">
        <v>0</v>
      </c>
      <c r="MJ34" s="17"/>
      <c r="MK34" s="17"/>
      <c r="ML34" s="17"/>
      <c r="MM34" s="17">
        <v>0</v>
      </c>
      <c r="MN34" s="17">
        <v>103.6</v>
      </c>
      <c r="MO34" s="17">
        <v>104.00001</v>
      </c>
      <c r="MP34" s="17"/>
      <c r="MQ34" s="17">
        <v>103.6</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v>0</v>
      </c>
      <c r="NS34" s="17">
        <v>0</v>
      </c>
      <c r="NT34" s="17"/>
      <c r="NU34" s="17"/>
      <c r="NV34" s="17"/>
      <c r="NW34" s="17">
        <v>0</v>
      </c>
      <c r="NX34" s="17">
        <v>0.8</v>
      </c>
      <c r="NY34" s="17"/>
      <c r="NZ34" s="17">
        <v>0.78</v>
      </c>
      <c r="OA34" s="17">
        <v>0.02</v>
      </c>
      <c r="OB34" s="17">
        <v>47.7</v>
      </c>
      <c r="OC34" s="17">
        <v>67.56</v>
      </c>
      <c r="OD34" s="17">
        <v>52.62</v>
      </c>
      <c r="OE34" s="17">
        <v>-4.92</v>
      </c>
      <c r="OF34" s="17">
        <v>80.5</v>
      </c>
      <c r="OG34" s="17"/>
      <c r="OH34" s="17">
        <v>61.542000000000002</v>
      </c>
      <c r="OI34" s="17">
        <v>18.957999999999998</v>
      </c>
      <c r="OJ34" s="17">
        <v>0.1</v>
      </c>
      <c r="OK34" s="17">
        <v>1.82</v>
      </c>
      <c r="OL34" s="17">
        <v>2.7389800000000002</v>
      </c>
      <c r="OM34" s="17">
        <v>-2.6389800000000001</v>
      </c>
      <c r="ON34" s="17">
        <v>0.5</v>
      </c>
      <c r="OO34" s="17"/>
      <c r="OP34" s="17">
        <v>0.39998</v>
      </c>
      <c r="OQ34" s="17">
        <v>0.10002</v>
      </c>
      <c r="OR34" s="17">
        <v>20</v>
      </c>
      <c r="OS34" s="17">
        <v>17.132660000000001</v>
      </c>
      <c r="OT34" s="17">
        <v>17.560980000000001</v>
      </c>
      <c r="OU34" s="17">
        <v>2.4390200000000002</v>
      </c>
      <c r="OV34" s="17">
        <v>9.9</v>
      </c>
      <c r="OW34" s="17">
        <v>9.9830000000000005</v>
      </c>
      <c r="OX34" s="17">
        <v>9.9829799999999995</v>
      </c>
      <c r="OY34" s="17">
        <v>-8.2979999999999998E-2</v>
      </c>
      <c r="OZ34" s="17">
        <v>4.7</v>
      </c>
      <c r="PA34" s="17">
        <v>5.67</v>
      </c>
      <c r="PB34" s="17">
        <v>5.6699799999999998</v>
      </c>
      <c r="PC34" s="17">
        <v>-0.96997999999999995</v>
      </c>
      <c r="PD34" s="17">
        <v>3.6</v>
      </c>
      <c r="PE34" s="17">
        <v>3.6</v>
      </c>
      <c r="PF34" s="17">
        <v>3.6</v>
      </c>
      <c r="PG34" s="17">
        <v>0</v>
      </c>
      <c r="PH34" s="17">
        <v>4.0999999999999996</v>
      </c>
      <c r="PI34" s="17">
        <v>5</v>
      </c>
      <c r="PJ34" s="17">
        <v>5</v>
      </c>
      <c r="PK34" s="17">
        <v>-0.9</v>
      </c>
      <c r="PL34" s="17">
        <v>20</v>
      </c>
      <c r="PM34" s="17">
        <v>19.036290000000001</v>
      </c>
      <c r="PN34" s="17">
        <v>19.51219</v>
      </c>
      <c r="PO34" s="17">
        <v>0.48781000000000002</v>
      </c>
      <c r="PP34" s="17">
        <v>20</v>
      </c>
      <c r="PQ34" s="17">
        <v>19.036290000000001</v>
      </c>
      <c r="PR34" s="17">
        <v>19.51219</v>
      </c>
      <c r="PS34" s="17">
        <v>0.48781000000000002</v>
      </c>
      <c r="PT34" s="17">
        <v>18.8</v>
      </c>
      <c r="PU34" s="17">
        <v>17.132660000000001</v>
      </c>
      <c r="PV34" s="17">
        <v>17.560949999999998</v>
      </c>
      <c r="PW34" s="17">
        <v>1.23905</v>
      </c>
      <c r="PX34" s="17">
        <v>3.4</v>
      </c>
      <c r="PY34" s="17">
        <v>3.3</v>
      </c>
      <c r="PZ34" s="17">
        <v>3.3</v>
      </c>
      <c r="QA34" s="17">
        <v>0.1</v>
      </c>
      <c r="QB34" s="17">
        <v>18.7</v>
      </c>
      <c r="QC34" s="17">
        <v>17.894100000000002</v>
      </c>
      <c r="QD34" s="17">
        <v>18.341460000000001</v>
      </c>
      <c r="QE34" s="17">
        <v>0.35854000000000003</v>
      </c>
      <c r="QF34" s="17">
        <v>7.8</v>
      </c>
      <c r="QG34" s="17"/>
      <c r="QH34" s="17">
        <v>8.2959999999999994</v>
      </c>
      <c r="QI34" s="17">
        <v>-0.496</v>
      </c>
      <c r="QJ34" s="17">
        <v>8.4</v>
      </c>
      <c r="QK34" s="17"/>
      <c r="QL34" s="17">
        <v>13.731</v>
      </c>
      <c r="QM34" s="17">
        <v>-5.3310000000000004</v>
      </c>
      <c r="QN34" s="17">
        <v>7.4</v>
      </c>
      <c r="QO34" s="17">
        <v>17.29</v>
      </c>
      <c r="QP34" s="17">
        <v>15.215</v>
      </c>
      <c r="QQ34" s="17">
        <v>-7.8150000000000004</v>
      </c>
      <c r="QR34" s="17">
        <v>26.3</v>
      </c>
      <c r="QS34" s="17">
        <v>59.55</v>
      </c>
      <c r="QT34" s="17">
        <v>57.545000000000002</v>
      </c>
      <c r="QU34" s="17">
        <v>-31.245000000000001</v>
      </c>
      <c r="QV34" s="17">
        <v>4.5999999999999996</v>
      </c>
      <c r="QW34" s="17">
        <v>4.2</v>
      </c>
      <c r="QX34" s="17">
        <v>4.2</v>
      </c>
      <c r="QY34" s="17">
        <v>0.4</v>
      </c>
      <c r="QZ34" s="17">
        <v>0</v>
      </c>
      <c r="RA34" s="17"/>
      <c r="RB34" s="17">
        <v>0</v>
      </c>
      <c r="RC34" s="17">
        <v>0</v>
      </c>
      <c r="RD34" s="17">
        <v>2.4</v>
      </c>
      <c r="RE34" s="17">
        <v>2.4</v>
      </c>
      <c r="RF34" s="17">
        <v>2.4</v>
      </c>
      <c r="RG34" s="17">
        <v>0</v>
      </c>
      <c r="RH34" s="17">
        <v>2.6</v>
      </c>
      <c r="RI34" s="17">
        <v>2.8</v>
      </c>
      <c r="RJ34" s="17">
        <v>2.8</v>
      </c>
      <c r="RK34" s="17">
        <v>-0.2</v>
      </c>
      <c r="RL34" s="17">
        <v>19.7</v>
      </c>
      <c r="RM34" s="17"/>
      <c r="RN34" s="17">
        <v>16.533999999999999</v>
      </c>
      <c r="RO34" s="17">
        <v>3.1659999999999999</v>
      </c>
      <c r="RP34" s="17">
        <v>3.4</v>
      </c>
      <c r="RQ34" s="17">
        <v>3.0990000000000002</v>
      </c>
      <c r="RR34" s="17">
        <v>3.0990000000000002</v>
      </c>
      <c r="RS34" s="17">
        <v>0.30099999999999999</v>
      </c>
      <c r="RT34" s="17">
        <v>20.3</v>
      </c>
      <c r="RU34" s="17">
        <v>19.869240000000001</v>
      </c>
      <c r="RV34" s="17">
        <v>19.869240000000001</v>
      </c>
      <c r="RW34" s="17">
        <v>0.43075999999999998</v>
      </c>
      <c r="RX34" s="17">
        <v>2</v>
      </c>
      <c r="RY34" s="17">
        <v>2</v>
      </c>
      <c r="RZ34" s="17">
        <v>2</v>
      </c>
      <c r="SA34" s="17">
        <v>0</v>
      </c>
      <c r="SB34" s="17">
        <v>0.3</v>
      </c>
      <c r="SC34" s="17">
        <v>0.7</v>
      </c>
      <c r="SD34" s="17">
        <v>0.7</v>
      </c>
      <c r="SE34" s="17">
        <v>-0.4</v>
      </c>
      <c r="SF34" s="17">
        <v>19.8</v>
      </c>
      <c r="SG34" s="17">
        <v>18.75075</v>
      </c>
      <c r="SH34" s="17">
        <v>19.21951</v>
      </c>
      <c r="SI34" s="17">
        <v>0.58048999999999995</v>
      </c>
      <c r="SJ34" s="17">
        <v>12.7</v>
      </c>
      <c r="SK34" s="17">
        <v>11.99286</v>
      </c>
      <c r="SL34" s="17">
        <v>12.292680000000001</v>
      </c>
      <c r="SM34" s="17">
        <v>0.40732000000000002</v>
      </c>
      <c r="SN34" s="17">
        <v>20.100000000000001</v>
      </c>
      <c r="SO34" s="17">
        <v>19.036290000000001</v>
      </c>
      <c r="SP34" s="17">
        <v>19.51219</v>
      </c>
      <c r="SQ34" s="17">
        <v>0.58781000000000005</v>
      </c>
      <c r="SR34" s="17">
        <v>20.2</v>
      </c>
      <c r="SS34" s="17">
        <v>19.036290000000001</v>
      </c>
      <c r="ST34" s="17">
        <v>19.51219</v>
      </c>
      <c r="SU34" s="17">
        <v>0.68781000000000003</v>
      </c>
      <c r="SV34" s="17">
        <v>19.899999999999999</v>
      </c>
      <c r="SW34" s="17">
        <v>18.845929999999999</v>
      </c>
      <c r="SX34" s="17">
        <v>19.317070000000001</v>
      </c>
      <c r="SY34" s="17">
        <v>0.58292999999999995</v>
      </c>
      <c r="SZ34" s="17">
        <v>7.3</v>
      </c>
      <c r="TA34" s="17">
        <v>8.2899999999999991</v>
      </c>
      <c r="TB34" s="17">
        <v>6.7530000000000001</v>
      </c>
      <c r="TC34" s="17">
        <v>0.54700000000000004</v>
      </c>
      <c r="TD34" s="17">
        <v>26.5</v>
      </c>
      <c r="TE34" s="17">
        <v>39.1</v>
      </c>
      <c r="TF34" s="17">
        <v>38.768999999999998</v>
      </c>
      <c r="TG34" s="17">
        <v>-12.269</v>
      </c>
      <c r="TH34" s="17">
        <v>8.6</v>
      </c>
      <c r="TI34" s="17"/>
      <c r="TJ34" s="17">
        <v>17.013000000000002</v>
      </c>
      <c r="TK34" s="17">
        <v>-8.4130000000000003</v>
      </c>
      <c r="TL34" s="17">
        <v>81.400000000000006</v>
      </c>
      <c r="TM34" s="17">
        <v>68.2</v>
      </c>
      <c r="TN34" s="17">
        <v>18.079999999999998</v>
      </c>
      <c r="TO34" s="17">
        <v>63.32</v>
      </c>
      <c r="TP34" s="17">
        <v>89.9</v>
      </c>
      <c r="TQ34" s="17">
        <v>65.099999999999994</v>
      </c>
      <c r="TR34" s="17">
        <v>16.75</v>
      </c>
      <c r="TS34" s="17">
        <v>73.150000000000006</v>
      </c>
      <c r="TT34" s="17">
        <v>2.6</v>
      </c>
      <c r="TU34" s="17">
        <v>5.66</v>
      </c>
      <c r="TV34" s="17">
        <v>1.31</v>
      </c>
      <c r="TW34" s="17">
        <v>1.29</v>
      </c>
      <c r="TX34" s="17">
        <v>10.7</v>
      </c>
      <c r="TY34" s="17">
        <v>4.1399999999999997</v>
      </c>
      <c r="TZ34" s="17">
        <v>1.1499999999999999</v>
      </c>
      <c r="UA34" s="17">
        <v>9.5500000000000007</v>
      </c>
      <c r="UB34" s="17">
        <v>21</v>
      </c>
      <c r="UC34" s="17">
        <v>19.759899999999998</v>
      </c>
      <c r="UD34" s="17">
        <v>20.4878</v>
      </c>
      <c r="UE34" s="17">
        <v>0.51219999999999999</v>
      </c>
      <c r="UF34" s="17">
        <v>7</v>
      </c>
      <c r="UG34" s="17">
        <v>8.4</v>
      </c>
      <c r="UH34" s="17">
        <v>8.4</v>
      </c>
      <c r="UI34" s="17">
        <v>-1.4</v>
      </c>
      <c r="UJ34" s="17"/>
      <c r="UK34" s="17"/>
      <c r="UL34" s="17">
        <v>3.4</v>
      </c>
      <c r="UM34" s="17">
        <v>-3.4</v>
      </c>
      <c r="UN34" s="17">
        <v>20.399999999999999</v>
      </c>
      <c r="UO34" s="17">
        <v>19.036290000000001</v>
      </c>
      <c r="UP34" s="17">
        <v>19.51219</v>
      </c>
      <c r="UQ34" s="17">
        <v>0.88780999999999999</v>
      </c>
      <c r="UR34" s="17">
        <v>20.399999999999999</v>
      </c>
      <c r="US34" s="17">
        <v>19.036290000000001</v>
      </c>
      <c r="UT34" s="17">
        <v>19.51219</v>
      </c>
      <c r="UU34" s="17">
        <v>0.88780999999999999</v>
      </c>
      <c r="UV34" s="17">
        <v>20.2</v>
      </c>
      <c r="UW34" s="17">
        <v>19.036290000000001</v>
      </c>
      <c r="UX34" s="17">
        <v>19.51219</v>
      </c>
      <c r="UY34" s="17">
        <v>0.68781000000000003</v>
      </c>
      <c r="UZ34" s="17">
        <v>0</v>
      </c>
      <c r="VA34" s="17">
        <v>3.02</v>
      </c>
      <c r="VB34" s="17">
        <v>2.9649800000000002</v>
      </c>
      <c r="VC34" s="17">
        <v>-2.9649800000000002</v>
      </c>
      <c r="VD34" s="17">
        <v>17.899999999999999</v>
      </c>
      <c r="VE34" s="17"/>
      <c r="VF34" s="17">
        <v>10.909000000000001</v>
      </c>
      <c r="VG34" s="17">
        <v>6.9909999999999997</v>
      </c>
      <c r="VH34" s="17">
        <v>42.5</v>
      </c>
      <c r="VI34" s="17"/>
      <c r="VJ34" s="17">
        <v>29.59</v>
      </c>
      <c r="VK34" s="17">
        <v>12.91</v>
      </c>
      <c r="VL34" s="17"/>
      <c r="VM34" s="17"/>
      <c r="VN34" s="17">
        <v>0.6</v>
      </c>
      <c r="VO34" s="17">
        <v>-0.6</v>
      </c>
      <c r="VP34" s="17">
        <v>0</v>
      </c>
      <c r="VQ34" s="17">
        <v>0</v>
      </c>
      <c r="VR34" s="17">
        <v>0</v>
      </c>
      <c r="VS34" s="17">
        <v>0</v>
      </c>
      <c r="VT34" s="17">
        <v>53.6</v>
      </c>
      <c r="VU34" s="17">
        <v>69.63</v>
      </c>
      <c r="VV34" s="17">
        <v>0</v>
      </c>
      <c r="VW34" s="17">
        <v>53.6</v>
      </c>
      <c r="VX34" s="17">
        <v>35.700000000000003</v>
      </c>
      <c r="VY34" s="17"/>
      <c r="VZ34" s="17">
        <v>29.163</v>
      </c>
      <c r="WA34" s="17">
        <v>6.5369999999999999</v>
      </c>
      <c r="WB34" s="17">
        <v>12.9</v>
      </c>
      <c r="WC34" s="17"/>
      <c r="WD34" s="17">
        <v>14.725</v>
      </c>
      <c r="WE34" s="17">
        <v>-1.825</v>
      </c>
      <c r="WF34" s="17">
        <v>8.6</v>
      </c>
      <c r="WG34" s="17">
        <v>8.8000000000000007</v>
      </c>
      <c r="WH34" s="17">
        <v>8.8000000000000007</v>
      </c>
      <c r="WI34" s="17">
        <v>-0.2</v>
      </c>
      <c r="WJ34" s="17">
        <v>20</v>
      </c>
      <c r="WK34" s="17">
        <v>18.845929999999999</v>
      </c>
      <c r="WL34" s="17">
        <v>19.317070000000001</v>
      </c>
      <c r="WM34" s="17">
        <v>0.68293000000000004</v>
      </c>
      <c r="WN34" s="17">
        <v>0</v>
      </c>
      <c r="WO34" s="17"/>
      <c r="WP34" s="17"/>
      <c r="WQ34" s="17">
        <v>0</v>
      </c>
      <c r="WR34" s="17"/>
      <c r="WS34" s="17"/>
      <c r="WT34" s="17"/>
      <c r="WU34" s="17">
        <v>0</v>
      </c>
      <c r="WV34" s="17">
        <v>36.4</v>
      </c>
      <c r="WW34" s="17">
        <v>35</v>
      </c>
      <c r="WX34" s="17">
        <v>35</v>
      </c>
      <c r="WY34" s="17">
        <v>1.4</v>
      </c>
      <c r="WZ34" s="17">
        <v>28.193539999999999</v>
      </c>
      <c r="XA34" s="17">
        <v>29.184000000000001</v>
      </c>
      <c r="XB34" s="17">
        <v>29.184000000000001</v>
      </c>
      <c r="XC34" s="17">
        <v>-0.99046000000000001</v>
      </c>
      <c r="XD34" s="17">
        <v>3.41744</v>
      </c>
      <c r="XE34" s="17">
        <v>2.8159999999999998</v>
      </c>
      <c r="XF34" s="17">
        <v>2.8159999999999998</v>
      </c>
      <c r="XG34" s="17">
        <v>0.60143999999999997</v>
      </c>
      <c r="XH34" s="17">
        <v>15</v>
      </c>
      <c r="XI34" s="17">
        <v>14</v>
      </c>
      <c r="XJ34" s="17">
        <v>14</v>
      </c>
      <c r="XK34" s="17">
        <v>1</v>
      </c>
      <c r="XL34" s="17">
        <v>14.6</v>
      </c>
      <c r="XM34" s="17">
        <v>14</v>
      </c>
      <c r="XN34" s="17">
        <v>14</v>
      </c>
      <c r="XO34" s="17">
        <v>0.6</v>
      </c>
      <c r="XP34" s="17">
        <v>7.8</v>
      </c>
      <c r="XQ34" s="17">
        <v>7.17</v>
      </c>
      <c r="XR34" s="17">
        <v>7.17</v>
      </c>
      <c r="XS34" s="17">
        <v>0.63</v>
      </c>
    </row>
    <row r="35" spans="1:643" ht="24" customHeight="1" x14ac:dyDescent="0.25">
      <c r="A35" s="1"/>
      <c r="B35" s="16" t="s">
        <v>70</v>
      </c>
      <c r="C35" s="16" t="s">
        <v>749</v>
      </c>
      <c r="D35" s="17">
        <v>0.86470999999999998</v>
      </c>
      <c r="E35" s="17">
        <v>1</v>
      </c>
      <c r="F35" s="17">
        <v>1</v>
      </c>
      <c r="G35" s="17">
        <v>-0.13528999999999999</v>
      </c>
      <c r="H35" s="17">
        <v>1.3824799999999999</v>
      </c>
      <c r="I35" s="17">
        <v>1.62</v>
      </c>
      <c r="J35" s="17">
        <v>1.62</v>
      </c>
      <c r="K35" s="17">
        <v>-0.23752000000000001</v>
      </c>
      <c r="L35" s="17">
        <v>649.9</v>
      </c>
      <c r="M35" s="17">
        <v>649.77760999999998</v>
      </c>
      <c r="N35" s="17">
        <v>649.77760999999998</v>
      </c>
      <c r="O35" s="17">
        <v>0.12239</v>
      </c>
      <c r="P35" s="17">
        <v>146.19999999999999</v>
      </c>
      <c r="Q35" s="17">
        <v>147.59345999999999</v>
      </c>
      <c r="R35" s="17">
        <v>212.41534999999999</v>
      </c>
      <c r="S35" s="17">
        <v>-66.215350000000001</v>
      </c>
      <c r="T35" s="17"/>
      <c r="U35" s="17"/>
      <c r="V35" s="17">
        <v>0</v>
      </c>
      <c r="W35" s="17">
        <v>0</v>
      </c>
      <c r="X35" s="17"/>
      <c r="Y35" s="17"/>
      <c r="Z35" s="17">
        <v>0</v>
      </c>
      <c r="AA35" s="17">
        <v>0</v>
      </c>
      <c r="AB35" s="17">
        <v>80</v>
      </c>
      <c r="AC35" s="17">
        <v>92.226330000000004</v>
      </c>
      <c r="AD35" s="17">
        <v>85.220849999999999</v>
      </c>
      <c r="AE35" s="17">
        <v>-5.2208500000000004</v>
      </c>
      <c r="AF35" s="17">
        <v>240.6</v>
      </c>
      <c r="AG35" s="17">
        <v>246.98840000000001</v>
      </c>
      <c r="AH35" s="17">
        <v>246.98840000000001</v>
      </c>
      <c r="AI35" s="17">
        <v>-6.3883999999999999</v>
      </c>
      <c r="AJ35" s="17"/>
      <c r="AK35" s="17"/>
      <c r="AL35" s="17"/>
      <c r="AM35" s="17">
        <v>0</v>
      </c>
      <c r="AN35" s="17"/>
      <c r="AO35" s="17"/>
      <c r="AP35" s="17"/>
      <c r="AQ35" s="17">
        <v>0</v>
      </c>
      <c r="AR35" s="17">
        <v>107.6</v>
      </c>
      <c r="AS35" s="17">
        <v>116.66668</v>
      </c>
      <c r="AT35" s="17">
        <v>116.66668</v>
      </c>
      <c r="AU35" s="17">
        <v>-9.0666799999999999</v>
      </c>
      <c r="AV35" s="17">
        <v>106.1</v>
      </c>
      <c r="AW35" s="17">
        <v>116.66668</v>
      </c>
      <c r="AX35" s="17">
        <v>116.66668</v>
      </c>
      <c r="AY35" s="17">
        <v>-10.56668</v>
      </c>
      <c r="AZ35" s="17">
        <v>106</v>
      </c>
      <c r="BA35" s="17">
        <v>116.66668</v>
      </c>
      <c r="BB35" s="17">
        <v>116.66668</v>
      </c>
      <c r="BC35" s="17">
        <v>-10.666679999999999</v>
      </c>
      <c r="BD35" s="17">
        <v>205.1</v>
      </c>
      <c r="BE35" s="17">
        <v>175.00001</v>
      </c>
      <c r="BF35" s="17">
        <v>175.00001</v>
      </c>
      <c r="BG35" s="17">
        <v>30.099989999999998</v>
      </c>
      <c r="BH35" s="17">
        <v>197.7</v>
      </c>
      <c r="BI35" s="17">
        <v>125.16065</v>
      </c>
      <c r="BJ35" s="17">
        <v>195.12200000000001</v>
      </c>
      <c r="BK35" s="17">
        <v>2.5779999999999998</v>
      </c>
      <c r="BL35" s="17">
        <v>105.5</v>
      </c>
      <c r="BM35" s="17">
        <v>62.580329999999996</v>
      </c>
      <c r="BN35" s="17">
        <v>97.561000000000007</v>
      </c>
      <c r="BO35" s="17">
        <v>7.9390000000000001</v>
      </c>
      <c r="BP35" s="17">
        <v>565.9</v>
      </c>
      <c r="BQ35" s="17">
        <v>568.29853000000003</v>
      </c>
      <c r="BR35" s="17">
        <v>568.29854</v>
      </c>
      <c r="BS35" s="17">
        <v>-2.3985400000000001</v>
      </c>
      <c r="BT35" s="17">
        <v>10.6</v>
      </c>
      <c r="BU35" s="17">
        <v>10.17268</v>
      </c>
      <c r="BV35" s="17">
        <v>10.17268</v>
      </c>
      <c r="BW35" s="17">
        <v>0.42731999999999998</v>
      </c>
      <c r="BX35" s="17"/>
      <c r="BY35" s="17"/>
      <c r="BZ35" s="17"/>
      <c r="CA35" s="17">
        <v>0</v>
      </c>
      <c r="CB35" s="17"/>
      <c r="CC35" s="17"/>
      <c r="CD35" s="17"/>
      <c r="CE35" s="17">
        <v>0</v>
      </c>
      <c r="CF35" s="17"/>
      <c r="CG35" s="17"/>
      <c r="CH35" s="17"/>
      <c r="CI35" s="17">
        <v>0</v>
      </c>
      <c r="CJ35" s="17"/>
      <c r="CK35" s="17"/>
      <c r="CL35" s="17"/>
      <c r="CM35" s="17">
        <v>0</v>
      </c>
      <c r="CN35" s="17">
        <v>153.9</v>
      </c>
      <c r="CO35" s="17">
        <v>150.24601000000001</v>
      </c>
      <c r="CP35" s="17">
        <v>150.24601000000001</v>
      </c>
      <c r="CQ35" s="17">
        <v>3.6539899999999998</v>
      </c>
      <c r="CR35" s="17">
        <v>8.6</v>
      </c>
      <c r="CS35" s="17">
        <v>7.5928300000000002</v>
      </c>
      <c r="CT35" s="17">
        <v>7.5928300000000002</v>
      </c>
      <c r="CU35" s="17">
        <v>1.0071699999999999</v>
      </c>
      <c r="CV35" s="17">
        <v>3</v>
      </c>
      <c r="CW35" s="17">
        <v>4.1677999999999997</v>
      </c>
      <c r="CX35" s="17">
        <v>4.1677999999999997</v>
      </c>
      <c r="CY35" s="17">
        <v>-1.1677999999999999</v>
      </c>
      <c r="CZ35" s="17">
        <v>0</v>
      </c>
      <c r="DA35" s="17"/>
      <c r="DB35" s="17">
        <v>0</v>
      </c>
      <c r="DC35" s="17">
        <v>0</v>
      </c>
      <c r="DD35" s="17">
        <v>0.2</v>
      </c>
      <c r="DE35" s="17"/>
      <c r="DF35" s="17">
        <v>6.8787000000000003</v>
      </c>
      <c r="DG35" s="17">
        <v>-6.6787000000000001</v>
      </c>
      <c r="DH35" s="17"/>
      <c r="DI35" s="17"/>
      <c r="DJ35" s="17"/>
      <c r="DK35" s="17">
        <v>0</v>
      </c>
      <c r="DL35" s="17">
        <v>111.4</v>
      </c>
      <c r="DM35" s="17">
        <v>107.71395</v>
      </c>
      <c r="DN35" s="17">
        <v>107.71395</v>
      </c>
      <c r="DO35" s="17">
        <v>3.6860499999999998</v>
      </c>
      <c r="DP35" s="17"/>
      <c r="DQ35" s="17"/>
      <c r="DR35" s="17">
        <v>8.9130000000000003</v>
      </c>
      <c r="DS35" s="17">
        <v>-8.9130000000000003</v>
      </c>
      <c r="DT35" s="17"/>
      <c r="DU35" s="17"/>
      <c r="DV35" s="17"/>
      <c r="DW35" s="17">
        <v>0</v>
      </c>
      <c r="DX35" s="17"/>
      <c r="DY35" s="17"/>
      <c r="DZ35" s="17"/>
      <c r="EA35" s="17">
        <v>0</v>
      </c>
      <c r="EB35" s="17"/>
      <c r="EC35" s="17"/>
      <c r="ED35" s="17"/>
      <c r="EE35" s="17">
        <v>0</v>
      </c>
      <c r="EF35" s="17">
        <v>111.1</v>
      </c>
      <c r="EG35" s="17">
        <v>112.90536</v>
      </c>
      <c r="EH35" s="17">
        <v>112.90537</v>
      </c>
      <c r="EI35" s="17">
        <v>-1.8053699999999999</v>
      </c>
      <c r="EJ35" s="17">
        <v>223.4</v>
      </c>
      <c r="EK35" s="17">
        <v>221.55625000000001</v>
      </c>
      <c r="EL35" s="17">
        <v>221.55625000000001</v>
      </c>
      <c r="EM35" s="17">
        <v>1.84375</v>
      </c>
      <c r="EN35" s="17">
        <v>0</v>
      </c>
      <c r="EO35" s="17"/>
      <c r="EP35" s="17">
        <v>56.410260000000001</v>
      </c>
      <c r="EQ35" s="17">
        <v>-56.410260000000001</v>
      </c>
      <c r="ER35" s="17"/>
      <c r="ES35" s="17"/>
      <c r="ET35" s="17"/>
      <c r="EU35" s="17">
        <v>0</v>
      </c>
      <c r="EV35" s="17"/>
      <c r="EW35" s="17"/>
      <c r="EX35" s="17"/>
      <c r="EY35" s="17">
        <v>0</v>
      </c>
      <c r="EZ35" s="17">
        <v>6.5146100000000002</v>
      </c>
      <c r="FA35" s="17">
        <v>6.39</v>
      </c>
      <c r="FB35" s="17">
        <v>6.39</v>
      </c>
      <c r="FC35" s="17">
        <v>0.12461</v>
      </c>
      <c r="FD35" s="17">
        <v>399.33596999999997</v>
      </c>
      <c r="FE35" s="17">
        <v>458.87804</v>
      </c>
      <c r="FF35" s="17">
        <v>458.87804999999997</v>
      </c>
      <c r="FG35" s="17">
        <v>-59.542079999999999</v>
      </c>
      <c r="FH35" s="17">
        <v>81.8</v>
      </c>
      <c r="FI35" s="17">
        <v>79.32432</v>
      </c>
      <c r="FJ35" s="17">
        <v>81.954149999999998</v>
      </c>
      <c r="FK35" s="17">
        <v>-0.15415000000000001</v>
      </c>
      <c r="FL35" s="17">
        <v>148.80000000000001</v>
      </c>
      <c r="FM35" s="17">
        <v>148.62634</v>
      </c>
      <c r="FN35" s="17">
        <v>148.62634</v>
      </c>
      <c r="FO35" s="17">
        <v>0.17366000000000001</v>
      </c>
      <c r="FP35" s="17">
        <v>42.3</v>
      </c>
      <c r="FQ35" s="17">
        <v>39.26088</v>
      </c>
      <c r="FR35" s="17">
        <v>41.498959999999997</v>
      </c>
      <c r="FS35" s="17">
        <v>0.80103999999999997</v>
      </c>
      <c r="FT35" s="17">
        <v>18.5</v>
      </c>
      <c r="FU35" s="17">
        <v>19.28585</v>
      </c>
      <c r="FV35" s="17">
        <v>19.28585</v>
      </c>
      <c r="FW35" s="17">
        <v>-0.78585000000000005</v>
      </c>
      <c r="FX35" s="17">
        <v>19.7</v>
      </c>
      <c r="FY35" s="17">
        <v>18.75074</v>
      </c>
      <c r="FZ35" s="17">
        <v>19.21951</v>
      </c>
      <c r="GA35" s="17">
        <v>0.48048999999999997</v>
      </c>
      <c r="GB35" s="17">
        <v>84.8</v>
      </c>
      <c r="GC35" s="17">
        <v>82.064300000000003</v>
      </c>
      <c r="GD35" s="17">
        <v>82.064300000000003</v>
      </c>
      <c r="GE35" s="17">
        <v>2.7357</v>
      </c>
      <c r="GF35" s="17">
        <v>0</v>
      </c>
      <c r="GG35" s="17">
        <v>0</v>
      </c>
      <c r="GH35" s="17">
        <v>0</v>
      </c>
      <c r="GI35" s="17">
        <v>0</v>
      </c>
      <c r="GJ35" s="17">
        <v>0</v>
      </c>
      <c r="GK35" s="17">
        <v>35</v>
      </c>
      <c r="GL35" s="17">
        <v>185.62132</v>
      </c>
      <c r="GM35" s="17">
        <v>-185.62132</v>
      </c>
      <c r="GN35" s="17">
        <v>0</v>
      </c>
      <c r="GO35" s="17"/>
      <c r="GP35" s="17">
        <v>92.810659999999999</v>
      </c>
      <c r="GQ35" s="17">
        <v>-92.810659999999999</v>
      </c>
      <c r="GR35" s="17">
        <v>109.1</v>
      </c>
      <c r="GS35" s="17">
        <v>108.6949</v>
      </c>
      <c r="GT35" s="17">
        <v>104.92323</v>
      </c>
      <c r="GU35" s="17">
        <v>4.1767700000000003</v>
      </c>
      <c r="GV35" s="17"/>
      <c r="GW35" s="17"/>
      <c r="GX35" s="17"/>
      <c r="GY35" s="17">
        <v>0</v>
      </c>
      <c r="GZ35" s="17">
        <v>5.4</v>
      </c>
      <c r="HA35" s="17">
        <v>6.0012999999999996</v>
      </c>
      <c r="HB35" s="17">
        <v>6.0012999999999996</v>
      </c>
      <c r="HC35" s="17">
        <v>-0.60129999999999995</v>
      </c>
      <c r="HD35" s="17">
        <v>45.6</v>
      </c>
      <c r="HE35" s="17">
        <v>47.26634</v>
      </c>
      <c r="HF35" s="17">
        <v>47.26634</v>
      </c>
      <c r="HG35" s="17">
        <v>-1.6663399999999999</v>
      </c>
      <c r="HH35" s="17"/>
      <c r="HI35" s="17"/>
      <c r="HJ35" s="17"/>
      <c r="HK35" s="17">
        <v>0</v>
      </c>
      <c r="HL35" s="17">
        <v>4</v>
      </c>
      <c r="HM35" s="17">
        <v>3.8872599999999999</v>
      </c>
      <c r="HN35" s="17">
        <v>3.8872599999999999</v>
      </c>
      <c r="HO35" s="17">
        <v>0.11274000000000001</v>
      </c>
      <c r="HP35" s="17">
        <v>30.4</v>
      </c>
      <c r="HQ35" s="17">
        <v>30.294039999999999</v>
      </c>
      <c r="HR35" s="17">
        <v>30.294039999999999</v>
      </c>
      <c r="HS35" s="17">
        <v>0.10596</v>
      </c>
      <c r="HT35" s="17">
        <v>174.5</v>
      </c>
      <c r="HU35" s="17">
        <v>171.54185000000001</v>
      </c>
      <c r="HV35" s="17">
        <v>171.54185000000001</v>
      </c>
      <c r="HW35" s="17">
        <v>2.9581499999999998</v>
      </c>
      <c r="HX35" s="17">
        <v>94.5</v>
      </c>
      <c r="HY35" s="17">
        <v>95.918049999999994</v>
      </c>
      <c r="HZ35" s="17">
        <v>85.48263</v>
      </c>
      <c r="IA35" s="17">
        <v>9.0173699999999997</v>
      </c>
      <c r="IB35" s="17">
        <v>50.4</v>
      </c>
      <c r="IC35" s="17">
        <v>52.84234</v>
      </c>
      <c r="ID35" s="17">
        <v>25.641030000000001</v>
      </c>
      <c r="IE35" s="17">
        <v>24.758970000000001</v>
      </c>
      <c r="IF35" s="17"/>
      <c r="IG35" s="17"/>
      <c r="IH35" s="17"/>
      <c r="II35" s="17">
        <v>0</v>
      </c>
      <c r="IJ35" s="17">
        <v>45.2</v>
      </c>
      <c r="IK35" s="17"/>
      <c r="IL35" s="17">
        <v>29.916129999999999</v>
      </c>
      <c r="IM35" s="17">
        <v>15.28387</v>
      </c>
      <c r="IN35" s="17"/>
      <c r="IO35" s="17"/>
      <c r="IP35" s="17"/>
      <c r="IQ35" s="17">
        <v>0</v>
      </c>
      <c r="IR35" s="17"/>
      <c r="IS35" s="17"/>
      <c r="IT35" s="17"/>
      <c r="IU35" s="17">
        <v>0</v>
      </c>
      <c r="IV35" s="17"/>
      <c r="IW35" s="17"/>
      <c r="IX35" s="17"/>
      <c r="IY35" s="17">
        <v>0</v>
      </c>
      <c r="IZ35" s="17">
        <v>130.80000000000001</v>
      </c>
      <c r="JA35" s="17">
        <v>133.35676000000001</v>
      </c>
      <c r="JB35" s="17">
        <v>120.24816</v>
      </c>
      <c r="JC35" s="17">
        <v>10.55184</v>
      </c>
      <c r="JD35" s="17">
        <v>114.8</v>
      </c>
      <c r="JE35" s="17">
        <v>91.666780000000003</v>
      </c>
      <c r="JF35" s="17">
        <v>163.19474</v>
      </c>
      <c r="JG35" s="17">
        <v>-48.394739999999999</v>
      </c>
      <c r="JH35" s="17">
        <v>114.7</v>
      </c>
      <c r="JI35" s="17">
        <v>91.666780000000003</v>
      </c>
      <c r="JJ35" s="17">
        <v>163.19474</v>
      </c>
      <c r="JK35" s="17">
        <v>-48.49474</v>
      </c>
      <c r="JL35" s="17"/>
      <c r="JM35" s="17"/>
      <c r="JN35" s="17"/>
      <c r="JO35" s="17">
        <v>0</v>
      </c>
      <c r="JP35" s="17">
        <v>127.1</v>
      </c>
      <c r="JQ35" s="17">
        <v>91.666780000000003</v>
      </c>
      <c r="JR35" s="17">
        <v>163.19474</v>
      </c>
      <c r="JS35" s="17">
        <v>-36.094740000000002</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114.5</v>
      </c>
      <c r="KO35" s="17">
        <v>114.11063</v>
      </c>
      <c r="KP35" s="17">
        <v>114.11063</v>
      </c>
      <c r="KQ35" s="17">
        <v>0.38936999999999999</v>
      </c>
      <c r="KR35" s="17"/>
      <c r="KS35" s="17"/>
      <c r="KT35" s="17"/>
      <c r="KU35" s="17">
        <v>0</v>
      </c>
      <c r="KV35" s="17">
        <v>0</v>
      </c>
      <c r="KW35" s="17"/>
      <c r="KX35" s="17"/>
      <c r="KY35" s="17">
        <v>0</v>
      </c>
      <c r="KZ35" s="17">
        <v>4.3</v>
      </c>
      <c r="LA35" s="17">
        <v>3.8072599999999999</v>
      </c>
      <c r="LB35" s="17">
        <v>3.8072699999999999</v>
      </c>
      <c r="LC35" s="17">
        <v>0.49273</v>
      </c>
      <c r="LD35" s="17">
        <v>245.9</v>
      </c>
      <c r="LE35" s="17">
        <v>271.12194</v>
      </c>
      <c r="LF35" s="17">
        <v>271.12191000000001</v>
      </c>
      <c r="LG35" s="17">
        <v>-25.221910000000001</v>
      </c>
      <c r="LH35" s="17">
        <v>132.69999999999999</v>
      </c>
      <c r="LI35" s="17">
        <v>133.67995999999999</v>
      </c>
      <c r="LJ35" s="17">
        <v>133.67995999999999</v>
      </c>
      <c r="LK35" s="17">
        <v>-0.97996000000000005</v>
      </c>
      <c r="LL35" s="17">
        <v>64.2</v>
      </c>
      <c r="LM35" s="17">
        <v>65.774919999999995</v>
      </c>
      <c r="LN35" s="17">
        <v>67.461460000000002</v>
      </c>
      <c r="LO35" s="17">
        <v>-3.26146</v>
      </c>
      <c r="LP35" s="17">
        <v>80.7</v>
      </c>
      <c r="LQ35" s="17">
        <v>74.743899999999996</v>
      </c>
      <c r="LR35" s="17">
        <v>78.567999999999998</v>
      </c>
      <c r="LS35" s="17">
        <v>2.1320000000000001</v>
      </c>
      <c r="LT35" s="17"/>
      <c r="LU35" s="17"/>
      <c r="LV35" s="17"/>
      <c r="LW35" s="17">
        <v>0</v>
      </c>
      <c r="LX35" s="17"/>
      <c r="LY35" s="17"/>
      <c r="LZ35" s="17"/>
      <c r="MA35" s="17">
        <v>0</v>
      </c>
      <c r="MB35" s="17"/>
      <c r="MC35" s="17"/>
      <c r="MD35" s="17">
        <v>0</v>
      </c>
      <c r="ME35" s="17">
        <v>0</v>
      </c>
      <c r="MF35" s="17"/>
      <c r="MG35" s="17"/>
      <c r="MH35" s="17"/>
      <c r="MI35" s="17">
        <v>0</v>
      </c>
      <c r="MJ35" s="17"/>
      <c r="MK35" s="17"/>
      <c r="ML35" s="17"/>
      <c r="MM35" s="17">
        <v>0</v>
      </c>
      <c r="MN35" s="17">
        <v>104.2</v>
      </c>
      <c r="MO35" s="17">
        <v>104.00001</v>
      </c>
      <c r="MP35" s="17"/>
      <c r="MQ35" s="17">
        <v>104.2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v>0</v>
      </c>
      <c r="NS35" s="17">
        <v>0</v>
      </c>
      <c r="NT35" s="17"/>
      <c r="NU35" s="17"/>
      <c r="NV35" s="17"/>
      <c r="NW35" s="17">
        <v>0</v>
      </c>
      <c r="NX35" s="17">
        <v>0.8</v>
      </c>
      <c r="NY35" s="17"/>
      <c r="NZ35" s="17">
        <v>0.78</v>
      </c>
      <c r="OA35" s="17">
        <v>0.02</v>
      </c>
      <c r="OB35" s="17">
        <v>59.6</v>
      </c>
      <c r="OC35" s="17">
        <v>70.19</v>
      </c>
      <c r="OD35" s="17">
        <v>54.442999999999998</v>
      </c>
      <c r="OE35" s="17">
        <v>5.157</v>
      </c>
      <c r="OF35" s="17">
        <v>80.599999999999994</v>
      </c>
      <c r="OG35" s="17"/>
      <c r="OH35" s="17">
        <v>61.578000000000003</v>
      </c>
      <c r="OI35" s="17">
        <v>19.021999999999998</v>
      </c>
      <c r="OJ35" s="17">
        <v>0.7</v>
      </c>
      <c r="OK35" s="17">
        <v>2.83</v>
      </c>
      <c r="OL35" s="17">
        <v>3.9519799999999998</v>
      </c>
      <c r="OM35" s="17">
        <v>-3.2519800000000001</v>
      </c>
      <c r="ON35" s="17">
        <v>0.5</v>
      </c>
      <c r="OO35" s="17"/>
      <c r="OP35" s="17">
        <v>0.29998000000000002</v>
      </c>
      <c r="OQ35" s="17">
        <v>0.20002</v>
      </c>
      <c r="OR35" s="17">
        <v>20</v>
      </c>
      <c r="OS35" s="17">
        <v>17.132660000000001</v>
      </c>
      <c r="OT35" s="17">
        <v>17.560980000000001</v>
      </c>
      <c r="OU35" s="17">
        <v>2.4390200000000002</v>
      </c>
      <c r="OV35" s="17">
        <v>9.9</v>
      </c>
      <c r="OW35" s="17">
        <v>9.9830000000000005</v>
      </c>
      <c r="OX35" s="17">
        <v>9.9829799999999995</v>
      </c>
      <c r="OY35" s="17">
        <v>-8.2979999999999998E-2</v>
      </c>
      <c r="OZ35" s="17">
        <v>4.7</v>
      </c>
      <c r="PA35" s="17">
        <v>5.67</v>
      </c>
      <c r="PB35" s="17">
        <v>5.6699799999999998</v>
      </c>
      <c r="PC35" s="17">
        <v>-0.96997999999999995</v>
      </c>
      <c r="PD35" s="17">
        <v>3.6</v>
      </c>
      <c r="PE35" s="17">
        <v>3.6</v>
      </c>
      <c r="PF35" s="17">
        <v>3.6</v>
      </c>
      <c r="PG35" s="17">
        <v>0</v>
      </c>
      <c r="PH35" s="17">
        <v>4.5999999999999996</v>
      </c>
      <c r="PI35" s="17">
        <v>5</v>
      </c>
      <c r="PJ35" s="17">
        <v>5</v>
      </c>
      <c r="PK35" s="17">
        <v>-0.4</v>
      </c>
      <c r="PL35" s="17">
        <v>20.100000000000001</v>
      </c>
      <c r="PM35" s="17">
        <v>19.036290000000001</v>
      </c>
      <c r="PN35" s="17">
        <v>19.51219</v>
      </c>
      <c r="PO35" s="17">
        <v>0.58781000000000005</v>
      </c>
      <c r="PP35" s="17">
        <v>20</v>
      </c>
      <c r="PQ35" s="17">
        <v>19.036290000000001</v>
      </c>
      <c r="PR35" s="17">
        <v>19.51219</v>
      </c>
      <c r="PS35" s="17">
        <v>0.48781000000000002</v>
      </c>
      <c r="PT35" s="17">
        <v>18.8</v>
      </c>
      <c r="PU35" s="17">
        <v>17.132660000000001</v>
      </c>
      <c r="PV35" s="17">
        <v>17.560949999999998</v>
      </c>
      <c r="PW35" s="17">
        <v>1.23905</v>
      </c>
      <c r="PX35" s="17">
        <v>3.4</v>
      </c>
      <c r="PY35" s="17">
        <v>3.3</v>
      </c>
      <c r="PZ35" s="17">
        <v>3.3</v>
      </c>
      <c r="QA35" s="17">
        <v>0.1</v>
      </c>
      <c r="QB35" s="17">
        <v>18.7</v>
      </c>
      <c r="QC35" s="17">
        <v>17.894100000000002</v>
      </c>
      <c r="QD35" s="17">
        <v>18.341460000000001</v>
      </c>
      <c r="QE35" s="17">
        <v>0.35854000000000003</v>
      </c>
      <c r="QF35" s="17">
        <v>5.8</v>
      </c>
      <c r="QG35" s="17"/>
      <c r="QH35" s="17">
        <v>9.8520000000000003</v>
      </c>
      <c r="QI35" s="17">
        <v>-4.0519999999999996</v>
      </c>
      <c r="QJ35" s="17">
        <v>12.4</v>
      </c>
      <c r="QK35" s="17"/>
      <c r="QL35" s="17">
        <v>13.686</v>
      </c>
      <c r="QM35" s="17">
        <v>-1.286</v>
      </c>
      <c r="QN35" s="17">
        <v>10.4</v>
      </c>
      <c r="QO35" s="17">
        <v>18.05</v>
      </c>
      <c r="QP35" s="17">
        <v>15.925000000000001</v>
      </c>
      <c r="QQ35" s="17">
        <v>-5.5250000000000004</v>
      </c>
      <c r="QR35" s="17">
        <v>33.1</v>
      </c>
      <c r="QS35" s="17">
        <v>61.87</v>
      </c>
      <c r="QT35" s="17">
        <v>60.15</v>
      </c>
      <c r="QU35" s="17">
        <v>-27.05</v>
      </c>
      <c r="QV35" s="17">
        <v>4.5999999999999996</v>
      </c>
      <c r="QW35" s="17">
        <v>4.2</v>
      </c>
      <c r="QX35" s="17">
        <v>4.2</v>
      </c>
      <c r="QY35" s="17">
        <v>0.4</v>
      </c>
      <c r="QZ35" s="17">
        <v>0</v>
      </c>
      <c r="RA35" s="17"/>
      <c r="RB35" s="17">
        <v>0</v>
      </c>
      <c r="RC35" s="17">
        <v>0</v>
      </c>
      <c r="RD35" s="17">
        <v>2.4</v>
      </c>
      <c r="RE35" s="17">
        <v>2.4</v>
      </c>
      <c r="RF35" s="17">
        <v>2.4</v>
      </c>
      <c r="RG35" s="17">
        <v>0</v>
      </c>
      <c r="RH35" s="17">
        <v>2.6</v>
      </c>
      <c r="RI35" s="17">
        <v>2.8</v>
      </c>
      <c r="RJ35" s="17">
        <v>2.8</v>
      </c>
      <c r="RK35" s="17">
        <v>-0.2</v>
      </c>
      <c r="RL35" s="17">
        <v>19.7</v>
      </c>
      <c r="RM35" s="17"/>
      <c r="RN35" s="17">
        <v>12.643000000000001</v>
      </c>
      <c r="RO35" s="17">
        <v>7.0570000000000004</v>
      </c>
      <c r="RP35" s="17">
        <v>3.5</v>
      </c>
      <c r="RQ35" s="17">
        <v>3.0990000000000002</v>
      </c>
      <c r="RR35" s="17">
        <v>3.0990000000000002</v>
      </c>
      <c r="RS35" s="17">
        <v>0.40100000000000002</v>
      </c>
      <c r="RT35" s="17">
        <v>20.3</v>
      </c>
      <c r="RU35" s="17">
        <v>19.869240000000001</v>
      </c>
      <c r="RV35" s="17">
        <v>19.869240000000001</v>
      </c>
      <c r="RW35" s="17">
        <v>0.43075999999999998</v>
      </c>
      <c r="RX35" s="17">
        <v>2</v>
      </c>
      <c r="RY35" s="17">
        <v>2</v>
      </c>
      <c r="RZ35" s="17">
        <v>2</v>
      </c>
      <c r="SA35" s="17">
        <v>0</v>
      </c>
      <c r="SB35" s="17">
        <v>0.3</v>
      </c>
      <c r="SC35" s="17">
        <v>0.7</v>
      </c>
      <c r="SD35" s="17">
        <v>0.7</v>
      </c>
      <c r="SE35" s="17">
        <v>-0.4</v>
      </c>
      <c r="SF35" s="17">
        <v>19.8</v>
      </c>
      <c r="SG35" s="17">
        <v>18.75075</v>
      </c>
      <c r="SH35" s="17">
        <v>19.21951</v>
      </c>
      <c r="SI35" s="17">
        <v>0.58048999999999995</v>
      </c>
      <c r="SJ35" s="17">
        <v>12.4</v>
      </c>
      <c r="SK35" s="17">
        <v>11.99286</v>
      </c>
      <c r="SL35" s="17">
        <v>12.292680000000001</v>
      </c>
      <c r="SM35" s="17">
        <v>0.10732</v>
      </c>
      <c r="SN35" s="17">
        <v>20.3</v>
      </c>
      <c r="SO35" s="17">
        <v>19.036290000000001</v>
      </c>
      <c r="SP35" s="17">
        <v>19.51219</v>
      </c>
      <c r="SQ35" s="17">
        <v>0.78781000000000001</v>
      </c>
      <c r="SR35" s="17">
        <v>20.3</v>
      </c>
      <c r="SS35" s="17">
        <v>19.036290000000001</v>
      </c>
      <c r="ST35" s="17">
        <v>19.51219</v>
      </c>
      <c r="SU35" s="17">
        <v>0.78781000000000001</v>
      </c>
      <c r="SV35" s="17">
        <v>20</v>
      </c>
      <c r="SW35" s="17">
        <v>18.845929999999999</v>
      </c>
      <c r="SX35" s="17">
        <v>19.317070000000001</v>
      </c>
      <c r="SY35" s="17">
        <v>0.68293000000000004</v>
      </c>
      <c r="SZ35" s="17">
        <v>9</v>
      </c>
      <c r="TA35" s="17">
        <v>8.75</v>
      </c>
      <c r="TB35" s="17">
        <v>7.5369999999999999</v>
      </c>
      <c r="TC35" s="17">
        <v>1.4630000000000001</v>
      </c>
      <c r="TD35" s="17">
        <v>24.8</v>
      </c>
      <c r="TE35" s="17">
        <v>41.29</v>
      </c>
      <c r="TF35" s="17">
        <v>41.445999999999998</v>
      </c>
      <c r="TG35" s="17">
        <v>-16.646000000000001</v>
      </c>
      <c r="TH35" s="17">
        <v>11.1</v>
      </c>
      <c r="TI35" s="17"/>
      <c r="TJ35" s="17">
        <v>11.013</v>
      </c>
      <c r="TK35" s="17">
        <v>8.6999999999999994E-2</v>
      </c>
      <c r="TL35" s="17">
        <v>85.7</v>
      </c>
      <c r="TM35" s="17">
        <v>69.8</v>
      </c>
      <c r="TN35" s="17">
        <v>25.79</v>
      </c>
      <c r="TO35" s="17">
        <v>59.91</v>
      </c>
      <c r="TP35" s="17">
        <v>90.6</v>
      </c>
      <c r="TQ35" s="17">
        <v>68.099999999999994</v>
      </c>
      <c r="TR35" s="17">
        <v>22.48</v>
      </c>
      <c r="TS35" s="17">
        <v>68.12</v>
      </c>
      <c r="TT35" s="17">
        <v>3.5</v>
      </c>
      <c r="TU35" s="17">
        <v>5.85</v>
      </c>
      <c r="TV35" s="17">
        <v>2.08</v>
      </c>
      <c r="TW35" s="17">
        <v>1.42</v>
      </c>
      <c r="TX35" s="17">
        <v>10.3</v>
      </c>
      <c r="TY35" s="17">
        <v>4.17</v>
      </c>
      <c r="TZ35" s="17">
        <v>1.64</v>
      </c>
      <c r="UA35" s="17">
        <v>8.66</v>
      </c>
      <c r="UB35" s="17">
        <v>21</v>
      </c>
      <c r="UC35" s="17">
        <v>19.759899999999998</v>
      </c>
      <c r="UD35" s="17">
        <v>20.4878</v>
      </c>
      <c r="UE35" s="17">
        <v>0.51219999999999999</v>
      </c>
      <c r="UF35" s="17">
        <v>7</v>
      </c>
      <c r="UG35" s="17">
        <v>8.4</v>
      </c>
      <c r="UH35" s="17">
        <v>8.4</v>
      </c>
      <c r="UI35" s="17">
        <v>-1.4</v>
      </c>
      <c r="UJ35" s="17"/>
      <c r="UK35" s="17"/>
      <c r="UL35" s="17">
        <v>3.4</v>
      </c>
      <c r="UM35" s="17">
        <v>-3.4</v>
      </c>
      <c r="UN35" s="17">
        <v>20.399999999999999</v>
      </c>
      <c r="UO35" s="17">
        <v>19.036290000000001</v>
      </c>
      <c r="UP35" s="17">
        <v>19.51219</v>
      </c>
      <c r="UQ35" s="17">
        <v>0.88780999999999999</v>
      </c>
      <c r="UR35" s="17">
        <v>20.399999999999999</v>
      </c>
      <c r="US35" s="17">
        <v>19.036290000000001</v>
      </c>
      <c r="UT35" s="17">
        <v>19.51219</v>
      </c>
      <c r="UU35" s="17">
        <v>0.88780999999999999</v>
      </c>
      <c r="UV35" s="17">
        <v>20.2</v>
      </c>
      <c r="UW35" s="17">
        <v>19.036290000000001</v>
      </c>
      <c r="UX35" s="17">
        <v>19.51219</v>
      </c>
      <c r="UY35" s="17">
        <v>0.68781000000000003</v>
      </c>
      <c r="UZ35" s="17">
        <v>0.3</v>
      </c>
      <c r="VA35" s="17">
        <v>4.0999999999999996</v>
      </c>
      <c r="VB35" s="17">
        <v>4.0689799999999998</v>
      </c>
      <c r="VC35" s="17">
        <v>-3.76898</v>
      </c>
      <c r="VD35" s="17">
        <v>17.8</v>
      </c>
      <c r="VE35" s="17"/>
      <c r="VF35" s="17">
        <v>11.103</v>
      </c>
      <c r="VG35" s="17">
        <v>6.6970000000000001</v>
      </c>
      <c r="VH35" s="17">
        <v>67.599999999999994</v>
      </c>
      <c r="VI35" s="17"/>
      <c r="VJ35" s="17">
        <v>26.65</v>
      </c>
      <c r="VK35" s="17">
        <v>40.950000000000003</v>
      </c>
      <c r="VL35" s="17"/>
      <c r="VM35" s="17"/>
      <c r="VN35" s="17">
        <v>0.6</v>
      </c>
      <c r="VO35" s="17">
        <v>-0.6</v>
      </c>
      <c r="VP35" s="17">
        <v>0</v>
      </c>
      <c r="VQ35" s="17">
        <v>0</v>
      </c>
      <c r="VR35" s="17">
        <v>0</v>
      </c>
      <c r="VS35" s="17">
        <v>0</v>
      </c>
      <c r="VT35" s="17">
        <v>0</v>
      </c>
      <c r="VU35" s="17">
        <v>85.88</v>
      </c>
      <c r="VV35" s="17">
        <v>0</v>
      </c>
      <c r="VW35" s="17">
        <v>0</v>
      </c>
      <c r="VX35" s="17">
        <v>73.2</v>
      </c>
      <c r="VY35" s="17"/>
      <c r="VZ35" s="17">
        <v>21.228999999999999</v>
      </c>
      <c r="WA35" s="17">
        <v>51.970999999999997</v>
      </c>
      <c r="WB35" s="17">
        <v>13.1</v>
      </c>
      <c r="WC35" s="17"/>
      <c r="WD35" s="17">
        <v>13.067</v>
      </c>
      <c r="WE35" s="17">
        <v>3.3000000000000002E-2</v>
      </c>
      <c r="WF35" s="17">
        <v>8.6</v>
      </c>
      <c r="WG35" s="17">
        <v>8.8000000000000007</v>
      </c>
      <c r="WH35" s="17">
        <v>8.8000000000000007</v>
      </c>
      <c r="WI35" s="17">
        <v>-0.2</v>
      </c>
      <c r="WJ35" s="17">
        <v>20</v>
      </c>
      <c r="WK35" s="17">
        <v>18.845929999999999</v>
      </c>
      <c r="WL35" s="17">
        <v>19.317070000000001</v>
      </c>
      <c r="WM35" s="17">
        <v>0.68293000000000004</v>
      </c>
      <c r="WN35" s="17">
        <v>0</v>
      </c>
      <c r="WO35" s="17"/>
      <c r="WP35" s="17"/>
      <c r="WQ35" s="17">
        <v>0</v>
      </c>
      <c r="WR35" s="17"/>
      <c r="WS35" s="17"/>
      <c r="WT35" s="17"/>
      <c r="WU35" s="17">
        <v>0</v>
      </c>
      <c r="WV35" s="17">
        <v>36.5</v>
      </c>
      <c r="WW35" s="17">
        <v>35</v>
      </c>
      <c r="WX35" s="17">
        <v>35</v>
      </c>
      <c r="WY35" s="17">
        <v>1.5</v>
      </c>
      <c r="WZ35" s="17">
        <v>28.270430000000001</v>
      </c>
      <c r="XA35" s="17">
        <v>29.184000000000001</v>
      </c>
      <c r="XB35" s="17">
        <v>29.184000000000001</v>
      </c>
      <c r="XC35" s="17">
        <v>-0.91356999999999999</v>
      </c>
      <c r="XD35" s="17">
        <v>3.4533100000000001</v>
      </c>
      <c r="XE35" s="17">
        <v>2.8159999999999998</v>
      </c>
      <c r="XF35" s="17">
        <v>2.8159999999999998</v>
      </c>
      <c r="XG35" s="17">
        <v>0.63731000000000004</v>
      </c>
      <c r="XH35" s="17">
        <v>15.2</v>
      </c>
      <c r="XI35" s="17">
        <v>14</v>
      </c>
      <c r="XJ35" s="17">
        <v>14</v>
      </c>
      <c r="XK35" s="17">
        <v>1.2</v>
      </c>
      <c r="XL35" s="17">
        <v>14.1</v>
      </c>
      <c r="XM35" s="17">
        <v>14</v>
      </c>
      <c r="XN35" s="17">
        <v>14</v>
      </c>
      <c r="XO35" s="17">
        <v>0.1</v>
      </c>
      <c r="XP35" s="17">
        <v>7.7</v>
      </c>
      <c r="XQ35" s="17">
        <v>7.17</v>
      </c>
      <c r="XR35" s="17">
        <v>7.17</v>
      </c>
      <c r="XS35" s="17">
        <v>0.53</v>
      </c>
    </row>
    <row r="36" spans="1:643" ht="24" customHeight="1" x14ac:dyDescent="0.25">
      <c r="A36" s="1"/>
      <c r="B36" s="16" t="s">
        <v>70</v>
      </c>
      <c r="C36" s="16" t="s">
        <v>750</v>
      </c>
      <c r="D36" s="17">
        <v>0.86026999999999998</v>
      </c>
      <c r="E36" s="17">
        <v>1</v>
      </c>
      <c r="F36" s="17">
        <v>1</v>
      </c>
      <c r="G36" s="17">
        <v>-0.13972999999999999</v>
      </c>
      <c r="H36" s="17">
        <v>1.3849400000000001</v>
      </c>
      <c r="I36" s="17">
        <v>1.62</v>
      </c>
      <c r="J36" s="17">
        <v>1.62</v>
      </c>
      <c r="K36" s="17">
        <v>-0.23505999999999999</v>
      </c>
      <c r="L36" s="17">
        <v>649.29999999999995</v>
      </c>
      <c r="M36" s="17">
        <v>649.77760000000001</v>
      </c>
      <c r="N36" s="17">
        <v>649.77760999999998</v>
      </c>
      <c r="O36" s="17">
        <v>-0.47760999999999998</v>
      </c>
      <c r="P36" s="17">
        <v>146</v>
      </c>
      <c r="Q36" s="17">
        <v>147.59345999999999</v>
      </c>
      <c r="R36" s="17">
        <v>212.41534999999999</v>
      </c>
      <c r="S36" s="17">
        <v>-66.415350000000004</v>
      </c>
      <c r="T36" s="17"/>
      <c r="U36" s="17"/>
      <c r="V36" s="17">
        <v>0</v>
      </c>
      <c r="W36" s="17">
        <v>0</v>
      </c>
      <c r="X36" s="17"/>
      <c r="Y36" s="17"/>
      <c r="Z36" s="17">
        <v>0</v>
      </c>
      <c r="AA36" s="17">
        <v>0</v>
      </c>
      <c r="AB36" s="17">
        <v>79.8</v>
      </c>
      <c r="AC36" s="17">
        <v>89.755979999999994</v>
      </c>
      <c r="AD36" s="17">
        <v>69.128079999999997</v>
      </c>
      <c r="AE36" s="17">
        <v>10.67192</v>
      </c>
      <c r="AF36" s="17">
        <v>240.7</v>
      </c>
      <c r="AG36" s="17">
        <v>246.98840000000001</v>
      </c>
      <c r="AH36" s="17">
        <v>246.98840000000001</v>
      </c>
      <c r="AI36" s="17">
        <v>-6.2884000000000002</v>
      </c>
      <c r="AJ36" s="17"/>
      <c r="AK36" s="17"/>
      <c r="AL36" s="17"/>
      <c r="AM36" s="17">
        <v>0</v>
      </c>
      <c r="AN36" s="17"/>
      <c r="AO36" s="17"/>
      <c r="AP36" s="17"/>
      <c r="AQ36" s="17">
        <v>0</v>
      </c>
      <c r="AR36" s="17">
        <v>106</v>
      </c>
      <c r="AS36" s="17">
        <v>116.66667</v>
      </c>
      <c r="AT36" s="17">
        <v>116.66667</v>
      </c>
      <c r="AU36" s="17">
        <v>-10.66667</v>
      </c>
      <c r="AV36" s="17">
        <v>105.5</v>
      </c>
      <c r="AW36" s="17">
        <v>116.66667</v>
      </c>
      <c r="AX36" s="17">
        <v>116.66667</v>
      </c>
      <c r="AY36" s="17">
        <v>-11.16667</v>
      </c>
      <c r="AZ36" s="17">
        <v>105.7</v>
      </c>
      <c r="BA36" s="17">
        <v>116.66667</v>
      </c>
      <c r="BB36" s="17">
        <v>116.66667</v>
      </c>
      <c r="BC36" s="17">
        <v>-10.966670000000001</v>
      </c>
      <c r="BD36" s="17">
        <v>206.8</v>
      </c>
      <c r="BE36" s="17">
        <v>175</v>
      </c>
      <c r="BF36" s="17">
        <v>175.00001</v>
      </c>
      <c r="BG36" s="17">
        <v>31.799990000000001</v>
      </c>
      <c r="BH36" s="17">
        <v>197.6</v>
      </c>
      <c r="BI36" s="17">
        <v>119.65812</v>
      </c>
      <c r="BJ36" s="17">
        <v>195.12200000000001</v>
      </c>
      <c r="BK36" s="17">
        <v>2.4780000000000002</v>
      </c>
      <c r="BL36" s="17">
        <v>105.5</v>
      </c>
      <c r="BM36" s="17">
        <v>59.829059999999998</v>
      </c>
      <c r="BN36" s="17">
        <v>97.561000000000007</v>
      </c>
      <c r="BO36" s="17">
        <v>7.9390000000000001</v>
      </c>
      <c r="BP36" s="17">
        <v>560.4</v>
      </c>
      <c r="BQ36" s="17">
        <v>568.29852000000005</v>
      </c>
      <c r="BR36" s="17">
        <v>568.29853000000003</v>
      </c>
      <c r="BS36" s="17">
        <v>-7.8985300000000001</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156.4</v>
      </c>
      <c r="CO36" s="17">
        <v>150.24601000000001</v>
      </c>
      <c r="CP36" s="17">
        <v>150.24601000000001</v>
      </c>
      <c r="CQ36" s="17">
        <v>6.1539900000000003</v>
      </c>
      <c r="CR36" s="17">
        <v>8.8000000000000007</v>
      </c>
      <c r="CS36" s="17">
        <v>7.5928300000000002</v>
      </c>
      <c r="CT36" s="17">
        <v>7.5928300000000002</v>
      </c>
      <c r="CU36" s="17">
        <v>1.2071700000000001</v>
      </c>
      <c r="CV36" s="17">
        <v>3</v>
      </c>
      <c r="CW36" s="17">
        <v>4.1677999999999997</v>
      </c>
      <c r="CX36" s="17">
        <v>4.1677999999999997</v>
      </c>
      <c r="CY36" s="17">
        <v>-1.1677999999999999</v>
      </c>
      <c r="CZ36" s="17">
        <v>0</v>
      </c>
      <c r="DA36" s="17"/>
      <c r="DB36" s="17">
        <v>0</v>
      </c>
      <c r="DC36" s="17">
        <v>0</v>
      </c>
      <c r="DD36" s="17">
        <v>0</v>
      </c>
      <c r="DE36" s="17"/>
      <c r="DF36" s="17">
        <v>6.8787000000000003</v>
      </c>
      <c r="DG36" s="17">
        <v>-6.8787000000000003</v>
      </c>
      <c r="DH36" s="17"/>
      <c r="DI36" s="17"/>
      <c r="DJ36" s="17"/>
      <c r="DK36" s="17">
        <v>0</v>
      </c>
      <c r="DL36" s="17">
        <v>108.6</v>
      </c>
      <c r="DM36" s="17">
        <v>107.71395</v>
      </c>
      <c r="DN36" s="17">
        <v>107.71395</v>
      </c>
      <c r="DO36" s="17">
        <v>0.88605</v>
      </c>
      <c r="DP36" s="17"/>
      <c r="DQ36" s="17"/>
      <c r="DR36" s="17">
        <v>8.9130000000000003</v>
      </c>
      <c r="DS36" s="17">
        <v>-8.9130000000000003</v>
      </c>
      <c r="DT36" s="17"/>
      <c r="DU36" s="17"/>
      <c r="DV36" s="17"/>
      <c r="DW36" s="17">
        <v>0</v>
      </c>
      <c r="DX36" s="17"/>
      <c r="DY36" s="17"/>
      <c r="DZ36" s="17"/>
      <c r="EA36" s="17">
        <v>0</v>
      </c>
      <c r="EB36" s="17"/>
      <c r="EC36" s="17"/>
      <c r="ED36" s="17"/>
      <c r="EE36" s="17">
        <v>0</v>
      </c>
      <c r="EF36" s="17">
        <v>111.5</v>
      </c>
      <c r="EG36" s="17">
        <v>112.90536</v>
      </c>
      <c r="EH36" s="17">
        <v>112.90537</v>
      </c>
      <c r="EI36" s="17">
        <v>-1.40537</v>
      </c>
      <c r="EJ36" s="17">
        <v>222.8</v>
      </c>
      <c r="EK36" s="17">
        <v>221.55625000000001</v>
      </c>
      <c r="EL36" s="17">
        <v>221.55625000000001</v>
      </c>
      <c r="EM36" s="17">
        <v>1.2437499999999999</v>
      </c>
      <c r="EN36" s="17">
        <v>0</v>
      </c>
      <c r="EO36" s="17"/>
      <c r="EP36" s="17">
        <v>0</v>
      </c>
      <c r="EQ36" s="17">
        <v>0</v>
      </c>
      <c r="ER36" s="17"/>
      <c r="ES36" s="17"/>
      <c r="ET36" s="17"/>
      <c r="EU36" s="17">
        <v>0</v>
      </c>
      <c r="EV36" s="17"/>
      <c r="EW36" s="17"/>
      <c r="EX36" s="17"/>
      <c r="EY36" s="17">
        <v>0</v>
      </c>
      <c r="EZ36" s="17">
        <v>6.5138699999999998</v>
      </c>
      <c r="FA36" s="17">
        <v>6.39</v>
      </c>
      <c r="FB36" s="17">
        <v>6.39</v>
      </c>
      <c r="FC36" s="17">
        <v>0.12386999999999999</v>
      </c>
      <c r="FD36" s="17">
        <v>407.52095000000003</v>
      </c>
      <c r="FE36" s="17">
        <v>458.87804</v>
      </c>
      <c r="FF36" s="17">
        <v>458.87804999999997</v>
      </c>
      <c r="FG36" s="17">
        <v>-51.357100000000003</v>
      </c>
      <c r="FH36" s="17">
        <v>81.900000000000006</v>
      </c>
      <c r="FI36" s="17">
        <v>79.32432</v>
      </c>
      <c r="FJ36" s="17">
        <v>81.954149999999998</v>
      </c>
      <c r="FK36" s="17">
        <v>-5.4149999999999997E-2</v>
      </c>
      <c r="FL36" s="17">
        <v>148.9</v>
      </c>
      <c r="FM36" s="17">
        <v>148.62633</v>
      </c>
      <c r="FN36" s="17">
        <v>148.62634</v>
      </c>
      <c r="FO36" s="17">
        <v>0.27366000000000001</v>
      </c>
      <c r="FP36" s="17">
        <v>42.2</v>
      </c>
      <c r="FQ36" s="17">
        <v>39.260869999999997</v>
      </c>
      <c r="FR36" s="17">
        <v>41.498959999999997</v>
      </c>
      <c r="FS36" s="17">
        <v>0.70104</v>
      </c>
      <c r="FT36" s="17">
        <v>18.5</v>
      </c>
      <c r="FU36" s="17">
        <v>19.28585</v>
      </c>
      <c r="FV36" s="17">
        <v>19.28585</v>
      </c>
      <c r="FW36" s="17">
        <v>-0.78585000000000005</v>
      </c>
      <c r="FX36" s="17">
        <v>19.7</v>
      </c>
      <c r="FY36" s="17">
        <v>18.75074</v>
      </c>
      <c r="FZ36" s="17">
        <v>19.21951</v>
      </c>
      <c r="GA36" s="17">
        <v>0.48048999999999997</v>
      </c>
      <c r="GB36" s="17">
        <v>85.3</v>
      </c>
      <c r="GC36" s="17">
        <v>82.06429</v>
      </c>
      <c r="GD36" s="17">
        <v>82.064300000000003</v>
      </c>
      <c r="GE36" s="17">
        <v>3.2357</v>
      </c>
      <c r="GF36" s="17">
        <v>0</v>
      </c>
      <c r="GG36" s="17">
        <v>0</v>
      </c>
      <c r="GH36" s="17">
        <v>0</v>
      </c>
      <c r="GI36" s="17">
        <v>0</v>
      </c>
      <c r="GJ36" s="17">
        <v>35.200000000000003</v>
      </c>
      <c r="GK36" s="17">
        <v>35</v>
      </c>
      <c r="GL36" s="17">
        <v>163.84970000000001</v>
      </c>
      <c r="GM36" s="17">
        <v>-128.6497</v>
      </c>
      <c r="GN36" s="17">
        <v>0</v>
      </c>
      <c r="GO36" s="17"/>
      <c r="GP36" s="17">
        <v>81.924850000000006</v>
      </c>
      <c r="GQ36" s="17">
        <v>-81.924850000000006</v>
      </c>
      <c r="GR36" s="17">
        <v>109</v>
      </c>
      <c r="GS36" s="17">
        <v>108.6949</v>
      </c>
      <c r="GT36" s="17">
        <v>105.18492000000001</v>
      </c>
      <c r="GU36" s="17">
        <v>3.81508</v>
      </c>
      <c r="GV36" s="17"/>
      <c r="GW36" s="17"/>
      <c r="GX36" s="17"/>
      <c r="GY36" s="17">
        <v>0</v>
      </c>
      <c r="GZ36" s="17">
        <v>5.4</v>
      </c>
      <c r="HA36" s="17">
        <v>6.00129</v>
      </c>
      <c r="HB36" s="17">
        <v>6.0012999999999996</v>
      </c>
      <c r="HC36" s="17">
        <v>-0.60129999999999995</v>
      </c>
      <c r="HD36" s="17">
        <v>46.1</v>
      </c>
      <c r="HE36" s="17">
        <v>47.26634</v>
      </c>
      <c r="HF36" s="17">
        <v>47.26634</v>
      </c>
      <c r="HG36" s="17">
        <v>-1.1663399999999999</v>
      </c>
      <c r="HH36" s="17"/>
      <c r="HI36" s="17"/>
      <c r="HJ36" s="17"/>
      <c r="HK36" s="17">
        <v>0</v>
      </c>
      <c r="HL36" s="17">
        <v>4</v>
      </c>
      <c r="HM36" s="17">
        <v>3.8872599999999999</v>
      </c>
      <c r="HN36" s="17">
        <v>3.8872599999999999</v>
      </c>
      <c r="HO36" s="17">
        <v>0.11274000000000001</v>
      </c>
      <c r="HP36" s="17">
        <v>30.9</v>
      </c>
      <c r="HQ36" s="17">
        <v>30.294039999999999</v>
      </c>
      <c r="HR36" s="17">
        <v>30.294039999999999</v>
      </c>
      <c r="HS36" s="17">
        <v>0.60596000000000005</v>
      </c>
      <c r="HT36" s="17">
        <v>174</v>
      </c>
      <c r="HU36" s="17">
        <v>171.54184000000001</v>
      </c>
      <c r="HV36" s="17">
        <v>171.54185000000001</v>
      </c>
      <c r="HW36" s="17">
        <v>2.4581499999999998</v>
      </c>
      <c r="HX36" s="17">
        <v>94.8</v>
      </c>
      <c r="HY36" s="17">
        <v>95.918040000000005</v>
      </c>
      <c r="HZ36" s="17">
        <v>85.482600000000005</v>
      </c>
      <c r="IA36" s="17">
        <v>9.3173999999999992</v>
      </c>
      <c r="IB36" s="17">
        <v>50.2</v>
      </c>
      <c r="IC36" s="17">
        <v>45.482680000000002</v>
      </c>
      <c r="ID36" s="17">
        <v>49.40466</v>
      </c>
      <c r="IE36" s="17">
        <v>0.79534000000000005</v>
      </c>
      <c r="IF36" s="17"/>
      <c r="IG36" s="17"/>
      <c r="IH36" s="17"/>
      <c r="II36" s="17">
        <v>0</v>
      </c>
      <c r="IJ36" s="17">
        <v>0</v>
      </c>
      <c r="IK36" s="17"/>
      <c r="IL36" s="17">
        <v>48.41648</v>
      </c>
      <c r="IM36" s="17">
        <v>-48.41648</v>
      </c>
      <c r="IN36" s="17"/>
      <c r="IO36" s="17"/>
      <c r="IP36" s="17"/>
      <c r="IQ36" s="17">
        <v>0</v>
      </c>
      <c r="IR36" s="17"/>
      <c r="IS36" s="17"/>
      <c r="IT36" s="17"/>
      <c r="IU36" s="17">
        <v>0</v>
      </c>
      <c r="IV36" s="17"/>
      <c r="IW36" s="17"/>
      <c r="IX36" s="17"/>
      <c r="IY36" s="17">
        <v>0</v>
      </c>
      <c r="IZ36" s="17">
        <v>130.80000000000001</v>
      </c>
      <c r="JA36" s="17">
        <v>133.35676000000001</v>
      </c>
      <c r="JB36" s="17">
        <v>120.56502</v>
      </c>
      <c r="JC36" s="17">
        <v>10.23498</v>
      </c>
      <c r="JD36" s="17">
        <v>89.8</v>
      </c>
      <c r="JE36" s="17">
        <v>91.666669999999996</v>
      </c>
      <c r="JF36" s="17">
        <v>162.70930999999999</v>
      </c>
      <c r="JG36" s="17">
        <v>-72.909310000000005</v>
      </c>
      <c r="JH36" s="17">
        <v>89.7</v>
      </c>
      <c r="JI36" s="17">
        <v>91.666669999999996</v>
      </c>
      <c r="JJ36" s="17">
        <v>162.70930999999999</v>
      </c>
      <c r="JK36" s="17">
        <v>-73.009309999999999</v>
      </c>
      <c r="JL36" s="17"/>
      <c r="JM36" s="17"/>
      <c r="JN36" s="17"/>
      <c r="JO36" s="17">
        <v>0</v>
      </c>
      <c r="JP36" s="17">
        <v>113.9</v>
      </c>
      <c r="JQ36" s="17">
        <v>91.666669999999996</v>
      </c>
      <c r="JR36" s="17">
        <v>162.70930999999999</v>
      </c>
      <c r="JS36" s="17">
        <v>-48.809310000000004</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114.8</v>
      </c>
      <c r="KO36" s="17">
        <v>114.11063</v>
      </c>
      <c r="KP36" s="17">
        <v>114.11063</v>
      </c>
      <c r="KQ36" s="17">
        <v>0.68937000000000004</v>
      </c>
      <c r="KR36" s="17"/>
      <c r="KS36" s="17"/>
      <c r="KT36" s="17"/>
      <c r="KU36" s="17">
        <v>0</v>
      </c>
      <c r="KV36" s="17">
        <v>0</v>
      </c>
      <c r="KW36" s="17"/>
      <c r="KX36" s="17"/>
      <c r="KY36" s="17">
        <v>0</v>
      </c>
      <c r="KZ36" s="17">
        <v>4.3</v>
      </c>
      <c r="LA36" s="17">
        <v>3.8072599999999999</v>
      </c>
      <c r="LB36" s="17">
        <v>3.8072699999999999</v>
      </c>
      <c r="LC36" s="17">
        <v>0.49273</v>
      </c>
      <c r="LD36" s="17">
        <v>250.5</v>
      </c>
      <c r="LE36" s="17">
        <v>271.12193000000002</v>
      </c>
      <c r="LF36" s="17">
        <v>271.12189999999998</v>
      </c>
      <c r="LG36" s="17">
        <v>-20.6219</v>
      </c>
      <c r="LH36" s="17">
        <v>133.1</v>
      </c>
      <c r="LI36" s="17">
        <v>133.67994999999999</v>
      </c>
      <c r="LJ36" s="17">
        <v>133.67995999999999</v>
      </c>
      <c r="LK36" s="17">
        <v>-0.57996000000000003</v>
      </c>
      <c r="LL36" s="17">
        <v>64.2</v>
      </c>
      <c r="LM36" s="17">
        <v>65.774919999999995</v>
      </c>
      <c r="LN36" s="17">
        <v>67.461460000000002</v>
      </c>
      <c r="LO36" s="17">
        <v>-3.26146</v>
      </c>
      <c r="LP36" s="17">
        <v>80.5</v>
      </c>
      <c r="LQ36" s="17">
        <v>74.743899999999996</v>
      </c>
      <c r="LR36" s="17">
        <v>78.567999999999998</v>
      </c>
      <c r="LS36" s="17">
        <v>1.9319999999999999</v>
      </c>
      <c r="LT36" s="17"/>
      <c r="LU36" s="17"/>
      <c r="LV36" s="17"/>
      <c r="LW36" s="17">
        <v>0</v>
      </c>
      <c r="LX36" s="17"/>
      <c r="LY36" s="17"/>
      <c r="LZ36" s="17"/>
      <c r="MA36" s="17">
        <v>0</v>
      </c>
      <c r="MB36" s="17"/>
      <c r="MC36" s="17"/>
      <c r="MD36" s="17">
        <v>0</v>
      </c>
      <c r="ME36" s="17">
        <v>0</v>
      </c>
      <c r="MF36" s="17"/>
      <c r="MG36" s="17"/>
      <c r="MH36" s="17"/>
      <c r="MI36" s="17">
        <v>0</v>
      </c>
      <c r="MJ36" s="17"/>
      <c r="MK36" s="17"/>
      <c r="ML36" s="17"/>
      <c r="MM36" s="17">
        <v>0</v>
      </c>
      <c r="MN36" s="17">
        <v>103.8</v>
      </c>
      <c r="MO36" s="17">
        <v>104</v>
      </c>
      <c r="MP36" s="17"/>
      <c r="MQ36" s="17">
        <v>103.8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v>0</v>
      </c>
      <c r="NS36" s="17">
        <v>0</v>
      </c>
      <c r="NT36" s="17"/>
      <c r="NU36" s="17"/>
      <c r="NV36" s="17"/>
      <c r="NW36" s="17">
        <v>0</v>
      </c>
      <c r="NX36" s="17">
        <v>0.7</v>
      </c>
      <c r="NY36" s="17"/>
      <c r="NZ36" s="17">
        <v>0.65900000000000003</v>
      </c>
      <c r="OA36" s="17">
        <v>4.1000000000000002E-2</v>
      </c>
      <c r="OB36" s="17">
        <v>56.5</v>
      </c>
      <c r="OC36" s="17">
        <v>72.11</v>
      </c>
      <c r="OD36" s="17">
        <v>55.265999999999998</v>
      </c>
      <c r="OE36" s="17">
        <v>1.234</v>
      </c>
      <c r="OF36" s="17">
        <v>80.599999999999994</v>
      </c>
      <c r="OG36" s="17"/>
      <c r="OH36" s="17">
        <v>59.079000000000001</v>
      </c>
      <c r="OI36" s="17">
        <v>21.521000000000001</v>
      </c>
      <c r="OJ36" s="17">
        <v>0.1</v>
      </c>
      <c r="OK36" s="17">
        <v>3.9799000000000002</v>
      </c>
      <c r="OL36" s="17">
        <v>5.2029800000000002</v>
      </c>
      <c r="OM36" s="17">
        <v>-5.1029799999999996</v>
      </c>
      <c r="ON36" s="17">
        <v>0.2</v>
      </c>
      <c r="OO36" s="17"/>
      <c r="OP36" s="17">
        <v>0.19997999999999999</v>
      </c>
      <c r="OQ36" s="17">
        <v>2.0000000000000002E-5</v>
      </c>
      <c r="OR36" s="17">
        <v>20</v>
      </c>
      <c r="OS36" s="17">
        <v>17.132660000000001</v>
      </c>
      <c r="OT36" s="17">
        <v>17.560980000000001</v>
      </c>
      <c r="OU36" s="17">
        <v>2.4390200000000002</v>
      </c>
      <c r="OV36" s="17">
        <v>9.9</v>
      </c>
      <c r="OW36" s="17">
        <v>9.9829000000000008</v>
      </c>
      <c r="OX36" s="17">
        <v>9.9829799999999995</v>
      </c>
      <c r="OY36" s="17">
        <v>-8.2979999999999998E-2</v>
      </c>
      <c r="OZ36" s="17">
        <v>4.5999999999999996</v>
      </c>
      <c r="PA36" s="17">
        <v>5.6699000000000002</v>
      </c>
      <c r="PB36" s="17">
        <v>5.6699799999999998</v>
      </c>
      <c r="PC36" s="17">
        <v>-1.0699799999999999</v>
      </c>
      <c r="PD36" s="17">
        <v>3.5</v>
      </c>
      <c r="PE36" s="17">
        <v>3.6</v>
      </c>
      <c r="PF36" s="17">
        <v>3.6</v>
      </c>
      <c r="PG36" s="17">
        <v>-0.1</v>
      </c>
      <c r="PH36" s="17">
        <v>4.7</v>
      </c>
      <c r="PI36" s="17">
        <v>5</v>
      </c>
      <c r="PJ36" s="17">
        <v>5</v>
      </c>
      <c r="PK36" s="17">
        <v>-0.3</v>
      </c>
      <c r="PL36" s="17">
        <v>20.399999999999999</v>
      </c>
      <c r="PM36" s="17">
        <v>19.036290000000001</v>
      </c>
      <c r="PN36" s="17">
        <v>19.51219</v>
      </c>
      <c r="PO36" s="17">
        <v>0.88780999999999999</v>
      </c>
      <c r="PP36" s="17">
        <v>20</v>
      </c>
      <c r="PQ36" s="17">
        <v>19.036290000000001</v>
      </c>
      <c r="PR36" s="17">
        <v>19.51219</v>
      </c>
      <c r="PS36" s="17">
        <v>0.48781000000000002</v>
      </c>
      <c r="PT36" s="17">
        <v>18.8</v>
      </c>
      <c r="PU36" s="17">
        <v>17.132560000000002</v>
      </c>
      <c r="PV36" s="17">
        <v>17.560949999999998</v>
      </c>
      <c r="PW36" s="17">
        <v>1.23905</v>
      </c>
      <c r="PX36" s="17">
        <v>3.4</v>
      </c>
      <c r="PY36" s="17">
        <v>3.3</v>
      </c>
      <c r="PZ36" s="17">
        <v>3.3</v>
      </c>
      <c r="QA36" s="17">
        <v>0.1</v>
      </c>
      <c r="QB36" s="17">
        <v>18.7</v>
      </c>
      <c r="QC36" s="17">
        <v>17.894100000000002</v>
      </c>
      <c r="QD36" s="17">
        <v>18.341460000000001</v>
      </c>
      <c r="QE36" s="17">
        <v>0.35854000000000003</v>
      </c>
      <c r="QF36" s="17">
        <v>5.9</v>
      </c>
      <c r="QG36" s="17"/>
      <c r="QH36" s="17">
        <v>9.9260000000000002</v>
      </c>
      <c r="QI36" s="17">
        <v>-4.0259999999999998</v>
      </c>
      <c r="QJ36" s="17">
        <v>12.6</v>
      </c>
      <c r="QK36" s="17"/>
      <c r="QL36" s="17">
        <v>16.178000000000001</v>
      </c>
      <c r="QM36" s="17">
        <v>-3.5779999999999998</v>
      </c>
      <c r="QN36" s="17">
        <v>12.3</v>
      </c>
      <c r="QO36" s="17">
        <v>18.510000000000002</v>
      </c>
      <c r="QP36" s="17">
        <v>16.34</v>
      </c>
      <c r="QQ36" s="17">
        <v>-4.04</v>
      </c>
      <c r="QR36" s="17">
        <v>38.200000000000003</v>
      </c>
      <c r="QS36" s="17">
        <v>62.79</v>
      </c>
      <c r="QT36" s="17">
        <v>61.746000000000002</v>
      </c>
      <c r="QU36" s="17">
        <v>-23.545999999999999</v>
      </c>
      <c r="QV36" s="17">
        <v>4.5999999999999996</v>
      </c>
      <c r="QW36" s="17">
        <v>4.2</v>
      </c>
      <c r="QX36" s="17">
        <v>4.2</v>
      </c>
      <c r="QY36" s="17">
        <v>0.4</v>
      </c>
      <c r="QZ36" s="17">
        <v>0</v>
      </c>
      <c r="RA36" s="17"/>
      <c r="RB36" s="17">
        <v>0</v>
      </c>
      <c r="RC36" s="17">
        <v>0</v>
      </c>
      <c r="RD36" s="17">
        <v>2.4</v>
      </c>
      <c r="RE36" s="17">
        <v>2.4</v>
      </c>
      <c r="RF36" s="17">
        <v>2.4</v>
      </c>
      <c r="RG36" s="17">
        <v>0</v>
      </c>
      <c r="RH36" s="17">
        <v>2.6</v>
      </c>
      <c r="RI36" s="17">
        <v>2.8</v>
      </c>
      <c r="RJ36" s="17">
        <v>2.8</v>
      </c>
      <c r="RK36" s="17">
        <v>-0.2</v>
      </c>
      <c r="RL36" s="17">
        <v>19.600000000000001</v>
      </c>
      <c r="RM36" s="17"/>
      <c r="RN36" s="17">
        <v>10.46</v>
      </c>
      <c r="RO36" s="17">
        <v>9.14</v>
      </c>
      <c r="RP36" s="17">
        <v>3.4</v>
      </c>
      <c r="RQ36" s="17">
        <v>3.0990000000000002</v>
      </c>
      <c r="RR36" s="17">
        <v>3.0990000000000002</v>
      </c>
      <c r="RS36" s="17">
        <v>0.30099999999999999</v>
      </c>
      <c r="RT36" s="17">
        <v>20.3</v>
      </c>
      <c r="RU36" s="17">
        <v>19.869230000000002</v>
      </c>
      <c r="RV36" s="17">
        <v>19.869240000000001</v>
      </c>
      <c r="RW36" s="17">
        <v>0.43075999999999998</v>
      </c>
      <c r="RX36" s="17">
        <v>2</v>
      </c>
      <c r="RY36" s="17">
        <v>2</v>
      </c>
      <c r="RZ36" s="17">
        <v>2</v>
      </c>
      <c r="SA36" s="17">
        <v>0</v>
      </c>
      <c r="SB36" s="17">
        <v>0.3</v>
      </c>
      <c r="SC36" s="17">
        <v>0.7</v>
      </c>
      <c r="SD36" s="17">
        <v>0.7</v>
      </c>
      <c r="SE36" s="17">
        <v>-0.4</v>
      </c>
      <c r="SF36" s="17">
        <v>19.8</v>
      </c>
      <c r="SG36" s="17">
        <v>18.75075</v>
      </c>
      <c r="SH36" s="17">
        <v>19.21951</v>
      </c>
      <c r="SI36" s="17">
        <v>0.58048999999999995</v>
      </c>
      <c r="SJ36" s="17">
        <v>12.5</v>
      </c>
      <c r="SK36" s="17">
        <v>11.992850000000001</v>
      </c>
      <c r="SL36" s="17">
        <v>12.292680000000001</v>
      </c>
      <c r="SM36" s="17">
        <v>0.20732</v>
      </c>
      <c r="SN36" s="17">
        <v>20.100000000000001</v>
      </c>
      <c r="SO36" s="17">
        <v>19.036290000000001</v>
      </c>
      <c r="SP36" s="17">
        <v>19.51219</v>
      </c>
      <c r="SQ36" s="17">
        <v>0.58781000000000005</v>
      </c>
      <c r="SR36" s="17">
        <v>20.3</v>
      </c>
      <c r="SS36" s="17">
        <v>19.036290000000001</v>
      </c>
      <c r="ST36" s="17">
        <v>19.51219</v>
      </c>
      <c r="SU36" s="17">
        <v>0.78781000000000001</v>
      </c>
      <c r="SV36" s="17">
        <v>20</v>
      </c>
      <c r="SW36" s="17">
        <v>18.845929999999999</v>
      </c>
      <c r="SX36" s="17">
        <v>19.317070000000001</v>
      </c>
      <c r="SY36" s="17">
        <v>0.68293000000000004</v>
      </c>
      <c r="SZ36" s="17">
        <v>11.4</v>
      </c>
      <c r="TA36" s="17">
        <v>8.9499999999999993</v>
      </c>
      <c r="TB36" s="17">
        <v>8.2560000000000002</v>
      </c>
      <c r="TC36" s="17">
        <v>3.1440000000000001</v>
      </c>
      <c r="TD36" s="17">
        <v>20.2</v>
      </c>
      <c r="TE36" s="17">
        <v>43.01</v>
      </c>
      <c r="TF36" s="17">
        <v>44.206000000000003</v>
      </c>
      <c r="TG36" s="17">
        <v>-24.006</v>
      </c>
      <c r="TH36" s="17">
        <v>4.5</v>
      </c>
      <c r="TI36" s="17"/>
      <c r="TJ36" s="17">
        <v>7.9169999999999998</v>
      </c>
      <c r="TK36" s="17">
        <v>-3.4169999999999998</v>
      </c>
      <c r="TL36" s="17">
        <v>83.1</v>
      </c>
      <c r="TM36" s="17">
        <v>60.7</v>
      </c>
      <c r="TN36" s="17">
        <v>25.79</v>
      </c>
      <c r="TO36" s="17">
        <v>57.31</v>
      </c>
      <c r="TP36" s="17">
        <v>88.6</v>
      </c>
      <c r="TQ36" s="17">
        <v>60.9</v>
      </c>
      <c r="TR36" s="17">
        <v>22.48</v>
      </c>
      <c r="TS36" s="17">
        <v>66.12</v>
      </c>
      <c r="TT36" s="17">
        <v>3.2</v>
      </c>
      <c r="TU36" s="17">
        <v>5.88</v>
      </c>
      <c r="TV36" s="17">
        <v>2.08</v>
      </c>
      <c r="TW36" s="17">
        <v>1.1200000000000001</v>
      </c>
      <c r="TX36" s="17">
        <v>12.1</v>
      </c>
      <c r="TY36" s="17">
        <v>4.17</v>
      </c>
      <c r="TZ36" s="17">
        <v>1.64</v>
      </c>
      <c r="UA36" s="17">
        <v>10.46</v>
      </c>
      <c r="UB36" s="17">
        <v>21</v>
      </c>
      <c r="UC36" s="17">
        <v>19.759899999999998</v>
      </c>
      <c r="UD36" s="17">
        <v>20.4878</v>
      </c>
      <c r="UE36" s="17">
        <v>0.51219999999999999</v>
      </c>
      <c r="UF36" s="17">
        <v>7</v>
      </c>
      <c r="UG36" s="17">
        <v>8.4</v>
      </c>
      <c r="UH36" s="17">
        <v>8.4</v>
      </c>
      <c r="UI36" s="17">
        <v>-1.4</v>
      </c>
      <c r="UJ36" s="17"/>
      <c r="UK36" s="17"/>
      <c r="UL36" s="17">
        <v>3.4</v>
      </c>
      <c r="UM36" s="17">
        <v>-3.4</v>
      </c>
      <c r="UN36" s="17">
        <v>20.399999999999999</v>
      </c>
      <c r="UO36" s="17">
        <v>19.036290000000001</v>
      </c>
      <c r="UP36" s="17">
        <v>19.51219</v>
      </c>
      <c r="UQ36" s="17">
        <v>0.88780999999999999</v>
      </c>
      <c r="UR36" s="17">
        <v>20.399999999999999</v>
      </c>
      <c r="US36" s="17">
        <v>19.036290000000001</v>
      </c>
      <c r="UT36" s="17">
        <v>19.51219</v>
      </c>
      <c r="UU36" s="17">
        <v>0.88780999999999999</v>
      </c>
      <c r="UV36" s="17">
        <v>20.2</v>
      </c>
      <c r="UW36" s="17">
        <v>19.036290000000001</v>
      </c>
      <c r="UX36" s="17">
        <v>19.51219</v>
      </c>
      <c r="UY36" s="17">
        <v>0.68781000000000003</v>
      </c>
      <c r="UZ36" s="17">
        <v>0</v>
      </c>
      <c r="VA36" s="17">
        <v>5.1898999999999997</v>
      </c>
      <c r="VB36" s="17">
        <v>5.1449800000000003</v>
      </c>
      <c r="VC36" s="17">
        <v>-5.1449800000000003</v>
      </c>
      <c r="VD36" s="17">
        <v>16.7</v>
      </c>
      <c r="VE36" s="17"/>
      <c r="VF36" s="17">
        <v>9.2880000000000003</v>
      </c>
      <c r="VG36" s="17">
        <v>7.4119999999999999</v>
      </c>
      <c r="VH36" s="17">
        <v>105.3</v>
      </c>
      <c r="VI36" s="17"/>
      <c r="VJ36" s="17">
        <v>26.298999999999999</v>
      </c>
      <c r="VK36" s="17">
        <v>79.001000000000005</v>
      </c>
      <c r="VL36" s="17"/>
      <c r="VM36" s="17"/>
      <c r="VN36" s="17">
        <v>0.6</v>
      </c>
      <c r="VO36" s="17">
        <v>-0.6</v>
      </c>
      <c r="VP36" s="17">
        <v>0</v>
      </c>
      <c r="VQ36" s="17">
        <v>0</v>
      </c>
      <c r="VR36" s="17">
        <v>0</v>
      </c>
      <c r="VS36" s="17">
        <v>0</v>
      </c>
      <c r="VT36" s="17">
        <v>0</v>
      </c>
      <c r="VU36" s="17">
        <v>103.14</v>
      </c>
      <c r="VV36" s="17">
        <v>0</v>
      </c>
      <c r="VW36" s="17">
        <v>0</v>
      </c>
      <c r="VX36" s="17">
        <v>100.1</v>
      </c>
      <c r="VY36" s="17"/>
      <c r="VZ36" s="17">
        <v>20.012</v>
      </c>
      <c r="WA36" s="17">
        <v>80.087999999999994</v>
      </c>
      <c r="WB36" s="17">
        <v>13.4</v>
      </c>
      <c r="WC36" s="17"/>
      <c r="WD36" s="17">
        <v>10.545999999999999</v>
      </c>
      <c r="WE36" s="17">
        <v>2.8540000000000001</v>
      </c>
      <c r="WF36" s="17">
        <v>8.6</v>
      </c>
      <c r="WG36" s="17">
        <v>8.8000000000000007</v>
      </c>
      <c r="WH36" s="17">
        <v>8.8000000000000007</v>
      </c>
      <c r="WI36" s="17">
        <v>-0.2</v>
      </c>
      <c r="WJ36" s="17">
        <v>20</v>
      </c>
      <c r="WK36" s="17">
        <v>18.845929999999999</v>
      </c>
      <c r="WL36" s="17">
        <v>19.317070000000001</v>
      </c>
      <c r="WM36" s="17">
        <v>0.68293000000000004</v>
      </c>
      <c r="WN36" s="17">
        <v>0</v>
      </c>
      <c r="WO36" s="17"/>
      <c r="WP36" s="17"/>
      <c r="WQ36" s="17">
        <v>0</v>
      </c>
      <c r="WR36" s="17"/>
      <c r="WS36" s="17"/>
      <c r="WT36" s="17"/>
      <c r="WU36" s="17">
        <v>0</v>
      </c>
      <c r="WV36" s="17">
        <v>36.299999999999997</v>
      </c>
      <c r="WW36" s="17">
        <v>35</v>
      </c>
      <c r="WX36" s="17">
        <v>35</v>
      </c>
      <c r="WY36" s="17">
        <v>1.3</v>
      </c>
      <c r="WZ36" s="17">
        <v>28.184259999999998</v>
      </c>
      <c r="XA36" s="17">
        <v>29.184000000000001</v>
      </c>
      <c r="XB36" s="17">
        <v>29.184000000000001</v>
      </c>
      <c r="XC36" s="17">
        <v>-0.99973999999999996</v>
      </c>
      <c r="XD36" s="17">
        <v>3.5275799999999999</v>
      </c>
      <c r="XE36" s="17">
        <v>2.8159999999999998</v>
      </c>
      <c r="XF36" s="17">
        <v>2.8159999999999998</v>
      </c>
      <c r="XG36" s="17">
        <v>0.71157999999999999</v>
      </c>
      <c r="XH36" s="17">
        <v>15.1</v>
      </c>
      <c r="XI36" s="17">
        <v>14</v>
      </c>
      <c r="XJ36" s="17">
        <v>14</v>
      </c>
      <c r="XK36" s="17">
        <v>1.1000000000000001</v>
      </c>
      <c r="XL36" s="17">
        <v>13.7</v>
      </c>
      <c r="XM36" s="17">
        <v>14</v>
      </c>
      <c r="XN36" s="17">
        <v>14</v>
      </c>
      <c r="XO36" s="17">
        <v>-0.3</v>
      </c>
      <c r="XP36" s="17">
        <v>7.9</v>
      </c>
      <c r="XQ36" s="17">
        <v>7.17</v>
      </c>
      <c r="XR36" s="17">
        <v>7.17</v>
      </c>
      <c r="XS36" s="17">
        <v>0.73</v>
      </c>
    </row>
    <row r="37" spans="1:643" ht="24" customHeight="1" x14ac:dyDescent="0.25">
      <c r="A37" s="1"/>
      <c r="B37" s="16" t="s">
        <v>70</v>
      </c>
      <c r="C37" s="16" t="s">
        <v>751</v>
      </c>
      <c r="D37" s="17">
        <v>0.95133000000000001</v>
      </c>
      <c r="E37" s="17">
        <v>1</v>
      </c>
      <c r="F37" s="17">
        <v>1</v>
      </c>
      <c r="G37" s="17">
        <v>-4.8669999999999998E-2</v>
      </c>
      <c r="H37" s="17">
        <v>1.4006000000000001</v>
      </c>
      <c r="I37" s="17">
        <v>1.62</v>
      </c>
      <c r="J37" s="17">
        <v>1.62</v>
      </c>
      <c r="K37" s="17">
        <v>-0.21940000000000001</v>
      </c>
      <c r="L37" s="17">
        <v>648.79999999999995</v>
      </c>
      <c r="M37" s="17">
        <v>649.77760000000001</v>
      </c>
      <c r="N37" s="17">
        <v>649.77760999999998</v>
      </c>
      <c r="O37" s="17">
        <v>-0.97760999999999998</v>
      </c>
      <c r="P37" s="17">
        <v>146.19999999999999</v>
      </c>
      <c r="Q37" s="17">
        <v>147.59345999999999</v>
      </c>
      <c r="R37" s="17">
        <v>212.41534999999999</v>
      </c>
      <c r="S37" s="17">
        <v>-66.215350000000001</v>
      </c>
      <c r="T37" s="17"/>
      <c r="U37" s="17"/>
      <c r="V37" s="17">
        <v>0</v>
      </c>
      <c r="W37" s="17">
        <v>0</v>
      </c>
      <c r="X37" s="17"/>
      <c r="Y37" s="17"/>
      <c r="Z37" s="17">
        <v>0</v>
      </c>
      <c r="AA37" s="17">
        <v>0</v>
      </c>
      <c r="AB37" s="17">
        <v>69.5</v>
      </c>
      <c r="AC37" s="17">
        <v>88.827529999999996</v>
      </c>
      <c r="AD37" s="17">
        <v>70.756270000000001</v>
      </c>
      <c r="AE37" s="17">
        <v>-1.25627</v>
      </c>
      <c r="AF37" s="17">
        <v>239.7</v>
      </c>
      <c r="AG37" s="17">
        <v>246.98840000000001</v>
      </c>
      <c r="AH37" s="17">
        <v>246.98840000000001</v>
      </c>
      <c r="AI37" s="17">
        <v>-7.2884000000000002</v>
      </c>
      <c r="AJ37" s="17"/>
      <c r="AK37" s="17"/>
      <c r="AL37" s="17"/>
      <c r="AM37" s="17">
        <v>0</v>
      </c>
      <c r="AN37" s="17"/>
      <c r="AO37" s="17"/>
      <c r="AP37" s="17"/>
      <c r="AQ37" s="17">
        <v>0</v>
      </c>
      <c r="AR37" s="17">
        <v>106.9</v>
      </c>
      <c r="AS37" s="17">
        <v>116.66667</v>
      </c>
      <c r="AT37" s="17">
        <v>123.72783</v>
      </c>
      <c r="AU37" s="17">
        <v>-16.827829999999999</v>
      </c>
      <c r="AV37" s="17">
        <v>106.8</v>
      </c>
      <c r="AW37" s="17">
        <v>116.66667</v>
      </c>
      <c r="AX37" s="17">
        <v>123.72783</v>
      </c>
      <c r="AY37" s="17">
        <v>-16.92783</v>
      </c>
      <c r="AZ37" s="17">
        <v>108.5</v>
      </c>
      <c r="BA37" s="17">
        <v>116.66667</v>
      </c>
      <c r="BB37" s="17">
        <v>123.72783</v>
      </c>
      <c r="BC37" s="17">
        <v>-15.227830000000001</v>
      </c>
      <c r="BD37" s="17">
        <v>208.1</v>
      </c>
      <c r="BE37" s="17">
        <v>175</v>
      </c>
      <c r="BF37" s="17">
        <v>185.59174999999999</v>
      </c>
      <c r="BG37" s="17">
        <v>22.50825</v>
      </c>
      <c r="BH37" s="17">
        <v>197.5</v>
      </c>
      <c r="BI37" s="17">
        <v>119.65812</v>
      </c>
      <c r="BJ37" s="17">
        <v>195.12199000000001</v>
      </c>
      <c r="BK37" s="17">
        <v>2.3780100000000002</v>
      </c>
      <c r="BL37" s="17">
        <v>105.5</v>
      </c>
      <c r="BM37" s="17">
        <v>59.829059999999998</v>
      </c>
      <c r="BN37" s="17">
        <v>97.561000000000007</v>
      </c>
      <c r="BO37" s="17">
        <v>7.9390000000000001</v>
      </c>
      <c r="BP37" s="17">
        <v>563.79999999999995</v>
      </c>
      <c r="BQ37" s="17">
        <v>568.29852000000005</v>
      </c>
      <c r="BR37" s="17">
        <v>568.29853000000003</v>
      </c>
      <c r="BS37" s="17">
        <v>-4.4985299999999997</v>
      </c>
      <c r="BT37" s="17">
        <v>10.3</v>
      </c>
      <c r="BU37" s="17">
        <v>10.17268</v>
      </c>
      <c r="BV37" s="17">
        <v>10.17268</v>
      </c>
      <c r="BW37" s="17">
        <v>0.12731999999999999</v>
      </c>
      <c r="BX37" s="17"/>
      <c r="BY37" s="17"/>
      <c r="BZ37" s="17"/>
      <c r="CA37" s="17">
        <v>0</v>
      </c>
      <c r="CB37" s="17"/>
      <c r="CC37" s="17"/>
      <c r="CD37" s="17"/>
      <c r="CE37" s="17">
        <v>0</v>
      </c>
      <c r="CF37" s="17"/>
      <c r="CG37" s="17"/>
      <c r="CH37" s="17"/>
      <c r="CI37" s="17">
        <v>0</v>
      </c>
      <c r="CJ37" s="17"/>
      <c r="CK37" s="17"/>
      <c r="CL37" s="17"/>
      <c r="CM37" s="17">
        <v>0</v>
      </c>
      <c r="CN37" s="17">
        <v>157.19999999999999</v>
      </c>
      <c r="CO37" s="17">
        <v>150.24601000000001</v>
      </c>
      <c r="CP37" s="17">
        <v>150.24601000000001</v>
      </c>
      <c r="CQ37" s="17">
        <v>6.9539900000000001</v>
      </c>
      <c r="CR37" s="17">
        <v>8.3000000000000007</v>
      </c>
      <c r="CS37" s="17">
        <v>7.5928300000000002</v>
      </c>
      <c r="CT37" s="17">
        <v>7.5928300000000002</v>
      </c>
      <c r="CU37" s="17">
        <v>0.70716999999999997</v>
      </c>
      <c r="CV37" s="17">
        <v>2.8</v>
      </c>
      <c r="CW37" s="17">
        <v>4.1677999999999997</v>
      </c>
      <c r="CX37" s="17">
        <v>4.1677999999999997</v>
      </c>
      <c r="CY37" s="17">
        <v>-1.3677999999999999</v>
      </c>
      <c r="CZ37" s="17">
        <v>0</v>
      </c>
      <c r="DA37" s="17"/>
      <c r="DB37" s="17">
        <v>0</v>
      </c>
      <c r="DC37" s="17">
        <v>0</v>
      </c>
      <c r="DD37" s="17">
        <v>0</v>
      </c>
      <c r="DE37" s="17"/>
      <c r="DF37" s="17">
        <v>6.8787000000000003</v>
      </c>
      <c r="DG37" s="17">
        <v>-6.8787000000000003</v>
      </c>
      <c r="DH37" s="17"/>
      <c r="DI37" s="17"/>
      <c r="DJ37" s="17"/>
      <c r="DK37" s="17">
        <v>0</v>
      </c>
      <c r="DL37" s="17">
        <v>108.2</v>
      </c>
      <c r="DM37" s="17">
        <v>107.71395</v>
      </c>
      <c r="DN37" s="17">
        <v>107.71395</v>
      </c>
      <c r="DO37" s="17">
        <v>0.48604999999999998</v>
      </c>
      <c r="DP37" s="17"/>
      <c r="DQ37" s="17"/>
      <c r="DR37" s="17">
        <v>8.9130000000000003</v>
      </c>
      <c r="DS37" s="17">
        <v>-8.9130000000000003</v>
      </c>
      <c r="DT37" s="17"/>
      <c r="DU37" s="17"/>
      <c r="DV37" s="17"/>
      <c r="DW37" s="17">
        <v>0</v>
      </c>
      <c r="DX37" s="17"/>
      <c r="DY37" s="17"/>
      <c r="DZ37" s="17"/>
      <c r="EA37" s="17">
        <v>0</v>
      </c>
      <c r="EB37" s="17"/>
      <c r="EC37" s="17"/>
      <c r="ED37" s="17"/>
      <c r="EE37" s="17">
        <v>0</v>
      </c>
      <c r="EF37" s="17">
        <v>110.7</v>
      </c>
      <c r="EG37" s="17">
        <v>112.90536</v>
      </c>
      <c r="EH37" s="17">
        <v>112.90537</v>
      </c>
      <c r="EI37" s="17">
        <v>-2.2053699999999998</v>
      </c>
      <c r="EJ37" s="17">
        <v>179.2</v>
      </c>
      <c r="EK37" s="17">
        <v>221.25515999999999</v>
      </c>
      <c r="EL37" s="17">
        <v>221.25516999999999</v>
      </c>
      <c r="EM37" s="17">
        <v>-42.055169999999997</v>
      </c>
      <c r="EN37" s="17">
        <v>59.8</v>
      </c>
      <c r="EO37" s="17"/>
      <c r="EP37" s="17">
        <v>0</v>
      </c>
      <c r="EQ37" s="17">
        <v>59.8</v>
      </c>
      <c r="ER37" s="17"/>
      <c r="ES37" s="17"/>
      <c r="ET37" s="17"/>
      <c r="EU37" s="17">
        <v>0</v>
      </c>
      <c r="EV37" s="17"/>
      <c r="EW37" s="17"/>
      <c r="EX37" s="17"/>
      <c r="EY37" s="17">
        <v>0</v>
      </c>
      <c r="EZ37" s="17">
        <v>6.5139300000000002</v>
      </c>
      <c r="FA37" s="17">
        <v>6.39</v>
      </c>
      <c r="FB37" s="17">
        <v>6.39</v>
      </c>
      <c r="FC37" s="17">
        <v>0.12393</v>
      </c>
      <c r="FD37" s="17">
        <v>448.53820000000002</v>
      </c>
      <c r="FE37" s="17">
        <v>458.87804</v>
      </c>
      <c r="FF37" s="17">
        <v>458.87804999999997</v>
      </c>
      <c r="FG37" s="17">
        <v>-10.33985</v>
      </c>
      <c r="FH37" s="17">
        <v>81.8</v>
      </c>
      <c r="FI37" s="17">
        <v>79.32432</v>
      </c>
      <c r="FJ37" s="17">
        <v>81.954149999999998</v>
      </c>
      <c r="FK37" s="17">
        <v>-0.15415000000000001</v>
      </c>
      <c r="FL37" s="17">
        <v>147.4</v>
      </c>
      <c r="FM37" s="17">
        <v>148.62633</v>
      </c>
      <c r="FN37" s="17">
        <v>148.62634</v>
      </c>
      <c r="FO37" s="17">
        <v>-1.22634</v>
      </c>
      <c r="FP37" s="17">
        <v>42.4</v>
      </c>
      <c r="FQ37" s="17">
        <v>39.260869999999997</v>
      </c>
      <c r="FR37" s="17">
        <v>41.498959999999997</v>
      </c>
      <c r="FS37" s="17">
        <v>0.90103999999999995</v>
      </c>
      <c r="FT37" s="17">
        <v>18.5</v>
      </c>
      <c r="FU37" s="17">
        <v>19.28585</v>
      </c>
      <c r="FV37" s="17">
        <v>19.28585</v>
      </c>
      <c r="FW37" s="17">
        <v>-0.78585000000000005</v>
      </c>
      <c r="FX37" s="17">
        <v>19.7</v>
      </c>
      <c r="FY37" s="17">
        <v>18.75074</v>
      </c>
      <c r="FZ37" s="17">
        <v>19.21951</v>
      </c>
      <c r="GA37" s="17">
        <v>0.48048999999999997</v>
      </c>
      <c r="GB37" s="17">
        <v>85.8</v>
      </c>
      <c r="GC37" s="17">
        <v>82.06429</v>
      </c>
      <c r="GD37" s="17">
        <v>82.064300000000003</v>
      </c>
      <c r="GE37" s="17">
        <v>3.7357</v>
      </c>
      <c r="GF37" s="17">
        <v>0</v>
      </c>
      <c r="GG37" s="17">
        <v>0</v>
      </c>
      <c r="GH37" s="17">
        <v>0</v>
      </c>
      <c r="GI37" s="17">
        <v>0</v>
      </c>
      <c r="GJ37" s="17">
        <v>33.1</v>
      </c>
      <c r="GK37" s="17">
        <v>35</v>
      </c>
      <c r="GL37" s="17">
        <v>136.06842</v>
      </c>
      <c r="GM37" s="17">
        <v>-102.96841999999999</v>
      </c>
      <c r="GN37" s="17">
        <v>0</v>
      </c>
      <c r="GO37" s="17"/>
      <c r="GP37" s="17">
        <v>68.034210000000002</v>
      </c>
      <c r="GQ37" s="17">
        <v>-68.034210000000002</v>
      </c>
      <c r="GR37" s="17">
        <v>109</v>
      </c>
      <c r="GS37" s="17">
        <v>108.6949</v>
      </c>
      <c r="GT37" s="17">
        <v>83.803169999999994</v>
      </c>
      <c r="GU37" s="17">
        <v>25.196829999999999</v>
      </c>
      <c r="GV37" s="17"/>
      <c r="GW37" s="17"/>
      <c r="GX37" s="17"/>
      <c r="GY37" s="17">
        <v>0</v>
      </c>
      <c r="GZ37" s="17">
        <v>5.4</v>
      </c>
      <c r="HA37" s="17">
        <v>6.00129</v>
      </c>
      <c r="HB37" s="17">
        <v>6.0012999999999996</v>
      </c>
      <c r="HC37" s="17">
        <v>-0.60129999999999995</v>
      </c>
      <c r="HD37" s="17">
        <v>45.6</v>
      </c>
      <c r="HE37" s="17">
        <v>47.26634</v>
      </c>
      <c r="HF37" s="17">
        <v>47.26634</v>
      </c>
      <c r="HG37" s="17">
        <v>-1.6663399999999999</v>
      </c>
      <c r="HH37" s="17"/>
      <c r="HI37" s="17"/>
      <c r="HJ37" s="17"/>
      <c r="HK37" s="17">
        <v>0</v>
      </c>
      <c r="HL37" s="17">
        <v>4</v>
      </c>
      <c r="HM37" s="17">
        <v>3.8872599999999999</v>
      </c>
      <c r="HN37" s="17">
        <v>3.8872599999999999</v>
      </c>
      <c r="HO37" s="17">
        <v>0.11274000000000001</v>
      </c>
      <c r="HP37" s="17">
        <v>30.5</v>
      </c>
      <c r="HQ37" s="17">
        <v>30.294039999999999</v>
      </c>
      <c r="HR37" s="17">
        <v>30.294039999999999</v>
      </c>
      <c r="HS37" s="17">
        <v>0.20596</v>
      </c>
      <c r="HT37" s="17">
        <v>174</v>
      </c>
      <c r="HU37" s="17">
        <v>171.54184000000001</v>
      </c>
      <c r="HV37" s="17">
        <v>171.54185000000001</v>
      </c>
      <c r="HW37" s="17">
        <v>2.4581499999999998</v>
      </c>
      <c r="HX37" s="17">
        <v>94.6</v>
      </c>
      <c r="HY37" s="17">
        <v>95.918040000000005</v>
      </c>
      <c r="HZ37" s="17">
        <v>85.482600000000005</v>
      </c>
      <c r="IA37" s="17">
        <v>9.1173999999999999</v>
      </c>
      <c r="IB37" s="17">
        <v>50.3</v>
      </c>
      <c r="IC37" s="17">
        <v>82.765609999999995</v>
      </c>
      <c r="ID37" s="17">
        <v>30.791720000000002</v>
      </c>
      <c r="IE37" s="17">
        <v>19.508279999999999</v>
      </c>
      <c r="IF37" s="17"/>
      <c r="IG37" s="17"/>
      <c r="IH37" s="17"/>
      <c r="II37" s="17">
        <v>0</v>
      </c>
      <c r="IJ37" s="17">
        <v>0</v>
      </c>
      <c r="IK37" s="17"/>
      <c r="IL37" s="17">
        <v>48.41648</v>
      </c>
      <c r="IM37" s="17">
        <v>-48.41648</v>
      </c>
      <c r="IN37" s="17"/>
      <c r="IO37" s="17"/>
      <c r="IP37" s="17"/>
      <c r="IQ37" s="17">
        <v>0</v>
      </c>
      <c r="IR37" s="17"/>
      <c r="IS37" s="17"/>
      <c r="IT37" s="17"/>
      <c r="IU37" s="17">
        <v>0</v>
      </c>
      <c r="IV37" s="17"/>
      <c r="IW37" s="17"/>
      <c r="IX37" s="17"/>
      <c r="IY37" s="17">
        <v>0</v>
      </c>
      <c r="IZ37" s="17">
        <v>129.69999999999999</v>
      </c>
      <c r="JA37" s="17">
        <v>133.35676000000001</v>
      </c>
      <c r="JB37" s="17">
        <v>94.675409999999999</v>
      </c>
      <c r="JC37" s="17">
        <v>35.024590000000003</v>
      </c>
      <c r="JD37" s="17">
        <v>89.3</v>
      </c>
      <c r="JE37" s="17">
        <v>91.666669999999996</v>
      </c>
      <c r="JF37" s="17">
        <v>163.19472999999999</v>
      </c>
      <c r="JG37" s="17">
        <v>-73.894729999999996</v>
      </c>
      <c r="JH37" s="17">
        <v>89.1</v>
      </c>
      <c r="JI37" s="17">
        <v>91.666669999999996</v>
      </c>
      <c r="JJ37" s="17">
        <v>163.19472999999999</v>
      </c>
      <c r="JK37" s="17">
        <v>-74.094729999999998</v>
      </c>
      <c r="JL37" s="17"/>
      <c r="JM37" s="17"/>
      <c r="JN37" s="17"/>
      <c r="JO37" s="17">
        <v>0</v>
      </c>
      <c r="JP37" s="17">
        <v>111.9</v>
      </c>
      <c r="JQ37" s="17">
        <v>91.666669999999996</v>
      </c>
      <c r="JR37" s="17">
        <v>163.19472999999999</v>
      </c>
      <c r="JS37" s="17">
        <v>-51.294730000000001</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114.4</v>
      </c>
      <c r="KO37" s="17">
        <v>114.11063</v>
      </c>
      <c r="KP37" s="17">
        <v>114.11063</v>
      </c>
      <c r="KQ37" s="17">
        <v>0.28937000000000002</v>
      </c>
      <c r="KR37" s="17"/>
      <c r="KS37" s="17"/>
      <c r="KT37" s="17"/>
      <c r="KU37" s="17">
        <v>0</v>
      </c>
      <c r="KV37" s="17">
        <v>0</v>
      </c>
      <c r="KW37" s="17"/>
      <c r="KX37" s="17"/>
      <c r="KY37" s="17">
        <v>0</v>
      </c>
      <c r="KZ37" s="17">
        <v>4.3</v>
      </c>
      <c r="LA37" s="17">
        <v>3.8072599999999999</v>
      </c>
      <c r="LB37" s="17">
        <v>3.8072699999999999</v>
      </c>
      <c r="LC37" s="17">
        <v>0.49273</v>
      </c>
      <c r="LD37" s="17">
        <v>234.4</v>
      </c>
      <c r="LE37" s="17">
        <v>271.12193000000002</v>
      </c>
      <c r="LF37" s="17">
        <v>271.12187999999998</v>
      </c>
      <c r="LG37" s="17">
        <v>-36.721879999999999</v>
      </c>
      <c r="LH37" s="17">
        <v>131.4</v>
      </c>
      <c r="LI37" s="17">
        <v>133.67994999999999</v>
      </c>
      <c r="LJ37" s="17">
        <v>133.67995999999999</v>
      </c>
      <c r="LK37" s="17">
        <v>-2.27996</v>
      </c>
      <c r="LL37" s="17">
        <v>63.5</v>
      </c>
      <c r="LM37" s="17">
        <v>65.774919999999995</v>
      </c>
      <c r="LN37" s="17">
        <v>67.461460000000002</v>
      </c>
      <c r="LO37" s="17">
        <v>-3.9614600000000002</v>
      </c>
      <c r="LP37" s="17">
        <v>80.400000000000006</v>
      </c>
      <c r="LQ37" s="17">
        <v>74.743899999999996</v>
      </c>
      <c r="LR37" s="17">
        <v>78.567999999999998</v>
      </c>
      <c r="LS37" s="17">
        <v>1.8320000000000001</v>
      </c>
      <c r="LT37" s="17"/>
      <c r="LU37" s="17"/>
      <c r="LV37" s="17"/>
      <c r="LW37" s="17">
        <v>0</v>
      </c>
      <c r="LX37" s="17"/>
      <c r="LY37" s="17"/>
      <c r="LZ37" s="17"/>
      <c r="MA37" s="17">
        <v>0</v>
      </c>
      <c r="MB37" s="17"/>
      <c r="MC37" s="17"/>
      <c r="MD37" s="17">
        <v>0</v>
      </c>
      <c r="ME37" s="17">
        <v>0</v>
      </c>
      <c r="MF37" s="17"/>
      <c r="MG37" s="17"/>
      <c r="MH37" s="17"/>
      <c r="MI37" s="17">
        <v>0</v>
      </c>
      <c r="MJ37" s="17"/>
      <c r="MK37" s="17"/>
      <c r="ML37" s="17"/>
      <c r="MM37" s="17">
        <v>0</v>
      </c>
      <c r="MN37" s="17">
        <v>104.8</v>
      </c>
      <c r="MO37" s="17">
        <v>104</v>
      </c>
      <c r="MP37" s="17"/>
      <c r="MQ37" s="17">
        <v>104.8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v>0</v>
      </c>
      <c r="NS37" s="17">
        <v>0</v>
      </c>
      <c r="NT37" s="17"/>
      <c r="NU37" s="17"/>
      <c r="NV37" s="17"/>
      <c r="NW37" s="17">
        <v>0</v>
      </c>
      <c r="NX37" s="17">
        <v>0.6</v>
      </c>
      <c r="NY37" s="17"/>
      <c r="NZ37" s="17">
        <v>0.63900000000000001</v>
      </c>
      <c r="OA37" s="17">
        <v>-3.9E-2</v>
      </c>
      <c r="OB37" s="17">
        <v>65.900000000000006</v>
      </c>
      <c r="OC37" s="17">
        <v>73.599999999999994</v>
      </c>
      <c r="OD37" s="17">
        <v>54.067999999999998</v>
      </c>
      <c r="OE37" s="17">
        <v>11.832000000000001</v>
      </c>
      <c r="OF37" s="17">
        <v>78.900000000000006</v>
      </c>
      <c r="OG37" s="17"/>
      <c r="OH37" s="17">
        <v>55.768999999999998</v>
      </c>
      <c r="OI37" s="17">
        <v>23.131</v>
      </c>
      <c r="OJ37" s="17">
        <v>0</v>
      </c>
      <c r="OK37" s="17">
        <v>4.6798999999999999</v>
      </c>
      <c r="OL37" s="17">
        <v>4.8107899999999999</v>
      </c>
      <c r="OM37" s="17">
        <v>-4.8107899999999999</v>
      </c>
      <c r="ON37" s="17">
        <v>0.1</v>
      </c>
      <c r="OO37" s="17"/>
      <c r="OP37" s="17">
        <v>0.10438</v>
      </c>
      <c r="OQ37" s="17">
        <v>-4.3800000000000002E-3</v>
      </c>
      <c r="OR37" s="17">
        <v>20</v>
      </c>
      <c r="OS37" s="17">
        <v>17.132660000000001</v>
      </c>
      <c r="OT37" s="17">
        <v>17.560980000000001</v>
      </c>
      <c r="OU37" s="17">
        <v>2.4390200000000002</v>
      </c>
      <c r="OV37" s="17">
        <v>9.9</v>
      </c>
      <c r="OW37" s="17">
        <v>9.9829000000000008</v>
      </c>
      <c r="OX37" s="17">
        <v>9.6151499999999999</v>
      </c>
      <c r="OY37" s="17">
        <v>0.28484999999999999</v>
      </c>
      <c r="OZ37" s="17">
        <v>4.4000000000000004</v>
      </c>
      <c r="PA37" s="17">
        <v>5.6699000000000002</v>
      </c>
      <c r="PB37" s="17">
        <v>4.8862899999999998</v>
      </c>
      <c r="PC37" s="17">
        <v>-0.48629</v>
      </c>
      <c r="PD37" s="17">
        <v>3.5</v>
      </c>
      <c r="PE37" s="17">
        <v>3.6</v>
      </c>
      <c r="PF37" s="17">
        <v>3.6</v>
      </c>
      <c r="PG37" s="17">
        <v>-0.1</v>
      </c>
      <c r="PH37" s="17">
        <v>4.5999999999999996</v>
      </c>
      <c r="PI37" s="17">
        <v>5</v>
      </c>
      <c r="PJ37" s="17">
        <v>5</v>
      </c>
      <c r="PK37" s="17">
        <v>-0.4</v>
      </c>
      <c r="PL37" s="17">
        <v>20.2</v>
      </c>
      <c r="PM37" s="17">
        <v>19.036290000000001</v>
      </c>
      <c r="PN37" s="17">
        <v>19.51219</v>
      </c>
      <c r="PO37" s="17">
        <v>0.68781000000000003</v>
      </c>
      <c r="PP37" s="17">
        <v>20</v>
      </c>
      <c r="PQ37" s="17">
        <v>19.036290000000001</v>
      </c>
      <c r="PR37" s="17">
        <v>19.51219</v>
      </c>
      <c r="PS37" s="17">
        <v>0.48781000000000002</v>
      </c>
      <c r="PT37" s="17">
        <v>18.8</v>
      </c>
      <c r="PU37" s="17">
        <v>17.132560000000002</v>
      </c>
      <c r="PV37" s="17">
        <v>16.493269999999999</v>
      </c>
      <c r="PW37" s="17">
        <v>2.3067299999999999</v>
      </c>
      <c r="PX37" s="17">
        <v>3.4</v>
      </c>
      <c r="PY37" s="17">
        <v>3.3</v>
      </c>
      <c r="PZ37" s="17">
        <v>3.3</v>
      </c>
      <c r="QA37" s="17">
        <v>0.1</v>
      </c>
      <c r="QB37" s="17">
        <v>18.7</v>
      </c>
      <c r="QC37" s="17">
        <v>17.894100000000002</v>
      </c>
      <c r="QD37" s="17">
        <v>18.341460000000001</v>
      </c>
      <c r="QE37" s="17">
        <v>0.35854000000000003</v>
      </c>
      <c r="QF37" s="17">
        <v>7.8</v>
      </c>
      <c r="QG37" s="17"/>
      <c r="QH37" s="17">
        <v>6.04</v>
      </c>
      <c r="QI37" s="17">
        <v>1.76</v>
      </c>
      <c r="QJ37" s="17">
        <v>16.899999999999999</v>
      </c>
      <c r="QK37" s="17"/>
      <c r="QL37" s="17">
        <v>9.0060000000000002</v>
      </c>
      <c r="QM37" s="17">
        <v>7.8940000000000001</v>
      </c>
      <c r="QN37" s="17">
        <v>13.6</v>
      </c>
      <c r="QO37" s="17">
        <v>18.68</v>
      </c>
      <c r="QP37" s="17">
        <v>16.172000000000001</v>
      </c>
      <c r="QQ37" s="17">
        <v>-2.5720000000000001</v>
      </c>
      <c r="QR37" s="17">
        <v>44.9</v>
      </c>
      <c r="QS37" s="17">
        <v>62.5</v>
      </c>
      <c r="QT37" s="17">
        <v>61.036999999999999</v>
      </c>
      <c r="QU37" s="17">
        <v>-16.137</v>
      </c>
      <c r="QV37" s="17">
        <v>4.5999999999999996</v>
      </c>
      <c r="QW37" s="17">
        <v>4.2</v>
      </c>
      <c r="QX37" s="17">
        <v>4.2</v>
      </c>
      <c r="QY37" s="17">
        <v>0.4</v>
      </c>
      <c r="QZ37" s="17">
        <v>0</v>
      </c>
      <c r="RA37" s="17"/>
      <c r="RB37" s="17">
        <v>0</v>
      </c>
      <c r="RC37" s="17">
        <v>0</v>
      </c>
      <c r="RD37" s="17">
        <v>2.4</v>
      </c>
      <c r="RE37" s="17">
        <v>2.4</v>
      </c>
      <c r="RF37" s="17">
        <v>2.4</v>
      </c>
      <c r="RG37" s="17">
        <v>0</v>
      </c>
      <c r="RH37" s="17">
        <v>2.6</v>
      </c>
      <c r="RI37" s="17">
        <v>2.8</v>
      </c>
      <c r="RJ37" s="17">
        <v>2.8</v>
      </c>
      <c r="RK37" s="17">
        <v>-0.2</v>
      </c>
      <c r="RL37" s="17">
        <v>19.399999999999999</v>
      </c>
      <c r="RM37" s="17"/>
      <c r="RN37" s="17">
        <v>8.7910000000000004</v>
      </c>
      <c r="RO37" s="17">
        <v>10.609</v>
      </c>
      <c r="RP37" s="17">
        <v>3.5</v>
      </c>
      <c r="RQ37" s="17">
        <v>3.0990000000000002</v>
      </c>
      <c r="RR37" s="17">
        <v>3.0990000000000002</v>
      </c>
      <c r="RS37" s="17">
        <v>0.40100000000000002</v>
      </c>
      <c r="RT37" s="17">
        <v>20.3</v>
      </c>
      <c r="RU37" s="17">
        <v>19.869230000000002</v>
      </c>
      <c r="RV37" s="17">
        <v>19.869240000000001</v>
      </c>
      <c r="RW37" s="17">
        <v>0.43075999999999998</v>
      </c>
      <c r="RX37" s="17">
        <v>2</v>
      </c>
      <c r="RY37" s="17">
        <v>2</v>
      </c>
      <c r="RZ37" s="17">
        <v>2</v>
      </c>
      <c r="SA37" s="17">
        <v>0</v>
      </c>
      <c r="SB37" s="17">
        <v>0.3</v>
      </c>
      <c r="SC37" s="17">
        <v>0.7</v>
      </c>
      <c r="SD37" s="17">
        <v>0.7</v>
      </c>
      <c r="SE37" s="17">
        <v>-0.4</v>
      </c>
      <c r="SF37" s="17">
        <v>19.8</v>
      </c>
      <c r="SG37" s="17">
        <v>18.75075</v>
      </c>
      <c r="SH37" s="17">
        <v>19.21951</v>
      </c>
      <c r="SI37" s="17">
        <v>0.58048999999999995</v>
      </c>
      <c r="SJ37" s="17">
        <v>12.6</v>
      </c>
      <c r="SK37" s="17">
        <v>11.992850000000001</v>
      </c>
      <c r="SL37" s="17">
        <v>12.292680000000001</v>
      </c>
      <c r="SM37" s="17">
        <v>0.30731999999999998</v>
      </c>
      <c r="SN37" s="17">
        <v>19.8</v>
      </c>
      <c r="SO37" s="17">
        <v>19.036290000000001</v>
      </c>
      <c r="SP37" s="17">
        <v>19.51219</v>
      </c>
      <c r="SQ37" s="17">
        <v>0.28781000000000001</v>
      </c>
      <c r="SR37" s="17">
        <v>20.3</v>
      </c>
      <c r="SS37" s="17">
        <v>19.036290000000001</v>
      </c>
      <c r="ST37" s="17">
        <v>19.51219</v>
      </c>
      <c r="SU37" s="17">
        <v>0.78781000000000001</v>
      </c>
      <c r="SV37" s="17">
        <v>20</v>
      </c>
      <c r="SW37" s="17">
        <v>18.845929999999999</v>
      </c>
      <c r="SX37" s="17">
        <v>19.317070000000001</v>
      </c>
      <c r="SY37" s="17">
        <v>0.68293000000000004</v>
      </c>
      <c r="SZ37" s="17">
        <v>13.9</v>
      </c>
      <c r="TA37" s="17">
        <v>8.51</v>
      </c>
      <c r="TB37" s="17">
        <v>8.327</v>
      </c>
      <c r="TC37" s="17">
        <v>5.5730000000000004</v>
      </c>
      <c r="TD37" s="17">
        <v>25.8</v>
      </c>
      <c r="TE37" s="17">
        <v>43.71</v>
      </c>
      <c r="TF37" s="17">
        <v>45.148000000000003</v>
      </c>
      <c r="TG37" s="17">
        <v>-19.347999999999999</v>
      </c>
      <c r="TH37" s="17">
        <v>8.6999999999999993</v>
      </c>
      <c r="TI37" s="17"/>
      <c r="TJ37" s="17">
        <v>7.7039999999999997</v>
      </c>
      <c r="TK37" s="17">
        <v>0.996</v>
      </c>
      <c r="TL37" s="17">
        <v>94.3</v>
      </c>
      <c r="TM37" s="17">
        <v>60.3</v>
      </c>
      <c r="TN37" s="17">
        <v>37.590000000000003</v>
      </c>
      <c r="TO37" s="17">
        <v>56.71</v>
      </c>
      <c r="TP37" s="17">
        <v>86.8</v>
      </c>
      <c r="TQ37" s="17">
        <v>62.6</v>
      </c>
      <c r="TR37" s="17">
        <v>34.19</v>
      </c>
      <c r="TS37" s="17">
        <v>52.61</v>
      </c>
      <c r="TT37" s="17">
        <v>6.2</v>
      </c>
      <c r="TU37" s="17">
        <v>5.45</v>
      </c>
      <c r="TV37" s="17">
        <v>2.76</v>
      </c>
      <c r="TW37" s="17">
        <v>3.44</v>
      </c>
      <c r="TX37" s="17">
        <v>13.3</v>
      </c>
      <c r="TY37" s="17">
        <v>4.05</v>
      </c>
      <c r="TZ37" s="17">
        <v>2.2400000000000002</v>
      </c>
      <c r="UA37" s="17">
        <v>11.06</v>
      </c>
      <c r="UB37" s="17">
        <v>21</v>
      </c>
      <c r="UC37" s="17">
        <v>19.759899999999998</v>
      </c>
      <c r="UD37" s="17">
        <v>20.4878</v>
      </c>
      <c r="UE37" s="17">
        <v>0.51219999999999999</v>
      </c>
      <c r="UF37" s="17">
        <v>7</v>
      </c>
      <c r="UG37" s="17">
        <v>8.4</v>
      </c>
      <c r="UH37" s="17">
        <v>8.4</v>
      </c>
      <c r="UI37" s="17">
        <v>-1.4</v>
      </c>
      <c r="UJ37" s="17"/>
      <c r="UK37" s="17"/>
      <c r="UL37" s="17">
        <v>3.4</v>
      </c>
      <c r="UM37" s="17">
        <v>-3.4</v>
      </c>
      <c r="UN37" s="17">
        <v>20.399999999999999</v>
      </c>
      <c r="UO37" s="17">
        <v>19.036290000000001</v>
      </c>
      <c r="UP37" s="17">
        <v>19.51219</v>
      </c>
      <c r="UQ37" s="17">
        <v>0.88780999999999999</v>
      </c>
      <c r="UR37" s="17">
        <v>20.399999999999999</v>
      </c>
      <c r="US37" s="17">
        <v>19.036290000000001</v>
      </c>
      <c r="UT37" s="17">
        <v>19.51219</v>
      </c>
      <c r="UU37" s="17">
        <v>0.88780999999999999</v>
      </c>
      <c r="UV37" s="17">
        <v>20.2</v>
      </c>
      <c r="UW37" s="17">
        <v>19.036290000000001</v>
      </c>
      <c r="UX37" s="17">
        <v>19.51219</v>
      </c>
      <c r="UY37" s="17">
        <v>0.68781000000000003</v>
      </c>
      <c r="UZ37" s="17">
        <v>0.3</v>
      </c>
      <c r="VA37" s="17">
        <v>5.7199</v>
      </c>
      <c r="VB37" s="17">
        <v>4.7105499999999996</v>
      </c>
      <c r="VC37" s="17">
        <v>-4.4105499999999997</v>
      </c>
      <c r="VD37" s="17">
        <v>15.4</v>
      </c>
      <c r="VE37" s="17"/>
      <c r="VF37" s="17">
        <v>9.8089999999999993</v>
      </c>
      <c r="VG37" s="17">
        <v>5.5910000000000002</v>
      </c>
      <c r="VH37" s="17">
        <v>111.2</v>
      </c>
      <c r="VI37" s="17"/>
      <c r="VJ37" s="17">
        <v>40.921999999999997</v>
      </c>
      <c r="VK37" s="17">
        <v>70.278000000000006</v>
      </c>
      <c r="VL37" s="17"/>
      <c r="VM37" s="17"/>
      <c r="VN37" s="17">
        <v>0.6</v>
      </c>
      <c r="VO37" s="17">
        <v>-0.6</v>
      </c>
      <c r="VP37" s="17">
        <v>0</v>
      </c>
      <c r="VQ37" s="17">
        <v>0</v>
      </c>
      <c r="VR37" s="17">
        <v>0</v>
      </c>
      <c r="VS37" s="17">
        <v>0</v>
      </c>
      <c r="VT37" s="17">
        <v>0</v>
      </c>
      <c r="VU37" s="17">
        <v>113.99</v>
      </c>
      <c r="VV37" s="17">
        <v>0</v>
      </c>
      <c r="VW37" s="17">
        <v>0</v>
      </c>
      <c r="VX37" s="17">
        <v>67.900000000000006</v>
      </c>
      <c r="VY37" s="17"/>
      <c r="VZ37" s="17">
        <v>31.937999999999999</v>
      </c>
      <c r="WA37" s="17">
        <v>35.962000000000003</v>
      </c>
      <c r="WB37" s="17">
        <v>9.1</v>
      </c>
      <c r="WC37" s="17"/>
      <c r="WD37" s="17">
        <v>11.154999999999999</v>
      </c>
      <c r="WE37" s="17">
        <v>-2.0550000000000002</v>
      </c>
      <c r="WF37" s="17">
        <v>8.6</v>
      </c>
      <c r="WG37" s="17">
        <v>8.8000000000000007</v>
      </c>
      <c r="WH37" s="17">
        <v>8.8000000000000007</v>
      </c>
      <c r="WI37" s="17">
        <v>-0.2</v>
      </c>
      <c r="WJ37" s="17">
        <v>20</v>
      </c>
      <c r="WK37" s="17">
        <v>18.845929999999999</v>
      </c>
      <c r="WL37" s="17">
        <v>19.317070000000001</v>
      </c>
      <c r="WM37" s="17">
        <v>0.68293000000000004</v>
      </c>
      <c r="WN37" s="17">
        <v>0</v>
      </c>
      <c r="WO37" s="17"/>
      <c r="WP37" s="17"/>
      <c r="WQ37" s="17">
        <v>0</v>
      </c>
      <c r="WR37" s="17"/>
      <c r="WS37" s="17"/>
      <c r="WT37" s="17"/>
      <c r="WU37" s="17">
        <v>0</v>
      </c>
      <c r="WV37" s="17">
        <v>36.200000000000003</v>
      </c>
      <c r="WW37" s="17">
        <v>35</v>
      </c>
      <c r="WX37" s="17">
        <v>35</v>
      </c>
      <c r="WY37" s="17">
        <v>1.2</v>
      </c>
      <c r="WZ37" s="17">
        <v>28.260899999999999</v>
      </c>
      <c r="XA37" s="17">
        <v>29.184000000000001</v>
      </c>
      <c r="XB37" s="17">
        <v>29.184000000000001</v>
      </c>
      <c r="XC37" s="17">
        <v>-0.92310000000000003</v>
      </c>
      <c r="XD37" s="17">
        <v>3.4628100000000002</v>
      </c>
      <c r="XE37" s="17">
        <v>2.8159999999999998</v>
      </c>
      <c r="XF37" s="17">
        <v>2.8159999999999998</v>
      </c>
      <c r="XG37" s="17">
        <v>0.64681</v>
      </c>
      <c r="XH37" s="17">
        <v>16.100000000000001</v>
      </c>
      <c r="XI37" s="17">
        <v>14</v>
      </c>
      <c r="XJ37" s="17">
        <v>14</v>
      </c>
      <c r="XK37" s="17">
        <v>2.1</v>
      </c>
      <c r="XL37" s="17">
        <v>13.1</v>
      </c>
      <c r="XM37" s="17">
        <v>14</v>
      </c>
      <c r="XN37" s="17">
        <v>14</v>
      </c>
      <c r="XO37" s="17">
        <v>-0.9</v>
      </c>
      <c r="XP37" s="17">
        <v>7.7</v>
      </c>
      <c r="XQ37" s="17">
        <v>7.17</v>
      </c>
      <c r="XR37" s="17">
        <v>7.17</v>
      </c>
      <c r="XS37" s="17">
        <v>0.53</v>
      </c>
    </row>
    <row r="38" spans="1:643" ht="24" customHeight="1" x14ac:dyDescent="0.25">
      <c r="A38" s="1"/>
      <c r="B38" s="16" t="s">
        <v>70</v>
      </c>
      <c r="C38" s="16" t="s">
        <v>752</v>
      </c>
      <c r="D38" s="17">
        <v>0.93211999999999995</v>
      </c>
      <c r="E38" s="17">
        <v>1</v>
      </c>
      <c r="F38" s="17">
        <v>1</v>
      </c>
      <c r="G38" s="17">
        <v>-6.7879999999999996E-2</v>
      </c>
      <c r="H38" s="17">
        <v>1.44465</v>
      </c>
      <c r="I38" s="17">
        <v>1.62</v>
      </c>
      <c r="J38" s="17">
        <v>1.62</v>
      </c>
      <c r="K38" s="17">
        <v>-0.17535000000000001</v>
      </c>
      <c r="L38" s="17">
        <v>638.20000000000005</v>
      </c>
      <c r="M38" s="17">
        <v>649.77760999999998</v>
      </c>
      <c r="N38" s="17">
        <v>649.77760999999998</v>
      </c>
      <c r="O38" s="17">
        <v>-11.57761</v>
      </c>
      <c r="P38" s="17">
        <v>145</v>
      </c>
      <c r="Q38" s="17">
        <v>147.59345999999999</v>
      </c>
      <c r="R38" s="17">
        <v>212.41534999999999</v>
      </c>
      <c r="S38" s="17">
        <v>-67.415350000000004</v>
      </c>
      <c r="T38" s="17"/>
      <c r="U38" s="17"/>
      <c r="V38" s="17">
        <v>0</v>
      </c>
      <c r="W38" s="17">
        <v>0</v>
      </c>
      <c r="X38" s="17"/>
      <c r="Y38" s="17"/>
      <c r="Z38" s="17">
        <v>0</v>
      </c>
      <c r="AA38" s="17">
        <v>0</v>
      </c>
      <c r="AB38" s="17">
        <v>51.1</v>
      </c>
      <c r="AC38" s="17">
        <v>91.1995</v>
      </c>
      <c r="AD38" s="17">
        <v>75.572940000000003</v>
      </c>
      <c r="AE38" s="17">
        <v>-24.472940000000001</v>
      </c>
      <c r="AF38" s="17">
        <v>239.5</v>
      </c>
      <c r="AG38" s="17">
        <v>246.98840000000001</v>
      </c>
      <c r="AH38" s="17">
        <v>246.98840000000001</v>
      </c>
      <c r="AI38" s="17">
        <v>-7.4884000000000004</v>
      </c>
      <c r="AJ38" s="17"/>
      <c r="AK38" s="17"/>
      <c r="AL38" s="17"/>
      <c r="AM38" s="17">
        <v>0</v>
      </c>
      <c r="AN38" s="17"/>
      <c r="AO38" s="17"/>
      <c r="AP38" s="17"/>
      <c r="AQ38" s="17">
        <v>0</v>
      </c>
      <c r="AR38" s="17">
        <v>106</v>
      </c>
      <c r="AS38" s="17">
        <v>126.72047999999999</v>
      </c>
      <c r="AT38" s="17">
        <v>137.06113999999999</v>
      </c>
      <c r="AU38" s="17">
        <v>-31.061140000000002</v>
      </c>
      <c r="AV38" s="17">
        <v>106.2</v>
      </c>
      <c r="AW38" s="17">
        <v>126.72047999999999</v>
      </c>
      <c r="AX38" s="17">
        <v>137.06113999999999</v>
      </c>
      <c r="AY38" s="17">
        <v>-30.861139999999999</v>
      </c>
      <c r="AZ38" s="17">
        <v>106.2</v>
      </c>
      <c r="BA38" s="17">
        <v>126.72047999999999</v>
      </c>
      <c r="BB38" s="17">
        <v>137.06113999999999</v>
      </c>
      <c r="BC38" s="17">
        <v>-30.861139999999999</v>
      </c>
      <c r="BD38" s="17">
        <v>206.7</v>
      </c>
      <c r="BE38" s="17">
        <v>190.08072000000001</v>
      </c>
      <c r="BF38" s="17">
        <v>205.59171000000001</v>
      </c>
      <c r="BG38" s="17">
        <v>1.10829</v>
      </c>
      <c r="BH38" s="17">
        <v>113.8</v>
      </c>
      <c r="BI38" s="17">
        <v>119.65817</v>
      </c>
      <c r="BJ38" s="17">
        <v>195.12200000000001</v>
      </c>
      <c r="BK38" s="17">
        <v>-81.322000000000003</v>
      </c>
      <c r="BL38" s="17">
        <v>76.3</v>
      </c>
      <c r="BM38" s="17">
        <v>59.829079999999998</v>
      </c>
      <c r="BN38" s="17">
        <v>97.561000000000007</v>
      </c>
      <c r="BO38" s="17">
        <v>-21.260999999999999</v>
      </c>
      <c r="BP38" s="17">
        <v>541.29999999999995</v>
      </c>
      <c r="BQ38" s="17">
        <v>568.29853000000003</v>
      </c>
      <c r="BR38" s="17">
        <v>568.29853000000003</v>
      </c>
      <c r="BS38" s="17">
        <v>-26.998529999999999</v>
      </c>
      <c r="BT38" s="17">
        <v>10.3</v>
      </c>
      <c r="BU38" s="17">
        <v>10.17268</v>
      </c>
      <c r="BV38" s="17">
        <v>10.17268</v>
      </c>
      <c r="BW38" s="17">
        <v>0.12731999999999999</v>
      </c>
      <c r="BX38" s="17"/>
      <c r="BY38" s="17"/>
      <c r="BZ38" s="17"/>
      <c r="CA38" s="17">
        <v>0</v>
      </c>
      <c r="CB38" s="17"/>
      <c r="CC38" s="17"/>
      <c r="CD38" s="17"/>
      <c r="CE38" s="17">
        <v>0</v>
      </c>
      <c r="CF38" s="17"/>
      <c r="CG38" s="17"/>
      <c r="CH38" s="17"/>
      <c r="CI38" s="17">
        <v>0</v>
      </c>
      <c r="CJ38" s="17"/>
      <c r="CK38" s="17"/>
      <c r="CL38" s="17"/>
      <c r="CM38" s="17">
        <v>0</v>
      </c>
      <c r="CN38" s="17">
        <v>156.6</v>
      </c>
      <c r="CO38" s="17">
        <v>150.24601000000001</v>
      </c>
      <c r="CP38" s="17">
        <v>150.24601000000001</v>
      </c>
      <c r="CQ38" s="17">
        <v>6.3539899999999996</v>
      </c>
      <c r="CR38" s="17">
        <v>7.9</v>
      </c>
      <c r="CS38" s="17">
        <v>7.5928300000000002</v>
      </c>
      <c r="CT38" s="17">
        <v>7.5928300000000002</v>
      </c>
      <c r="CU38" s="17">
        <v>0.30717</v>
      </c>
      <c r="CV38" s="17">
        <v>2.5</v>
      </c>
      <c r="CW38" s="17">
        <v>4.1677999999999997</v>
      </c>
      <c r="CX38" s="17">
        <v>4.1677999999999997</v>
      </c>
      <c r="CY38" s="17">
        <v>-1.6677999999999999</v>
      </c>
      <c r="CZ38" s="17">
        <v>0</v>
      </c>
      <c r="DA38" s="17"/>
      <c r="DB38" s="17">
        <v>0</v>
      </c>
      <c r="DC38" s="17">
        <v>0</v>
      </c>
      <c r="DD38" s="17">
        <v>0</v>
      </c>
      <c r="DE38" s="17"/>
      <c r="DF38" s="17">
        <v>6.8787000000000003</v>
      </c>
      <c r="DG38" s="17">
        <v>-6.8787000000000003</v>
      </c>
      <c r="DH38" s="17"/>
      <c r="DI38" s="17"/>
      <c r="DJ38" s="17"/>
      <c r="DK38" s="17">
        <v>0</v>
      </c>
      <c r="DL38" s="17">
        <v>105.7</v>
      </c>
      <c r="DM38" s="17">
        <v>107.71395</v>
      </c>
      <c r="DN38" s="17">
        <v>107.71395</v>
      </c>
      <c r="DO38" s="17">
        <v>-2.0139499999999999</v>
      </c>
      <c r="DP38" s="17"/>
      <c r="DQ38" s="17"/>
      <c r="DR38" s="17">
        <v>8.9130000000000003</v>
      </c>
      <c r="DS38" s="17">
        <v>-8.9130000000000003</v>
      </c>
      <c r="DT38" s="17"/>
      <c r="DU38" s="17"/>
      <c r="DV38" s="17"/>
      <c r="DW38" s="17">
        <v>0</v>
      </c>
      <c r="DX38" s="17"/>
      <c r="DY38" s="17"/>
      <c r="DZ38" s="17"/>
      <c r="EA38" s="17">
        <v>0</v>
      </c>
      <c r="EB38" s="17"/>
      <c r="EC38" s="17"/>
      <c r="ED38" s="17"/>
      <c r="EE38" s="17">
        <v>0</v>
      </c>
      <c r="EF38" s="17">
        <v>109.6</v>
      </c>
      <c r="EG38" s="17">
        <v>112.90536</v>
      </c>
      <c r="EH38" s="17">
        <v>112.90537</v>
      </c>
      <c r="EI38" s="17">
        <v>-3.3053699999999999</v>
      </c>
      <c r="EJ38" s="17">
        <v>132.80000000000001</v>
      </c>
      <c r="EK38" s="17">
        <v>221.25516999999999</v>
      </c>
      <c r="EL38" s="17">
        <v>221.25516999999999</v>
      </c>
      <c r="EM38" s="17">
        <v>-88.455169999999995</v>
      </c>
      <c r="EN38" s="17">
        <v>58.8</v>
      </c>
      <c r="EO38" s="17"/>
      <c r="EP38" s="17">
        <v>0</v>
      </c>
      <c r="EQ38" s="17">
        <v>58.8</v>
      </c>
      <c r="ER38" s="17"/>
      <c r="ES38" s="17"/>
      <c r="ET38" s="17"/>
      <c r="EU38" s="17">
        <v>0</v>
      </c>
      <c r="EV38" s="17"/>
      <c r="EW38" s="17"/>
      <c r="EX38" s="17"/>
      <c r="EY38" s="17">
        <v>0</v>
      </c>
      <c r="EZ38" s="17">
        <v>6.5155799999999999</v>
      </c>
      <c r="FA38" s="17">
        <v>6.39</v>
      </c>
      <c r="FB38" s="17">
        <v>6.39</v>
      </c>
      <c r="FC38" s="17">
        <v>0.12558</v>
      </c>
      <c r="FD38" s="17">
        <v>412.86333000000002</v>
      </c>
      <c r="FE38" s="17">
        <v>458.87804</v>
      </c>
      <c r="FF38" s="17">
        <v>458.87804999999997</v>
      </c>
      <c r="FG38" s="17">
        <v>-46.014719999999997</v>
      </c>
      <c r="FH38" s="17">
        <v>81.599999999999994</v>
      </c>
      <c r="FI38" s="17">
        <v>79.32432</v>
      </c>
      <c r="FJ38" s="17">
        <v>81.954149999999998</v>
      </c>
      <c r="FK38" s="17">
        <v>-0.35415000000000002</v>
      </c>
      <c r="FL38" s="17">
        <v>146.19999999999999</v>
      </c>
      <c r="FM38" s="17">
        <v>148.62634</v>
      </c>
      <c r="FN38" s="17">
        <v>148.62634</v>
      </c>
      <c r="FO38" s="17">
        <v>-2.4263400000000002</v>
      </c>
      <c r="FP38" s="17">
        <v>42.1</v>
      </c>
      <c r="FQ38" s="17">
        <v>39.26088</v>
      </c>
      <c r="FR38" s="17">
        <v>41.498959999999997</v>
      </c>
      <c r="FS38" s="17">
        <v>0.60104000000000002</v>
      </c>
      <c r="FT38" s="17">
        <v>18.3</v>
      </c>
      <c r="FU38" s="17">
        <v>19.28585</v>
      </c>
      <c r="FV38" s="17">
        <v>19.28585</v>
      </c>
      <c r="FW38" s="17">
        <v>-0.98585</v>
      </c>
      <c r="FX38" s="17">
        <v>19.7</v>
      </c>
      <c r="FY38" s="17">
        <v>18.75074</v>
      </c>
      <c r="FZ38" s="17">
        <v>19.21951</v>
      </c>
      <c r="GA38" s="17">
        <v>0.48048999999999997</v>
      </c>
      <c r="GB38" s="17">
        <v>86.6</v>
      </c>
      <c r="GC38" s="17">
        <v>82.064300000000003</v>
      </c>
      <c r="GD38" s="17">
        <v>82.064300000000003</v>
      </c>
      <c r="GE38" s="17">
        <v>4.5357000000000003</v>
      </c>
      <c r="GF38" s="17">
        <v>0</v>
      </c>
      <c r="GG38" s="17">
        <v>35</v>
      </c>
      <c r="GH38" s="17">
        <v>0</v>
      </c>
      <c r="GI38" s="17">
        <v>0</v>
      </c>
      <c r="GJ38" s="17">
        <v>31.6</v>
      </c>
      <c r="GK38" s="17">
        <v>35</v>
      </c>
      <c r="GL38" s="17">
        <v>153.64917</v>
      </c>
      <c r="GM38" s="17">
        <v>-122.04917</v>
      </c>
      <c r="GN38" s="17">
        <v>0</v>
      </c>
      <c r="GO38" s="17"/>
      <c r="GP38" s="17">
        <v>76.824590000000001</v>
      </c>
      <c r="GQ38" s="17">
        <v>-76.824590000000001</v>
      </c>
      <c r="GR38" s="17">
        <v>107</v>
      </c>
      <c r="GS38" s="17">
        <v>108.6949</v>
      </c>
      <c r="GT38" s="17">
        <v>84.029510000000002</v>
      </c>
      <c r="GU38" s="17">
        <v>22.970490000000002</v>
      </c>
      <c r="GV38" s="17"/>
      <c r="GW38" s="17"/>
      <c r="GX38" s="17"/>
      <c r="GY38" s="17">
        <v>0</v>
      </c>
      <c r="GZ38" s="17">
        <v>3</v>
      </c>
      <c r="HA38" s="17">
        <v>6.0012999999999996</v>
      </c>
      <c r="HB38" s="17">
        <v>6.0012999999999996</v>
      </c>
      <c r="HC38" s="17">
        <v>-3.0013000000000001</v>
      </c>
      <c r="HD38" s="17">
        <v>44.3</v>
      </c>
      <c r="HE38" s="17">
        <v>47.26634</v>
      </c>
      <c r="HF38" s="17">
        <v>47.26634</v>
      </c>
      <c r="HG38" s="17">
        <v>-2.9663400000000002</v>
      </c>
      <c r="HH38" s="17"/>
      <c r="HI38" s="17"/>
      <c r="HJ38" s="17"/>
      <c r="HK38" s="17">
        <v>0</v>
      </c>
      <c r="HL38" s="17">
        <v>4</v>
      </c>
      <c r="HM38" s="17">
        <v>3.8872599999999999</v>
      </c>
      <c r="HN38" s="17">
        <v>3.8872599999999999</v>
      </c>
      <c r="HO38" s="17">
        <v>0.11274000000000001</v>
      </c>
      <c r="HP38" s="17">
        <v>30.1</v>
      </c>
      <c r="HQ38" s="17">
        <v>30.294039999999999</v>
      </c>
      <c r="HR38" s="17">
        <v>30.294039999999999</v>
      </c>
      <c r="HS38" s="17">
        <v>-0.19403999999999999</v>
      </c>
      <c r="HT38" s="17">
        <v>171.7</v>
      </c>
      <c r="HU38" s="17">
        <v>171.54185000000001</v>
      </c>
      <c r="HV38" s="17">
        <v>171.54185000000001</v>
      </c>
      <c r="HW38" s="17">
        <v>0.15815000000000001</v>
      </c>
      <c r="HX38" s="17">
        <v>93.5</v>
      </c>
      <c r="HY38" s="17">
        <v>95.918049999999994</v>
      </c>
      <c r="HZ38" s="17">
        <v>85.482600000000005</v>
      </c>
      <c r="IA38" s="17">
        <v>8.0174000000000003</v>
      </c>
      <c r="IB38" s="17">
        <v>50.3</v>
      </c>
      <c r="IC38" s="17">
        <v>58.751800000000003</v>
      </c>
      <c r="ID38" s="17">
        <v>25.641030000000001</v>
      </c>
      <c r="IE38" s="17">
        <v>24.65897</v>
      </c>
      <c r="IF38" s="17"/>
      <c r="IG38" s="17"/>
      <c r="IH38" s="17"/>
      <c r="II38" s="17">
        <v>0</v>
      </c>
      <c r="IJ38" s="17">
        <v>0</v>
      </c>
      <c r="IK38" s="17"/>
      <c r="IL38" s="17">
        <v>39.466369999999998</v>
      </c>
      <c r="IM38" s="17">
        <v>-39.466369999999998</v>
      </c>
      <c r="IN38" s="17"/>
      <c r="IO38" s="17"/>
      <c r="IP38" s="17"/>
      <c r="IQ38" s="17">
        <v>0</v>
      </c>
      <c r="IR38" s="17"/>
      <c r="IS38" s="17"/>
      <c r="IT38" s="17"/>
      <c r="IU38" s="17">
        <v>0</v>
      </c>
      <c r="IV38" s="17"/>
      <c r="IW38" s="17"/>
      <c r="IX38" s="17"/>
      <c r="IY38" s="17">
        <v>0</v>
      </c>
      <c r="IZ38" s="17">
        <v>128.9</v>
      </c>
      <c r="JA38" s="17">
        <v>133.35676000000001</v>
      </c>
      <c r="JB38" s="17">
        <v>94.949470000000005</v>
      </c>
      <c r="JC38" s="17">
        <v>33.950530000000001</v>
      </c>
      <c r="JD38" s="17">
        <v>88.3</v>
      </c>
      <c r="JE38" s="17">
        <v>91.666700000000006</v>
      </c>
      <c r="JF38" s="17">
        <v>162.95194000000001</v>
      </c>
      <c r="JG38" s="17">
        <v>-74.651939999999996</v>
      </c>
      <c r="JH38" s="17">
        <v>88.1</v>
      </c>
      <c r="JI38" s="17">
        <v>91.666700000000006</v>
      </c>
      <c r="JJ38" s="17">
        <v>162.95194000000001</v>
      </c>
      <c r="JK38" s="17">
        <v>-74.851939999999999</v>
      </c>
      <c r="JL38" s="17"/>
      <c r="JM38" s="17"/>
      <c r="JN38" s="17"/>
      <c r="JO38" s="17">
        <v>0</v>
      </c>
      <c r="JP38" s="17">
        <v>112.3</v>
      </c>
      <c r="JQ38" s="17">
        <v>91.666700000000006</v>
      </c>
      <c r="JR38" s="17">
        <v>162.95194000000001</v>
      </c>
      <c r="JS38" s="17">
        <v>-50.651940000000003</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112.6</v>
      </c>
      <c r="KO38" s="17">
        <v>114.11063</v>
      </c>
      <c r="KP38" s="17">
        <v>114.11063</v>
      </c>
      <c r="KQ38" s="17">
        <v>-1.5106299999999999</v>
      </c>
      <c r="KR38" s="17"/>
      <c r="KS38" s="17"/>
      <c r="KT38" s="17"/>
      <c r="KU38" s="17">
        <v>0</v>
      </c>
      <c r="KV38" s="17">
        <v>0</v>
      </c>
      <c r="KW38" s="17"/>
      <c r="KX38" s="17"/>
      <c r="KY38" s="17">
        <v>0</v>
      </c>
      <c r="KZ38" s="17">
        <v>4.3</v>
      </c>
      <c r="LA38" s="17">
        <v>3.8072599999999999</v>
      </c>
      <c r="LB38" s="17">
        <v>3.8072699999999999</v>
      </c>
      <c r="LC38" s="17">
        <v>0.49273</v>
      </c>
      <c r="LD38" s="17">
        <v>257.5</v>
      </c>
      <c r="LE38" s="17">
        <v>271.12194</v>
      </c>
      <c r="LF38" s="17">
        <v>271.12189999999998</v>
      </c>
      <c r="LG38" s="17">
        <v>-13.6219</v>
      </c>
      <c r="LH38" s="17">
        <v>129.5</v>
      </c>
      <c r="LI38" s="17">
        <v>133.67995999999999</v>
      </c>
      <c r="LJ38" s="17">
        <v>133.67995999999999</v>
      </c>
      <c r="LK38" s="17">
        <v>-4.1799600000000003</v>
      </c>
      <c r="LL38" s="17">
        <v>62.8</v>
      </c>
      <c r="LM38" s="17">
        <v>65.774919999999995</v>
      </c>
      <c r="LN38" s="17">
        <v>67.461460000000002</v>
      </c>
      <c r="LO38" s="17">
        <v>-4.6614599999999999</v>
      </c>
      <c r="LP38" s="17">
        <v>78.8</v>
      </c>
      <c r="LQ38" s="17">
        <v>74.743899999999996</v>
      </c>
      <c r="LR38" s="17">
        <v>78.567999999999998</v>
      </c>
      <c r="LS38" s="17">
        <v>0.23200000000000001</v>
      </c>
      <c r="LT38" s="17"/>
      <c r="LU38" s="17"/>
      <c r="LV38" s="17"/>
      <c r="LW38" s="17">
        <v>0</v>
      </c>
      <c r="LX38" s="17"/>
      <c r="LY38" s="17"/>
      <c r="LZ38" s="17"/>
      <c r="MA38" s="17">
        <v>0</v>
      </c>
      <c r="MB38" s="17"/>
      <c r="MC38" s="17"/>
      <c r="MD38" s="17">
        <v>0</v>
      </c>
      <c r="ME38" s="17">
        <v>0</v>
      </c>
      <c r="MF38" s="17"/>
      <c r="MG38" s="17"/>
      <c r="MH38" s="17"/>
      <c r="MI38" s="17">
        <v>0</v>
      </c>
      <c r="MJ38" s="17"/>
      <c r="MK38" s="17"/>
      <c r="ML38" s="17"/>
      <c r="MM38" s="17">
        <v>0</v>
      </c>
      <c r="MN38" s="17">
        <v>104.3</v>
      </c>
      <c r="MO38" s="17">
        <v>104.00001</v>
      </c>
      <c r="MP38" s="17"/>
      <c r="MQ38" s="17">
        <v>104.3</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v>0</v>
      </c>
      <c r="NS38" s="17">
        <v>0</v>
      </c>
      <c r="NT38" s="17"/>
      <c r="NU38" s="17"/>
      <c r="NV38" s="17"/>
      <c r="NW38" s="17">
        <v>0</v>
      </c>
      <c r="NX38" s="17">
        <v>0.3</v>
      </c>
      <c r="NY38" s="17"/>
      <c r="NZ38" s="17">
        <v>0.59799999999999998</v>
      </c>
      <c r="OA38" s="17">
        <v>-0.29799999999999999</v>
      </c>
      <c r="OB38" s="17">
        <v>80.400000000000006</v>
      </c>
      <c r="OC38" s="17">
        <v>74.959999999999994</v>
      </c>
      <c r="OD38" s="17">
        <v>52.198</v>
      </c>
      <c r="OE38" s="17">
        <v>28.202000000000002</v>
      </c>
      <c r="OF38" s="17">
        <v>73.7</v>
      </c>
      <c r="OG38" s="17"/>
      <c r="OH38" s="17">
        <v>53.584000000000003</v>
      </c>
      <c r="OI38" s="17">
        <v>20.116</v>
      </c>
      <c r="OJ38" s="17">
        <v>1</v>
      </c>
      <c r="OK38" s="17">
        <v>5.23</v>
      </c>
      <c r="OL38" s="17">
        <v>6.0239799999999999</v>
      </c>
      <c r="OM38" s="17">
        <v>-5.0239799999999999</v>
      </c>
      <c r="ON38" s="17">
        <v>0</v>
      </c>
      <c r="OO38" s="17"/>
      <c r="OP38" s="17">
        <v>9.9979999999999999E-2</v>
      </c>
      <c r="OQ38" s="17">
        <v>-9.9979999999999999E-2</v>
      </c>
      <c r="OR38" s="17">
        <v>20.100000000000001</v>
      </c>
      <c r="OS38" s="17">
        <v>17.132660000000001</v>
      </c>
      <c r="OT38" s="17">
        <v>17.560980000000001</v>
      </c>
      <c r="OU38" s="17">
        <v>2.5390199999999998</v>
      </c>
      <c r="OV38" s="17">
        <v>9.9</v>
      </c>
      <c r="OW38" s="17">
        <v>9.9830000000000005</v>
      </c>
      <c r="OX38" s="17">
        <v>9.9829799999999995</v>
      </c>
      <c r="OY38" s="17">
        <v>-8.2979999999999998E-2</v>
      </c>
      <c r="OZ38" s="17">
        <v>2.6</v>
      </c>
      <c r="PA38" s="17">
        <v>5.67</v>
      </c>
      <c r="PB38" s="17">
        <v>5.6699799999999998</v>
      </c>
      <c r="PC38" s="17">
        <v>-3.0699800000000002</v>
      </c>
      <c r="PD38" s="17">
        <v>3.6</v>
      </c>
      <c r="PE38" s="17">
        <v>3.6</v>
      </c>
      <c r="PF38" s="17">
        <v>3.6</v>
      </c>
      <c r="PG38" s="17">
        <v>0</v>
      </c>
      <c r="PH38" s="17">
        <v>4.9000000000000004</v>
      </c>
      <c r="PI38" s="17">
        <v>5</v>
      </c>
      <c r="PJ38" s="17">
        <v>5</v>
      </c>
      <c r="PK38" s="17">
        <v>-0.1</v>
      </c>
      <c r="PL38" s="17">
        <v>19.899999999999999</v>
      </c>
      <c r="PM38" s="17">
        <v>19.036290000000001</v>
      </c>
      <c r="PN38" s="17">
        <v>19.51219</v>
      </c>
      <c r="PO38" s="17">
        <v>0.38780999999999999</v>
      </c>
      <c r="PP38" s="17">
        <v>20</v>
      </c>
      <c r="PQ38" s="17">
        <v>19.036290000000001</v>
      </c>
      <c r="PR38" s="17">
        <v>19.51219</v>
      </c>
      <c r="PS38" s="17">
        <v>0.48781000000000002</v>
      </c>
      <c r="PT38" s="17">
        <v>18.8</v>
      </c>
      <c r="PU38" s="17">
        <v>17.132660000000001</v>
      </c>
      <c r="PV38" s="17">
        <v>17.560949999999998</v>
      </c>
      <c r="PW38" s="17">
        <v>1.23905</v>
      </c>
      <c r="PX38" s="17">
        <v>3.4</v>
      </c>
      <c r="PY38" s="17">
        <v>3.3</v>
      </c>
      <c r="PZ38" s="17">
        <v>3.3</v>
      </c>
      <c r="QA38" s="17">
        <v>0.1</v>
      </c>
      <c r="QB38" s="17">
        <v>18.7</v>
      </c>
      <c r="QC38" s="17">
        <v>17.894100000000002</v>
      </c>
      <c r="QD38" s="17">
        <v>18.341460000000001</v>
      </c>
      <c r="QE38" s="17">
        <v>0.35854000000000003</v>
      </c>
      <c r="QF38" s="17">
        <v>10.199999999999999</v>
      </c>
      <c r="QG38" s="17"/>
      <c r="QH38" s="17">
        <v>5.1470000000000002</v>
      </c>
      <c r="QI38" s="17">
        <v>5.0529999999999999</v>
      </c>
      <c r="QJ38" s="17">
        <v>17.600000000000001</v>
      </c>
      <c r="QK38" s="17"/>
      <c r="QL38" s="17">
        <v>6.6669999999999998</v>
      </c>
      <c r="QM38" s="17">
        <v>10.933</v>
      </c>
      <c r="QN38" s="17">
        <v>19.100000000000001</v>
      </c>
      <c r="QO38" s="17">
        <v>18.739999999999998</v>
      </c>
      <c r="QP38" s="17">
        <v>15.808999999999999</v>
      </c>
      <c r="QQ38" s="17">
        <v>3.2909999999999999</v>
      </c>
      <c r="QR38" s="17">
        <v>52.9</v>
      </c>
      <c r="QS38" s="17">
        <v>61.81</v>
      </c>
      <c r="QT38" s="17">
        <v>59.561</v>
      </c>
      <c r="QU38" s="17">
        <v>-6.6609999999999996</v>
      </c>
      <c r="QV38" s="17">
        <v>4.5999999999999996</v>
      </c>
      <c r="QW38" s="17">
        <v>4.2</v>
      </c>
      <c r="QX38" s="17">
        <v>4.2</v>
      </c>
      <c r="QY38" s="17">
        <v>0.4</v>
      </c>
      <c r="QZ38" s="17">
        <v>0</v>
      </c>
      <c r="RA38" s="17"/>
      <c r="RB38" s="17">
        <v>0</v>
      </c>
      <c r="RC38" s="17">
        <v>0</v>
      </c>
      <c r="RD38" s="17">
        <v>2.4</v>
      </c>
      <c r="RE38" s="17">
        <v>2.4</v>
      </c>
      <c r="RF38" s="17">
        <v>2.4</v>
      </c>
      <c r="RG38" s="17">
        <v>0</v>
      </c>
      <c r="RH38" s="17">
        <v>2.6</v>
      </c>
      <c r="RI38" s="17">
        <v>2.8</v>
      </c>
      <c r="RJ38" s="17">
        <v>2.8</v>
      </c>
      <c r="RK38" s="17">
        <v>-0.2</v>
      </c>
      <c r="RL38" s="17">
        <v>19.100000000000001</v>
      </c>
      <c r="RM38" s="17"/>
      <c r="RN38" s="17">
        <v>6.8</v>
      </c>
      <c r="RO38" s="17">
        <v>12.3</v>
      </c>
      <c r="RP38" s="17">
        <v>3.5</v>
      </c>
      <c r="RQ38" s="17">
        <v>3.0990000000000002</v>
      </c>
      <c r="RR38" s="17">
        <v>3.0990000000000002</v>
      </c>
      <c r="RS38" s="17">
        <v>0.40100000000000002</v>
      </c>
      <c r="RT38" s="17">
        <v>20.3</v>
      </c>
      <c r="RU38" s="17">
        <v>19.869240000000001</v>
      </c>
      <c r="RV38" s="17">
        <v>19.869240000000001</v>
      </c>
      <c r="RW38" s="17">
        <v>0.43075999999999998</v>
      </c>
      <c r="RX38" s="17">
        <v>2</v>
      </c>
      <c r="RY38" s="17">
        <v>2</v>
      </c>
      <c r="RZ38" s="17">
        <v>2</v>
      </c>
      <c r="SA38" s="17">
        <v>0</v>
      </c>
      <c r="SB38" s="17">
        <v>0.3</v>
      </c>
      <c r="SC38" s="17">
        <v>0.7</v>
      </c>
      <c r="SD38" s="17">
        <v>0.7</v>
      </c>
      <c r="SE38" s="17">
        <v>-0.4</v>
      </c>
      <c r="SF38" s="17">
        <v>19.8</v>
      </c>
      <c r="SG38" s="17">
        <v>18.75075</v>
      </c>
      <c r="SH38" s="17">
        <v>19.21951</v>
      </c>
      <c r="SI38" s="17">
        <v>0.58048999999999995</v>
      </c>
      <c r="SJ38" s="17">
        <v>12.5</v>
      </c>
      <c r="SK38" s="17">
        <v>11.99286</v>
      </c>
      <c r="SL38" s="17">
        <v>12.292680000000001</v>
      </c>
      <c r="SM38" s="17">
        <v>0.20732</v>
      </c>
      <c r="SN38" s="17">
        <v>20.100000000000001</v>
      </c>
      <c r="SO38" s="17">
        <v>19.036290000000001</v>
      </c>
      <c r="SP38" s="17">
        <v>19.51219</v>
      </c>
      <c r="SQ38" s="17">
        <v>0.58781000000000005</v>
      </c>
      <c r="SR38" s="17">
        <v>20.2</v>
      </c>
      <c r="SS38" s="17">
        <v>19.036290000000001</v>
      </c>
      <c r="ST38" s="17">
        <v>19.51219</v>
      </c>
      <c r="SU38" s="17">
        <v>0.68781000000000003</v>
      </c>
      <c r="SV38" s="17">
        <v>19.8</v>
      </c>
      <c r="SW38" s="17">
        <v>18.845929999999999</v>
      </c>
      <c r="SX38" s="17">
        <v>19.317070000000001</v>
      </c>
      <c r="SY38" s="17">
        <v>0.48293000000000003</v>
      </c>
      <c r="SZ38" s="17">
        <v>11.9</v>
      </c>
      <c r="TA38" s="17">
        <v>7.84</v>
      </c>
      <c r="TB38" s="17">
        <v>8.1820000000000004</v>
      </c>
      <c r="TC38" s="17">
        <v>3.718</v>
      </c>
      <c r="TD38" s="17">
        <v>37.9</v>
      </c>
      <c r="TE38" s="17">
        <v>44.04</v>
      </c>
      <c r="TF38" s="17">
        <v>45.484000000000002</v>
      </c>
      <c r="TG38" s="17">
        <v>-7.5839999999999996</v>
      </c>
      <c r="TH38" s="17">
        <v>6.9</v>
      </c>
      <c r="TI38" s="17"/>
      <c r="TJ38" s="17">
        <v>3.254</v>
      </c>
      <c r="TK38" s="17">
        <v>3.6459999999999999</v>
      </c>
      <c r="TL38" s="17">
        <v>90.8</v>
      </c>
      <c r="TM38" s="17">
        <v>56.1</v>
      </c>
      <c r="TN38" s="17">
        <v>37.590000000000003</v>
      </c>
      <c r="TO38" s="17">
        <v>53.21</v>
      </c>
      <c r="TP38" s="17">
        <v>74.8</v>
      </c>
      <c r="TQ38" s="17">
        <v>59.4</v>
      </c>
      <c r="TR38" s="17">
        <v>34.19</v>
      </c>
      <c r="TS38" s="17">
        <v>40.61</v>
      </c>
      <c r="TT38" s="17">
        <v>4.5</v>
      </c>
      <c r="TU38" s="17">
        <v>4.88</v>
      </c>
      <c r="TV38" s="17">
        <v>2.76</v>
      </c>
      <c r="TW38" s="17">
        <v>1.74</v>
      </c>
      <c r="TX38" s="17">
        <v>14.2</v>
      </c>
      <c r="TY38" s="17">
        <v>3.89</v>
      </c>
      <c r="TZ38" s="17">
        <v>2.2400000000000002</v>
      </c>
      <c r="UA38" s="17">
        <v>11.96</v>
      </c>
      <c r="UB38" s="17">
        <v>21</v>
      </c>
      <c r="UC38" s="17">
        <v>19.759899999999998</v>
      </c>
      <c r="UD38" s="17">
        <v>20.4878</v>
      </c>
      <c r="UE38" s="17">
        <v>0.51219999999999999</v>
      </c>
      <c r="UF38" s="17">
        <v>7</v>
      </c>
      <c r="UG38" s="17">
        <v>8.4</v>
      </c>
      <c r="UH38" s="17">
        <v>8.4</v>
      </c>
      <c r="UI38" s="17">
        <v>-1.4</v>
      </c>
      <c r="UJ38" s="17"/>
      <c r="UK38" s="17"/>
      <c r="UL38" s="17">
        <v>3.4</v>
      </c>
      <c r="UM38" s="17">
        <v>-3.4</v>
      </c>
      <c r="UN38" s="17">
        <v>20.399999999999999</v>
      </c>
      <c r="UO38" s="17">
        <v>19.036290000000001</v>
      </c>
      <c r="UP38" s="17">
        <v>19.51219</v>
      </c>
      <c r="UQ38" s="17">
        <v>0.88780999999999999</v>
      </c>
      <c r="UR38" s="17">
        <v>20.399999999999999</v>
      </c>
      <c r="US38" s="17">
        <v>19.036290000000001</v>
      </c>
      <c r="UT38" s="17">
        <v>19.51219</v>
      </c>
      <c r="UU38" s="17">
        <v>0.88780999999999999</v>
      </c>
      <c r="UV38" s="17">
        <v>20.2</v>
      </c>
      <c r="UW38" s="17">
        <v>19.036290000000001</v>
      </c>
      <c r="UX38" s="17">
        <v>19.51219</v>
      </c>
      <c r="UY38" s="17">
        <v>0.68781000000000003</v>
      </c>
      <c r="UZ38" s="17">
        <v>1.4</v>
      </c>
      <c r="VA38" s="17">
        <v>6.06</v>
      </c>
      <c r="VB38" s="17">
        <v>5.9159800000000002</v>
      </c>
      <c r="VC38" s="17">
        <v>-4.5159799999999999</v>
      </c>
      <c r="VD38" s="17">
        <v>13.7</v>
      </c>
      <c r="VE38" s="17"/>
      <c r="VF38" s="17">
        <v>7.42</v>
      </c>
      <c r="VG38" s="17">
        <v>6.28</v>
      </c>
      <c r="VH38" s="17">
        <v>70</v>
      </c>
      <c r="VI38" s="17"/>
      <c r="VJ38" s="17">
        <v>24.373000000000001</v>
      </c>
      <c r="VK38" s="17">
        <v>45.627000000000002</v>
      </c>
      <c r="VL38" s="17"/>
      <c r="VM38" s="17"/>
      <c r="VN38" s="17">
        <v>0.6</v>
      </c>
      <c r="VO38" s="17">
        <v>-0.6</v>
      </c>
      <c r="VP38" s="17">
        <v>0</v>
      </c>
      <c r="VQ38" s="17">
        <v>0</v>
      </c>
      <c r="VR38" s="17">
        <v>0</v>
      </c>
      <c r="VS38" s="17">
        <v>0</v>
      </c>
      <c r="VT38" s="17">
        <v>88.4</v>
      </c>
      <c r="VU38" s="17">
        <v>122.74</v>
      </c>
      <c r="VV38" s="17">
        <v>0</v>
      </c>
      <c r="VW38" s="17">
        <v>88.4</v>
      </c>
      <c r="VX38" s="17">
        <v>62.1</v>
      </c>
      <c r="VY38" s="17"/>
      <c r="VZ38" s="17">
        <v>19.477</v>
      </c>
      <c r="WA38" s="17">
        <v>42.622999999999998</v>
      </c>
      <c r="WB38" s="17">
        <v>13.1</v>
      </c>
      <c r="WC38" s="17"/>
      <c r="WD38" s="17">
        <v>3.6059999999999999</v>
      </c>
      <c r="WE38" s="17">
        <v>9.4939999999999998</v>
      </c>
      <c r="WF38" s="17">
        <v>8.6999999999999993</v>
      </c>
      <c r="WG38" s="17">
        <v>8.8000000000000007</v>
      </c>
      <c r="WH38" s="17">
        <v>8.8000000000000007</v>
      </c>
      <c r="WI38" s="17">
        <v>-0.1</v>
      </c>
      <c r="WJ38" s="17">
        <v>19.8</v>
      </c>
      <c r="WK38" s="17">
        <v>18.845929999999999</v>
      </c>
      <c r="WL38" s="17">
        <v>19.317070000000001</v>
      </c>
      <c r="WM38" s="17">
        <v>0.48293000000000003</v>
      </c>
      <c r="WN38" s="17">
        <v>0</v>
      </c>
      <c r="WO38" s="17"/>
      <c r="WP38" s="17"/>
      <c r="WQ38" s="17">
        <v>0</v>
      </c>
      <c r="WR38" s="17"/>
      <c r="WS38" s="17"/>
      <c r="WT38" s="17"/>
      <c r="WU38" s="17">
        <v>0</v>
      </c>
      <c r="WV38" s="17">
        <v>36.200000000000003</v>
      </c>
      <c r="WW38" s="17">
        <v>35</v>
      </c>
      <c r="WX38" s="17">
        <v>35</v>
      </c>
      <c r="WY38" s="17">
        <v>1.2</v>
      </c>
      <c r="WZ38" s="17">
        <v>28.161999999999999</v>
      </c>
      <c r="XA38" s="17">
        <v>29.184000000000001</v>
      </c>
      <c r="XB38" s="17">
        <v>29.184000000000001</v>
      </c>
      <c r="XC38" s="17">
        <v>-1.022</v>
      </c>
      <c r="XD38" s="17">
        <v>3.47342</v>
      </c>
      <c r="XE38" s="17">
        <v>2.8159999999999998</v>
      </c>
      <c r="XF38" s="17">
        <v>2.8159999999999998</v>
      </c>
      <c r="XG38" s="17">
        <v>0.65742</v>
      </c>
      <c r="XH38" s="17">
        <v>15</v>
      </c>
      <c r="XI38" s="17">
        <v>14</v>
      </c>
      <c r="XJ38" s="17">
        <v>14</v>
      </c>
      <c r="XK38" s="17">
        <v>1</v>
      </c>
      <c r="XL38" s="17">
        <v>14.6</v>
      </c>
      <c r="XM38" s="17">
        <v>14</v>
      </c>
      <c r="XN38" s="17">
        <v>14</v>
      </c>
      <c r="XO38" s="17">
        <v>0.6</v>
      </c>
      <c r="XP38" s="17">
        <v>8</v>
      </c>
      <c r="XQ38" s="17">
        <v>7.17</v>
      </c>
      <c r="XR38" s="17">
        <v>7.17</v>
      </c>
      <c r="XS38" s="17">
        <v>0.83</v>
      </c>
    </row>
    <row r="39" spans="1:643" ht="24" customHeight="1" x14ac:dyDescent="0.25">
      <c r="A39" s="1"/>
      <c r="B39" s="16" t="s">
        <v>70</v>
      </c>
      <c r="C39" s="16" t="s">
        <v>753</v>
      </c>
      <c r="D39" s="17">
        <v>0.89400999999999997</v>
      </c>
      <c r="E39" s="17">
        <v>1</v>
      </c>
      <c r="F39" s="17">
        <v>1</v>
      </c>
      <c r="G39" s="17">
        <v>-0.10599</v>
      </c>
      <c r="H39" s="17">
        <v>1.4472700000000001</v>
      </c>
      <c r="I39" s="17">
        <v>1.62</v>
      </c>
      <c r="J39" s="17">
        <v>1.62</v>
      </c>
      <c r="K39" s="17">
        <v>-0.17272999999999999</v>
      </c>
      <c r="L39" s="17">
        <v>649.70000000000005</v>
      </c>
      <c r="M39" s="17">
        <v>649.77760999999998</v>
      </c>
      <c r="N39" s="17">
        <v>649.77760999999998</v>
      </c>
      <c r="O39" s="17">
        <v>-7.7609999999999998E-2</v>
      </c>
      <c r="P39" s="17">
        <v>146.19999999999999</v>
      </c>
      <c r="Q39" s="17">
        <v>147.59345999999999</v>
      </c>
      <c r="R39" s="17">
        <v>212.41534999999999</v>
      </c>
      <c r="S39" s="17">
        <v>-66.215350000000001</v>
      </c>
      <c r="T39" s="17"/>
      <c r="U39" s="17"/>
      <c r="V39" s="17">
        <v>0</v>
      </c>
      <c r="W39" s="17">
        <v>0</v>
      </c>
      <c r="X39" s="17"/>
      <c r="Y39" s="17"/>
      <c r="Z39" s="17">
        <v>0</v>
      </c>
      <c r="AA39" s="17">
        <v>0</v>
      </c>
      <c r="AB39" s="17">
        <v>92.1</v>
      </c>
      <c r="AC39" s="17">
        <v>92.226339999999993</v>
      </c>
      <c r="AD39" s="17">
        <v>70.690370000000001</v>
      </c>
      <c r="AE39" s="17">
        <v>21.40963</v>
      </c>
      <c r="AF39" s="17">
        <v>241.7</v>
      </c>
      <c r="AG39" s="17">
        <v>246.98840000000001</v>
      </c>
      <c r="AH39" s="17">
        <v>246.98840000000001</v>
      </c>
      <c r="AI39" s="17">
        <v>-5.2884000000000002</v>
      </c>
      <c r="AJ39" s="17"/>
      <c r="AK39" s="17"/>
      <c r="AL39" s="17"/>
      <c r="AM39" s="17">
        <v>0</v>
      </c>
      <c r="AN39" s="17"/>
      <c r="AO39" s="17"/>
      <c r="AP39" s="17"/>
      <c r="AQ39" s="17">
        <v>0</v>
      </c>
      <c r="AR39" s="17">
        <v>107.4</v>
      </c>
      <c r="AS39" s="17">
        <v>116.66667</v>
      </c>
      <c r="AT39" s="17">
        <v>116.66668</v>
      </c>
      <c r="AU39" s="17">
        <v>-9.2666799999999991</v>
      </c>
      <c r="AV39" s="17">
        <v>106.8</v>
      </c>
      <c r="AW39" s="17">
        <v>116.66667</v>
      </c>
      <c r="AX39" s="17">
        <v>116.66668</v>
      </c>
      <c r="AY39" s="17">
        <v>-9.8666800000000006</v>
      </c>
      <c r="AZ39" s="17">
        <v>107.3</v>
      </c>
      <c r="BA39" s="17">
        <v>116.66667</v>
      </c>
      <c r="BB39" s="17">
        <v>116.66668</v>
      </c>
      <c r="BC39" s="17">
        <v>-9.3666800000000006</v>
      </c>
      <c r="BD39" s="17">
        <v>205.5</v>
      </c>
      <c r="BE39" s="17">
        <v>175</v>
      </c>
      <c r="BF39" s="17">
        <v>175.00002000000001</v>
      </c>
      <c r="BG39" s="17">
        <v>30.499980000000001</v>
      </c>
      <c r="BH39" s="17">
        <v>107.3</v>
      </c>
      <c r="BI39" s="17">
        <v>133.96284</v>
      </c>
      <c r="BJ39" s="17">
        <v>195.12200000000001</v>
      </c>
      <c r="BK39" s="17">
        <v>-87.822000000000003</v>
      </c>
      <c r="BL39" s="17">
        <v>69.599999999999994</v>
      </c>
      <c r="BM39" s="17">
        <v>66.98142</v>
      </c>
      <c r="BN39" s="17">
        <v>97.561000000000007</v>
      </c>
      <c r="BO39" s="17">
        <v>-27.960999999999999</v>
      </c>
      <c r="BP39" s="17">
        <v>561.70000000000005</v>
      </c>
      <c r="BQ39" s="17">
        <v>568.29854</v>
      </c>
      <c r="BR39" s="17">
        <v>568.29854</v>
      </c>
      <c r="BS39" s="17">
        <v>-6.5985399999999998</v>
      </c>
      <c r="BT39" s="17">
        <v>10.6</v>
      </c>
      <c r="BU39" s="17">
        <v>10.17268</v>
      </c>
      <c r="BV39" s="17">
        <v>10.17268</v>
      </c>
      <c r="BW39" s="17">
        <v>0.42731999999999998</v>
      </c>
      <c r="BX39" s="17"/>
      <c r="BY39" s="17"/>
      <c r="BZ39" s="17"/>
      <c r="CA39" s="17">
        <v>0</v>
      </c>
      <c r="CB39" s="17"/>
      <c r="CC39" s="17"/>
      <c r="CD39" s="17"/>
      <c r="CE39" s="17">
        <v>0</v>
      </c>
      <c r="CF39" s="17"/>
      <c r="CG39" s="17"/>
      <c r="CH39" s="17"/>
      <c r="CI39" s="17">
        <v>0</v>
      </c>
      <c r="CJ39" s="17"/>
      <c r="CK39" s="17"/>
      <c r="CL39" s="17"/>
      <c r="CM39" s="17">
        <v>0</v>
      </c>
      <c r="CN39" s="17">
        <v>165.4</v>
      </c>
      <c r="CO39" s="17">
        <v>150.24601000000001</v>
      </c>
      <c r="CP39" s="17">
        <v>150.24601000000001</v>
      </c>
      <c r="CQ39" s="17">
        <v>15.15399</v>
      </c>
      <c r="CR39" s="17">
        <v>8.8000000000000007</v>
      </c>
      <c r="CS39" s="17">
        <v>7.5928399999999998</v>
      </c>
      <c r="CT39" s="17">
        <v>7.5928300000000002</v>
      </c>
      <c r="CU39" s="17">
        <v>1.2071700000000001</v>
      </c>
      <c r="CV39" s="17">
        <v>2.9</v>
      </c>
      <c r="CW39" s="17">
        <v>4.1677999999999997</v>
      </c>
      <c r="CX39" s="17">
        <v>4.1677999999999997</v>
      </c>
      <c r="CY39" s="17">
        <v>-1.2678</v>
      </c>
      <c r="CZ39" s="17">
        <v>0</v>
      </c>
      <c r="DA39" s="17"/>
      <c r="DB39" s="17">
        <v>0</v>
      </c>
      <c r="DC39" s="17">
        <v>0</v>
      </c>
      <c r="DD39" s="17">
        <v>0</v>
      </c>
      <c r="DE39" s="17"/>
      <c r="DF39" s="17">
        <v>6.8787000000000003</v>
      </c>
      <c r="DG39" s="17">
        <v>-6.8787000000000003</v>
      </c>
      <c r="DH39" s="17"/>
      <c r="DI39" s="17"/>
      <c r="DJ39" s="17"/>
      <c r="DK39" s="17">
        <v>0</v>
      </c>
      <c r="DL39" s="17">
        <v>109.5</v>
      </c>
      <c r="DM39" s="17">
        <v>107.71396</v>
      </c>
      <c r="DN39" s="17">
        <v>107.71395</v>
      </c>
      <c r="DO39" s="17">
        <v>1.7860499999999999</v>
      </c>
      <c r="DP39" s="17"/>
      <c r="DQ39" s="17"/>
      <c r="DR39" s="17">
        <v>8.9130000000000003</v>
      </c>
      <c r="DS39" s="17">
        <v>-8.9130000000000003</v>
      </c>
      <c r="DT39" s="17"/>
      <c r="DU39" s="17"/>
      <c r="DV39" s="17"/>
      <c r="DW39" s="17">
        <v>0</v>
      </c>
      <c r="DX39" s="17"/>
      <c r="DY39" s="17"/>
      <c r="DZ39" s="17"/>
      <c r="EA39" s="17">
        <v>0</v>
      </c>
      <c r="EB39" s="17"/>
      <c r="EC39" s="17"/>
      <c r="ED39" s="17"/>
      <c r="EE39" s="17">
        <v>0</v>
      </c>
      <c r="EF39" s="17">
        <v>111.6</v>
      </c>
      <c r="EG39" s="17">
        <v>112.90537</v>
      </c>
      <c r="EH39" s="17">
        <v>112.90537</v>
      </c>
      <c r="EI39" s="17">
        <v>-1.3053699999999999</v>
      </c>
      <c r="EJ39" s="17">
        <v>224.3</v>
      </c>
      <c r="EK39" s="17">
        <v>221.55625000000001</v>
      </c>
      <c r="EL39" s="17">
        <v>221.55625000000001</v>
      </c>
      <c r="EM39" s="17">
        <v>2.7437499999999999</v>
      </c>
      <c r="EN39" s="17">
        <v>61.1</v>
      </c>
      <c r="EO39" s="17"/>
      <c r="EP39" s="17">
        <v>0</v>
      </c>
      <c r="EQ39" s="17">
        <v>61.1</v>
      </c>
      <c r="ER39" s="17"/>
      <c r="ES39" s="17"/>
      <c r="ET39" s="17"/>
      <c r="EU39" s="17">
        <v>0</v>
      </c>
      <c r="EV39" s="17"/>
      <c r="EW39" s="17"/>
      <c r="EX39" s="17"/>
      <c r="EY39" s="17">
        <v>0</v>
      </c>
      <c r="EZ39" s="17">
        <v>6.5058699999999998</v>
      </c>
      <c r="FA39" s="17">
        <v>6.39</v>
      </c>
      <c r="FB39" s="17">
        <v>6.39</v>
      </c>
      <c r="FC39" s="17">
        <v>0.11587</v>
      </c>
      <c r="FD39" s="17">
        <v>465.90744000000001</v>
      </c>
      <c r="FE39" s="17">
        <v>458.87804999999997</v>
      </c>
      <c r="FF39" s="17">
        <v>458.87804999999997</v>
      </c>
      <c r="FG39" s="17">
        <v>7.0293900000000002</v>
      </c>
      <c r="FH39" s="17">
        <v>81.900000000000006</v>
      </c>
      <c r="FI39" s="17">
        <v>79.324330000000003</v>
      </c>
      <c r="FJ39" s="17">
        <v>81.954149999999998</v>
      </c>
      <c r="FK39" s="17">
        <v>-5.4149999999999997E-2</v>
      </c>
      <c r="FL39" s="17">
        <v>150.80000000000001</v>
      </c>
      <c r="FM39" s="17">
        <v>148.62634</v>
      </c>
      <c r="FN39" s="17">
        <v>148.62634</v>
      </c>
      <c r="FO39" s="17">
        <v>2.1736599999999999</v>
      </c>
      <c r="FP39" s="17">
        <v>42.3</v>
      </c>
      <c r="FQ39" s="17">
        <v>39.26088</v>
      </c>
      <c r="FR39" s="17">
        <v>41.498959999999997</v>
      </c>
      <c r="FS39" s="17">
        <v>0.80103999999999997</v>
      </c>
      <c r="FT39" s="17">
        <v>18.5</v>
      </c>
      <c r="FU39" s="17">
        <v>19.28585</v>
      </c>
      <c r="FV39" s="17">
        <v>19.28585</v>
      </c>
      <c r="FW39" s="17">
        <v>-0.78585000000000005</v>
      </c>
      <c r="FX39" s="17">
        <v>19.7</v>
      </c>
      <c r="FY39" s="17">
        <v>18.293399999999998</v>
      </c>
      <c r="FZ39" s="17">
        <v>19.21951</v>
      </c>
      <c r="GA39" s="17">
        <v>0.48048999999999997</v>
      </c>
      <c r="GB39" s="17">
        <v>89.4</v>
      </c>
      <c r="GC39" s="17">
        <v>82.064300000000003</v>
      </c>
      <c r="GD39" s="17">
        <v>82.064300000000003</v>
      </c>
      <c r="GE39" s="17">
        <v>7.3357000000000001</v>
      </c>
      <c r="GF39" s="17">
        <v>32.299999999999997</v>
      </c>
      <c r="GG39" s="17">
        <v>35</v>
      </c>
      <c r="GH39" s="17">
        <v>0</v>
      </c>
      <c r="GI39" s="17">
        <v>32.299999999999997</v>
      </c>
      <c r="GJ39" s="17">
        <v>37.6</v>
      </c>
      <c r="GK39" s="17">
        <v>33.333329999999997</v>
      </c>
      <c r="GL39" s="17">
        <v>185.62133</v>
      </c>
      <c r="GM39" s="17">
        <v>-148.02133000000001</v>
      </c>
      <c r="GN39" s="17">
        <v>0</v>
      </c>
      <c r="GO39" s="17">
        <v>16.66667</v>
      </c>
      <c r="GP39" s="17">
        <v>92.810659999999999</v>
      </c>
      <c r="GQ39" s="17">
        <v>-92.810659999999999</v>
      </c>
      <c r="GR39" s="17">
        <v>109.2</v>
      </c>
      <c r="GS39" s="17">
        <v>108.69490999999999</v>
      </c>
      <c r="GT39" s="17">
        <v>110.31595</v>
      </c>
      <c r="GU39" s="17">
        <v>-1.11595</v>
      </c>
      <c r="GV39" s="17"/>
      <c r="GW39" s="17"/>
      <c r="GX39" s="17"/>
      <c r="GY39" s="17">
        <v>0</v>
      </c>
      <c r="GZ39" s="17">
        <v>3.1</v>
      </c>
      <c r="HA39" s="17">
        <v>6.0012999999999996</v>
      </c>
      <c r="HB39" s="17">
        <v>6.0012999999999996</v>
      </c>
      <c r="HC39" s="17">
        <v>-2.9013</v>
      </c>
      <c r="HD39" s="17">
        <v>47.1</v>
      </c>
      <c r="HE39" s="17">
        <v>47.26634</v>
      </c>
      <c r="HF39" s="17">
        <v>47.26634</v>
      </c>
      <c r="HG39" s="17">
        <v>-0.16633999999999999</v>
      </c>
      <c r="HH39" s="17"/>
      <c r="HI39" s="17"/>
      <c r="HJ39" s="17"/>
      <c r="HK39" s="17">
        <v>0</v>
      </c>
      <c r="HL39" s="17">
        <v>4</v>
      </c>
      <c r="HM39" s="17">
        <v>3.8872599999999999</v>
      </c>
      <c r="HN39" s="17">
        <v>3.8872599999999999</v>
      </c>
      <c r="HO39" s="17">
        <v>0.11274000000000001</v>
      </c>
      <c r="HP39" s="17">
        <v>32.6</v>
      </c>
      <c r="HQ39" s="17">
        <v>30.294039999999999</v>
      </c>
      <c r="HR39" s="17">
        <v>30.294039999999999</v>
      </c>
      <c r="HS39" s="17">
        <v>2.3059599999999998</v>
      </c>
      <c r="HT39" s="17">
        <v>175</v>
      </c>
      <c r="HU39" s="17">
        <v>171.54185000000001</v>
      </c>
      <c r="HV39" s="17">
        <v>171.54185000000001</v>
      </c>
      <c r="HW39" s="17">
        <v>3.4581499999999998</v>
      </c>
      <c r="HX39" s="17">
        <v>94.9</v>
      </c>
      <c r="HY39" s="17">
        <v>95.918049999999994</v>
      </c>
      <c r="HZ39" s="17">
        <v>85.48263</v>
      </c>
      <c r="IA39" s="17">
        <v>9.41737</v>
      </c>
      <c r="IB39" s="17">
        <v>24.9</v>
      </c>
      <c r="IC39" s="17">
        <v>25.641030000000001</v>
      </c>
      <c r="ID39" s="17">
        <v>25.641030000000001</v>
      </c>
      <c r="IE39" s="17">
        <v>-0.74102999999999997</v>
      </c>
      <c r="IF39" s="17"/>
      <c r="IG39" s="17"/>
      <c r="IH39" s="17"/>
      <c r="II39" s="17">
        <v>0</v>
      </c>
      <c r="IJ39" s="17">
        <v>0</v>
      </c>
      <c r="IK39" s="17"/>
      <c r="IL39" s="17">
        <v>34.857300000000002</v>
      </c>
      <c r="IM39" s="17">
        <v>-34.857300000000002</v>
      </c>
      <c r="IN39" s="17"/>
      <c r="IO39" s="17"/>
      <c r="IP39" s="17"/>
      <c r="IQ39" s="17">
        <v>0</v>
      </c>
      <c r="IR39" s="17"/>
      <c r="IS39" s="17"/>
      <c r="IT39" s="17"/>
      <c r="IU39" s="17">
        <v>0</v>
      </c>
      <c r="IV39" s="17"/>
      <c r="IW39" s="17"/>
      <c r="IX39" s="17"/>
      <c r="IY39" s="17">
        <v>0</v>
      </c>
      <c r="IZ39" s="17">
        <v>131.5</v>
      </c>
      <c r="JA39" s="17">
        <v>133.35676000000001</v>
      </c>
      <c r="JB39" s="17">
        <v>126.77782000000001</v>
      </c>
      <c r="JC39" s="17">
        <v>4.7221799999999998</v>
      </c>
      <c r="JD39" s="17">
        <v>87.1</v>
      </c>
      <c r="JE39" s="17">
        <v>91.666669999999996</v>
      </c>
      <c r="JF39" s="17">
        <v>162.95194000000001</v>
      </c>
      <c r="JG39" s="17">
        <v>-75.851939999999999</v>
      </c>
      <c r="JH39" s="17">
        <v>88.9</v>
      </c>
      <c r="JI39" s="17">
        <v>91.666669999999996</v>
      </c>
      <c r="JJ39" s="17">
        <v>162.95194000000001</v>
      </c>
      <c r="JK39" s="17">
        <v>-74.051940000000002</v>
      </c>
      <c r="JL39" s="17"/>
      <c r="JM39" s="17"/>
      <c r="JN39" s="17"/>
      <c r="JO39" s="17">
        <v>0</v>
      </c>
      <c r="JP39" s="17">
        <v>111.7</v>
      </c>
      <c r="JQ39" s="17">
        <v>91.666669999999996</v>
      </c>
      <c r="JR39" s="17">
        <v>162.95194000000001</v>
      </c>
      <c r="JS39" s="17">
        <v>-51.251939999999998</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115</v>
      </c>
      <c r="KO39" s="17">
        <v>114.11063</v>
      </c>
      <c r="KP39" s="17">
        <v>114.11063</v>
      </c>
      <c r="KQ39" s="17">
        <v>0.88936999999999999</v>
      </c>
      <c r="KR39" s="17"/>
      <c r="KS39" s="17"/>
      <c r="KT39" s="17"/>
      <c r="KU39" s="17">
        <v>0</v>
      </c>
      <c r="KV39" s="17">
        <v>12.2</v>
      </c>
      <c r="KW39" s="17"/>
      <c r="KX39" s="17"/>
      <c r="KY39" s="17">
        <v>12.2</v>
      </c>
      <c r="KZ39" s="17">
        <v>4.3</v>
      </c>
      <c r="LA39" s="17">
        <v>3.8072699999999999</v>
      </c>
      <c r="LB39" s="17">
        <v>3.8072699999999999</v>
      </c>
      <c r="LC39" s="17">
        <v>0.49273</v>
      </c>
      <c r="LD39" s="17">
        <v>199</v>
      </c>
      <c r="LE39" s="17">
        <v>271.12195000000003</v>
      </c>
      <c r="LF39" s="17">
        <v>271.12191000000001</v>
      </c>
      <c r="LG39" s="17">
        <v>-72.12191</v>
      </c>
      <c r="LH39" s="17">
        <v>134</v>
      </c>
      <c r="LI39" s="17">
        <v>133.67995999999999</v>
      </c>
      <c r="LJ39" s="17">
        <v>133.67995999999999</v>
      </c>
      <c r="LK39" s="17">
        <v>0.32003999999999999</v>
      </c>
      <c r="LL39" s="17">
        <v>64.7</v>
      </c>
      <c r="LM39" s="17">
        <v>65.774929999999998</v>
      </c>
      <c r="LN39" s="17">
        <v>67.461460000000002</v>
      </c>
      <c r="LO39" s="17">
        <v>-2.76146</v>
      </c>
      <c r="LP39" s="17">
        <v>79.599999999999994</v>
      </c>
      <c r="LQ39" s="17">
        <v>74.743899999999996</v>
      </c>
      <c r="LR39" s="17">
        <v>78.567999999999998</v>
      </c>
      <c r="LS39" s="17">
        <v>1.032</v>
      </c>
      <c r="LT39" s="17"/>
      <c r="LU39" s="17"/>
      <c r="LV39" s="17"/>
      <c r="LW39" s="17">
        <v>0</v>
      </c>
      <c r="LX39" s="17"/>
      <c r="LY39" s="17"/>
      <c r="LZ39" s="17"/>
      <c r="MA39" s="17">
        <v>0</v>
      </c>
      <c r="MB39" s="17"/>
      <c r="MC39" s="17"/>
      <c r="MD39" s="17">
        <v>0</v>
      </c>
      <c r="ME39" s="17">
        <v>0</v>
      </c>
      <c r="MF39" s="17"/>
      <c r="MG39" s="17"/>
      <c r="MH39" s="17"/>
      <c r="MI39" s="17">
        <v>0</v>
      </c>
      <c r="MJ39" s="17"/>
      <c r="MK39" s="17"/>
      <c r="ML39" s="17"/>
      <c r="MM39" s="17">
        <v>0</v>
      </c>
      <c r="MN39" s="17">
        <v>103.2</v>
      </c>
      <c r="MO39" s="17">
        <v>104</v>
      </c>
      <c r="MP39" s="17"/>
      <c r="MQ39" s="17">
        <v>103.2</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v>0</v>
      </c>
      <c r="NS39" s="17">
        <v>0</v>
      </c>
      <c r="NT39" s="17"/>
      <c r="NU39" s="17"/>
      <c r="NV39" s="17"/>
      <c r="NW39" s="17">
        <v>0</v>
      </c>
      <c r="NX39" s="17">
        <v>0.2</v>
      </c>
      <c r="NY39" s="17"/>
      <c r="NZ39" s="17">
        <v>0.503</v>
      </c>
      <c r="OA39" s="17">
        <v>-0.30299999999999999</v>
      </c>
      <c r="OB39" s="17">
        <v>82.3</v>
      </c>
      <c r="OC39" s="17">
        <v>68.87</v>
      </c>
      <c r="OD39" s="17">
        <v>51.180999999999997</v>
      </c>
      <c r="OE39" s="17">
        <v>31.119</v>
      </c>
      <c r="OF39" s="17">
        <v>74.099999999999994</v>
      </c>
      <c r="OG39" s="17"/>
      <c r="OH39" s="17">
        <v>49.59</v>
      </c>
      <c r="OI39" s="17">
        <v>24.51</v>
      </c>
      <c r="OJ39" s="17">
        <v>2.1</v>
      </c>
      <c r="OK39" s="17">
        <v>5.97</v>
      </c>
      <c r="OL39" s="17">
        <v>5.5529799999999998</v>
      </c>
      <c r="OM39" s="17">
        <v>-3.4529800000000002</v>
      </c>
      <c r="ON39" s="17">
        <v>0.1</v>
      </c>
      <c r="OO39" s="17"/>
      <c r="OP39" s="17">
        <v>9.9979999999999999E-2</v>
      </c>
      <c r="OQ39" s="17">
        <v>2.0000000000000002E-5</v>
      </c>
      <c r="OR39" s="17">
        <v>20</v>
      </c>
      <c r="OS39" s="17">
        <v>16.714790000000001</v>
      </c>
      <c r="OT39" s="17">
        <v>17.560980000000001</v>
      </c>
      <c r="OU39" s="17">
        <v>2.4390200000000002</v>
      </c>
      <c r="OV39" s="17">
        <v>9.9</v>
      </c>
      <c r="OW39" s="17">
        <v>9.9830000000000005</v>
      </c>
      <c r="OX39" s="17">
        <v>9.9829799999999995</v>
      </c>
      <c r="OY39" s="17">
        <v>-8.2979999999999998E-2</v>
      </c>
      <c r="OZ39" s="17">
        <v>5.6</v>
      </c>
      <c r="PA39" s="17">
        <v>5.67</v>
      </c>
      <c r="PB39" s="17">
        <v>5.6699799999999998</v>
      </c>
      <c r="PC39" s="17">
        <v>-6.9980000000000001E-2</v>
      </c>
      <c r="PD39" s="17">
        <v>3.6</v>
      </c>
      <c r="PE39" s="17">
        <v>3.6</v>
      </c>
      <c r="PF39" s="17">
        <v>3.6</v>
      </c>
      <c r="PG39" s="17">
        <v>0</v>
      </c>
      <c r="PH39" s="17">
        <v>4.9000000000000004</v>
      </c>
      <c r="PI39" s="17">
        <v>5</v>
      </c>
      <c r="PJ39" s="17">
        <v>5</v>
      </c>
      <c r="PK39" s="17">
        <v>-0.1</v>
      </c>
      <c r="PL39" s="17">
        <v>20.5</v>
      </c>
      <c r="PM39" s="17">
        <v>18.57199</v>
      </c>
      <c r="PN39" s="17">
        <v>19.51219</v>
      </c>
      <c r="PO39" s="17">
        <v>0.98780999999999997</v>
      </c>
      <c r="PP39" s="17">
        <v>20</v>
      </c>
      <c r="PQ39" s="17">
        <v>18.57199</v>
      </c>
      <c r="PR39" s="17">
        <v>19.51219</v>
      </c>
      <c r="PS39" s="17">
        <v>0.48781000000000002</v>
      </c>
      <c r="PT39" s="17">
        <v>18.8</v>
      </c>
      <c r="PU39" s="17">
        <v>16.714790000000001</v>
      </c>
      <c r="PV39" s="17">
        <v>17.560949999999998</v>
      </c>
      <c r="PW39" s="17">
        <v>1.23905</v>
      </c>
      <c r="PX39" s="17">
        <v>3.4</v>
      </c>
      <c r="PY39" s="17">
        <v>3.3</v>
      </c>
      <c r="PZ39" s="17">
        <v>3.3</v>
      </c>
      <c r="QA39" s="17">
        <v>0.1</v>
      </c>
      <c r="QB39" s="17">
        <v>18.7</v>
      </c>
      <c r="QC39" s="17">
        <v>17.45767</v>
      </c>
      <c r="QD39" s="17">
        <v>18.341460000000001</v>
      </c>
      <c r="QE39" s="17">
        <v>0.35854000000000003</v>
      </c>
      <c r="QF39" s="17">
        <v>5.4</v>
      </c>
      <c r="QG39" s="17"/>
      <c r="QH39" s="17">
        <v>4.0949999999999998</v>
      </c>
      <c r="QI39" s="17">
        <v>1.3049999999999999</v>
      </c>
      <c r="QJ39" s="17">
        <v>14.8</v>
      </c>
      <c r="QK39" s="17"/>
      <c r="QL39" s="17">
        <v>5.0049999999999999</v>
      </c>
      <c r="QM39" s="17">
        <v>9.7949999999999999</v>
      </c>
      <c r="QN39" s="17">
        <v>17.7</v>
      </c>
      <c r="QO39" s="17">
        <v>16.59</v>
      </c>
      <c r="QP39" s="17">
        <v>15.494999999999999</v>
      </c>
      <c r="QQ39" s="17">
        <v>2.2050000000000001</v>
      </c>
      <c r="QR39" s="17">
        <v>46.3</v>
      </c>
      <c r="QS39" s="17">
        <v>57.66</v>
      </c>
      <c r="QT39" s="17">
        <v>58.582000000000001</v>
      </c>
      <c r="QU39" s="17">
        <v>-12.282</v>
      </c>
      <c r="QV39" s="17">
        <v>4.5999999999999996</v>
      </c>
      <c r="QW39" s="17">
        <v>4.2</v>
      </c>
      <c r="QX39" s="17">
        <v>4.2</v>
      </c>
      <c r="QY39" s="17">
        <v>0.4</v>
      </c>
      <c r="QZ39" s="17">
        <v>0</v>
      </c>
      <c r="RA39" s="17"/>
      <c r="RB39" s="17">
        <v>0</v>
      </c>
      <c r="RC39" s="17">
        <v>0</v>
      </c>
      <c r="RD39" s="17">
        <v>2.4</v>
      </c>
      <c r="RE39" s="17">
        <v>2.4</v>
      </c>
      <c r="RF39" s="17">
        <v>2.4</v>
      </c>
      <c r="RG39" s="17">
        <v>0</v>
      </c>
      <c r="RH39" s="17">
        <v>2.6</v>
      </c>
      <c r="RI39" s="17">
        <v>2.8</v>
      </c>
      <c r="RJ39" s="17">
        <v>2.8</v>
      </c>
      <c r="RK39" s="17">
        <v>-0.2</v>
      </c>
      <c r="RL39" s="17">
        <v>18.100000000000001</v>
      </c>
      <c r="RM39" s="17"/>
      <c r="RN39" s="17">
        <v>5.1470000000000002</v>
      </c>
      <c r="RO39" s="17">
        <v>12.952999999999999</v>
      </c>
      <c r="RP39" s="17">
        <v>3.5</v>
      </c>
      <c r="RQ39" s="17">
        <v>3.0990000000000002</v>
      </c>
      <c r="RR39" s="17">
        <v>3.0990000000000002</v>
      </c>
      <c r="RS39" s="17">
        <v>0.40100000000000002</v>
      </c>
      <c r="RT39" s="17">
        <v>20.3</v>
      </c>
      <c r="RU39" s="17">
        <v>19.869240000000001</v>
      </c>
      <c r="RV39" s="17">
        <v>19.869240000000001</v>
      </c>
      <c r="RW39" s="17">
        <v>0.43075999999999998</v>
      </c>
      <c r="RX39" s="17">
        <v>2</v>
      </c>
      <c r="RY39" s="17">
        <v>2</v>
      </c>
      <c r="RZ39" s="17">
        <v>2</v>
      </c>
      <c r="SA39" s="17">
        <v>0</v>
      </c>
      <c r="SB39" s="17">
        <v>0.3</v>
      </c>
      <c r="SC39" s="17">
        <v>0.7</v>
      </c>
      <c r="SD39" s="17">
        <v>0.7</v>
      </c>
      <c r="SE39" s="17">
        <v>-0.4</v>
      </c>
      <c r="SF39" s="17">
        <v>19.8</v>
      </c>
      <c r="SG39" s="17">
        <v>18.293420000000001</v>
      </c>
      <c r="SH39" s="17">
        <v>19.21951</v>
      </c>
      <c r="SI39" s="17">
        <v>0.58048999999999995</v>
      </c>
      <c r="SJ39" s="17">
        <v>12.6</v>
      </c>
      <c r="SK39" s="17">
        <v>11.700329999999999</v>
      </c>
      <c r="SL39" s="17">
        <v>12.292680000000001</v>
      </c>
      <c r="SM39" s="17">
        <v>0.30731999999999998</v>
      </c>
      <c r="SN39" s="17">
        <v>20.100000000000001</v>
      </c>
      <c r="SO39" s="17">
        <v>18.571999999999999</v>
      </c>
      <c r="SP39" s="17">
        <v>19.51219</v>
      </c>
      <c r="SQ39" s="17">
        <v>0.58781000000000005</v>
      </c>
      <c r="SR39" s="17">
        <v>20.3</v>
      </c>
      <c r="SS39" s="17">
        <v>18.571999999999999</v>
      </c>
      <c r="ST39" s="17">
        <v>19.51219</v>
      </c>
      <c r="SU39" s="17">
        <v>0.78781000000000001</v>
      </c>
      <c r="SV39" s="17">
        <v>20</v>
      </c>
      <c r="SW39" s="17">
        <v>18.386279999999999</v>
      </c>
      <c r="SX39" s="17">
        <v>19.317070000000001</v>
      </c>
      <c r="SY39" s="17">
        <v>0.68293000000000004</v>
      </c>
      <c r="SZ39" s="17">
        <v>9.8000000000000007</v>
      </c>
      <c r="TA39" s="17">
        <v>10</v>
      </c>
      <c r="TB39" s="17">
        <v>7.6559999999999997</v>
      </c>
      <c r="TC39" s="17">
        <v>2.1440000000000001</v>
      </c>
      <c r="TD39" s="17">
        <v>40.799999999999997</v>
      </c>
      <c r="TE39" s="17">
        <v>41.2</v>
      </c>
      <c r="TF39" s="17">
        <v>45.22</v>
      </c>
      <c r="TG39" s="17">
        <v>-4.42</v>
      </c>
      <c r="TH39" s="17">
        <v>2.7</v>
      </c>
      <c r="TI39" s="17"/>
      <c r="TJ39" s="17">
        <v>2.081</v>
      </c>
      <c r="TK39" s="17">
        <v>0.61899999999999999</v>
      </c>
      <c r="TL39" s="17">
        <v>85.2</v>
      </c>
      <c r="TM39" s="17">
        <v>61</v>
      </c>
      <c r="TN39" s="17">
        <v>37.590000000000003</v>
      </c>
      <c r="TO39" s="17">
        <v>47.61</v>
      </c>
      <c r="TP39" s="17">
        <v>74.5</v>
      </c>
      <c r="TQ39" s="17">
        <v>83.6</v>
      </c>
      <c r="TR39" s="17">
        <v>34.19</v>
      </c>
      <c r="TS39" s="17">
        <v>40.31</v>
      </c>
      <c r="TT39" s="17">
        <v>3.9</v>
      </c>
      <c r="TU39" s="17">
        <v>3.66</v>
      </c>
      <c r="TV39" s="17">
        <v>2.76</v>
      </c>
      <c r="TW39" s="17">
        <v>1.1399999999999999</v>
      </c>
      <c r="TX39" s="17">
        <v>11.1</v>
      </c>
      <c r="TY39" s="17">
        <v>3.65</v>
      </c>
      <c r="TZ39" s="17">
        <v>2.2400000000000002</v>
      </c>
      <c r="UA39" s="17">
        <v>8.86</v>
      </c>
      <c r="UB39" s="17">
        <v>21</v>
      </c>
      <c r="UC39" s="17">
        <v>19.277950000000001</v>
      </c>
      <c r="UD39" s="17">
        <v>20.4878</v>
      </c>
      <c r="UE39" s="17">
        <v>0.51219999999999999</v>
      </c>
      <c r="UF39" s="17">
        <v>7</v>
      </c>
      <c r="UG39" s="17">
        <v>8.4</v>
      </c>
      <c r="UH39" s="17">
        <v>8.4</v>
      </c>
      <c r="UI39" s="17">
        <v>-1.4</v>
      </c>
      <c r="UJ39" s="17"/>
      <c r="UK39" s="17"/>
      <c r="UL39" s="17">
        <v>3.4</v>
      </c>
      <c r="UM39" s="17">
        <v>-3.4</v>
      </c>
      <c r="UN39" s="17">
        <v>20.399999999999999</v>
      </c>
      <c r="UO39" s="17">
        <v>18.57199</v>
      </c>
      <c r="UP39" s="17">
        <v>19.51219</v>
      </c>
      <c r="UQ39" s="17">
        <v>0.88780999999999999</v>
      </c>
      <c r="UR39" s="17">
        <v>20.399999999999999</v>
      </c>
      <c r="US39" s="17">
        <v>18.57199</v>
      </c>
      <c r="UT39" s="17">
        <v>19.51219</v>
      </c>
      <c r="UU39" s="17">
        <v>0.88780999999999999</v>
      </c>
      <c r="UV39" s="17">
        <v>20.2</v>
      </c>
      <c r="UW39" s="17">
        <v>18.57199</v>
      </c>
      <c r="UX39" s="17">
        <v>19.51219</v>
      </c>
      <c r="UY39" s="17">
        <v>0.68781000000000003</v>
      </c>
      <c r="UZ39" s="17">
        <v>3.1</v>
      </c>
      <c r="VA39" s="17">
        <v>7.18</v>
      </c>
      <c r="VB39" s="17">
        <v>5.9229799999999999</v>
      </c>
      <c r="VC39" s="17">
        <v>-2.8229799999999998</v>
      </c>
      <c r="VD39" s="17">
        <v>11.9</v>
      </c>
      <c r="VE39" s="17"/>
      <c r="VF39" s="17">
        <v>5.2969999999999997</v>
      </c>
      <c r="VG39" s="17">
        <v>6.6029999999999998</v>
      </c>
      <c r="VH39" s="17">
        <v>43.4</v>
      </c>
      <c r="VI39" s="17"/>
      <c r="VJ39" s="17">
        <v>16.456</v>
      </c>
      <c r="VK39" s="17">
        <v>26.943999999999999</v>
      </c>
      <c r="VL39" s="17"/>
      <c r="VM39" s="17"/>
      <c r="VN39" s="17">
        <v>0.6</v>
      </c>
      <c r="VO39" s="17">
        <v>-0.6</v>
      </c>
      <c r="VP39" s="17">
        <v>0</v>
      </c>
      <c r="VQ39" s="17">
        <v>0</v>
      </c>
      <c r="VR39" s="17">
        <v>0</v>
      </c>
      <c r="VS39" s="17">
        <v>0</v>
      </c>
      <c r="VT39" s="17">
        <v>94.2</v>
      </c>
      <c r="VU39" s="17">
        <v>60</v>
      </c>
      <c r="VV39" s="17">
        <v>0</v>
      </c>
      <c r="VW39" s="17">
        <v>94.2</v>
      </c>
      <c r="VX39" s="17">
        <v>33.6</v>
      </c>
      <c r="VY39" s="17"/>
      <c r="VZ39" s="17">
        <v>11.77</v>
      </c>
      <c r="WA39" s="17">
        <v>21.83</v>
      </c>
      <c r="WB39" s="17">
        <v>12.7</v>
      </c>
      <c r="WC39" s="17"/>
      <c r="WD39" s="17">
        <v>3.2160000000000002</v>
      </c>
      <c r="WE39" s="17">
        <v>9.484</v>
      </c>
      <c r="WF39" s="17">
        <v>8.6</v>
      </c>
      <c r="WG39" s="17">
        <v>8.8000000000000007</v>
      </c>
      <c r="WH39" s="17">
        <v>8.8000000000000007</v>
      </c>
      <c r="WI39" s="17">
        <v>-0.2</v>
      </c>
      <c r="WJ39" s="17">
        <v>20</v>
      </c>
      <c r="WK39" s="17">
        <v>18.386279999999999</v>
      </c>
      <c r="WL39" s="17">
        <v>19.317070000000001</v>
      </c>
      <c r="WM39" s="17">
        <v>0.68293000000000004</v>
      </c>
      <c r="WN39" s="17">
        <v>0</v>
      </c>
      <c r="WO39" s="17"/>
      <c r="WP39" s="17"/>
      <c r="WQ39" s="17">
        <v>0</v>
      </c>
      <c r="WR39" s="17"/>
      <c r="WS39" s="17"/>
      <c r="WT39" s="17"/>
      <c r="WU39" s="17">
        <v>0</v>
      </c>
      <c r="WV39" s="17">
        <v>36.200000000000003</v>
      </c>
      <c r="WW39" s="17">
        <v>35</v>
      </c>
      <c r="WX39" s="17">
        <v>35</v>
      </c>
      <c r="WY39" s="17">
        <v>1.2</v>
      </c>
      <c r="WZ39" s="17">
        <v>28.014099999999999</v>
      </c>
      <c r="XA39" s="17">
        <v>29.184000000000001</v>
      </c>
      <c r="XB39" s="17">
        <v>29.184000000000001</v>
      </c>
      <c r="XC39" s="17">
        <v>-1.1698999999999999</v>
      </c>
      <c r="XD39" s="17">
        <v>3.4875600000000002</v>
      </c>
      <c r="XE39" s="17">
        <v>2.8159999999999998</v>
      </c>
      <c r="XF39" s="17">
        <v>2.8159999999999998</v>
      </c>
      <c r="XG39" s="17">
        <v>0.67156000000000005</v>
      </c>
      <c r="XH39" s="17">
        <v>15.7</v>
      </c>
      <c r="XI39" s="17">
        <v>14</v>
      </c>
      <c r="XJ39" s="17">
        <v>14</v>
      </c>
      <c r="XK39" s="17">
        <v>1.7</v>
      </c>
      <c r="XL39" s="17">
        <v>14.4</v>
      </c>
      <c r="XM39" s="17">
        <v>14</v>
      </c>
      <c r="XN39" s="17">
        <v>14</v>
      </c>
      <c r="XO39" s="17">
        <v>0.4</v>
      </c>
      <c r="XP39" s="17">
        <v>7.4</v>
      </c>
      <c r="XQ39" s="17">
        <v>7.17</v>
      </c>
      <c r="XR39" s="17">
        <v>7.17</v>
      </c>
      <c r="XS39" s="17">
        <v>0.23</v>
      </c>
    </row>
    <row r="40" spans="1:643" ht="24" customHeight="1" x14ac:dyDescent="0.25">
      <c r="A40" s="1"/>
      <c r="B40" s="18" t="s">
        <v>70</v>
      </c>
      <c r="C40" s="18" t="s">
        <v>754</v>
      </c>
      <c r="D40" s="19">
        <v>0.87319000000000002</v>
      </c>
      <c r="E40" s="19">
        <v>1</v>
      </c>
      <c r="F40" s="19">
        <v>1</v>
      </c>
      <c r="G40" s="19">
        <v>-0.12681000000000001</v>
      </c>
      <c r="H40" s="19">
        <v>1.4097999999999999</v>
      </c>
      <c r="I40" s="19">
        <v>1.62</v>
      </c>
      <c r="J40" s="19">
        <v>1.62</v>
      </c>
      <c r="K40" s="19">
        <v>-0.2102</v>
      </c>
      <c r="L40" s="19">
        <v>649.1</v>
      </c>
      <c r="M40" s="19">
        <v>649.77760999999998</v>
      </c>
      <c r="N40" s="19">
        <v>649.77760999999998</v>
      </c>
      <c r="O40" s="19">
        <v>-0.67761000000000005</v>
      </c>
      <c r="P40" s="19">
        <v>146.4</v>
      </c>
      <c r="Q40" s="19">
        <v>147.59345999999999</v>
      </c>
      <c r="R40" s="19">
        <v>212.41534999999999</v>
      </c>
      <c r="S40" s="19">
        <v>-66.015349999999998</v>
      </c>
      <c r="T40" s="19"/>
      <c r="U40" s="19"/>
      <c r="V40" s="19">
        <v>0</v>
      </c>
      <c r="W40" s="19">
        <v>0</v>
      </c>
      <c r="X40" s="19"/>
      <c r="Y40" s="19"/>
      <c r="Z40" s="19">
        <v>0</v>
      </c>
      <c r="AA40" s="19">
        <v>0</v>
      </c>
      <c r="AB40" s="19">
        <v>90</v>
      </c>
      <c r="AC40" s="19">
        <v>92.226339999999993</v>
      </c>
      <c r="AD40" s="19">
        <v>75.137320000000003</v>
      </c>
      <c r="AE40" s="19">
        <v>14.862679999999999</v>
      </c>
      <c r="AF40" s="19">
        <v>242.2</v>
      </c>
      <c r="AG40" s="19">
        <v>246.98840000000001</v>
      </c>
      <c r="AH40" s="19">
        <v>246.98840000000001</v>
      </c>
      <c r="AI40" s="19">
        <v>-4.7884000000000002</v>
      </c>
      <c r="AJ40" s="19"/>
      <c r="AK40" s="19"/>
      <c r="AL40" s="19"/>
      <c r="AM40" s="19">
        <v>0</v>
      </c>
      <c r="AN40" s="19"/>
      <c r="AO40" s="19"/>
      <c r="AP40" s="19"/>
      <c r="AQ40" s="19">
        <v>0</v>
      </c>
      <c r="AR40" s="19">
        <v>128.9</v>
      </c>
      <c r="AS40" s="19">
        <v>116.66667</v>
      </c>
      <c r="AT40" s="19">
        <v>116.66667</v>
      </c>
      <c r="AU40" s="19">
        <v>12.23333</v>
      </c>
      <c r="AV40" s="19">
        <v>129.30000000000001</v>
      </c>
      <c r="AW40" s="19">
        <v>116.66667</v>
      </c>
      <c r="AX40" s="19">
        <v>116.66667</v>
      </c>
      <c r="AY40" s="19">
        <v>12.633330000000001</v>
      </c>
      <c r="AZ40" s="19">
        <v>128.6</v>
      </c>
      <c r="BA40" s="19">
        <v>116.66667</v>
      </c>
      <c r="BB40" s="19">
        <v>116.66667</v>
      </c>
      <c r="BC40" s="19">
        <v>11.93333</v>
      </c>
      <c r="BD40" s="19">
        <v>230.2</v>
      </c>
      <c r="BE40" s="19">
        <v>175</v>
      </c>
      <c r="BF40" s="19">
        <v>175.00001</v>
      </c>
      <c r="BG40" s="19">
        <v>55.19999</v>
      </c>
      <c r="BH40" s="19">
        <v>112.4</v>
      </c>
      <c r="BI40" s="19">
        <v>119.65812</v>
      </c>
      <c r="BJ40" s="19">
        <v>195.12200000000001</v>
      </c>
      <c r="BK40" s="19">
        <v>-82.721999999999994</v>
      </c>
      <c r="BL40" s="19">
        <v>69.8</v>
      </c>
      <c r="BM40" s="19">
        <v>59.829059999999998</v>
      </c>
      <c r="BN40" s="19">
        <v>97.561000000000007</v>
      </c>
      <c r="BO40" s="19">
        <v>-27.760999999999999</v>
      </c>
      <c r="BP40" s="19">
        <v>556.79999999999995</v>
      </c>
      <c r="BQ40" s="19">
        <v>568.29854</v>
      </c>
      <c r="BR40" s="19">
        <v>568.29853000000003</v>
      </c>
      <c r="BS40" s="19">
        <v>-11.498530000000001</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166.2</v>
      </c>
      <c r="CO40" s="19">
        <v>150.24601000000001</v>
      </c>
      <c r="CP40" s="19">
        <v>150.24601000000001</v>
      </c>
      <c r="CQ40" s="19">
        <v>15.953989999999999</v>
      </c>
      <c r="CR40" s="19">
        <v>8.6999999999999993</v>
      </c>
      <c r="CS40" s="19">
        <v>7.5928399999999998</v>
      </c>
      <c r="CT40" s="19">
        <v>7.5928300000000002</v>
      </c>
      <c r="CU40" s="19">
        <v>1.10717</v>
      </c>
      <c r="CV40" s="19">
        <v>2.8</v>
      </c>
      <c r="CW40" s="19">
        <v>4.1677999999999997</v>
      </c>
      <c r="CX40" s="19">
        <v>4.1677999999999997</v>
      </c>
      <c r="CY40" s="19">
        <v>-1.3677999999999999</v>
      </c>
      <c r="CZ40" s="19">
        <v>0</v>
      </c>
      <c r="DA40" s="19"/>
      <c r="DB40" s="19">
        <v>0</v>
      </c>
      <c r="DC40" s="19">
        <v>0</v>
      </c>
      <c r="DD40" s="19">
        <v>0</v>
      </c>
      <c r="DE40" s="19"/>
      <c r="DF40" s="19">
        <v>6.8787000000000003</v>
      </c>
      <c r="DG40" s="19">
        <v>-6.8787000000000003</v>
      </c>
      <c r="DH40" s="19"/>
      <c r="DI40" s="19"/>
      <c r="DJ40" s="19"/>
      <c r="DK40" s="19">
        <v>0</v>
      </c>
      <c r="DL40" s="19">
        <v>108.4</v>
      </c>
      <c r="DM40" s="19">
        <v>107.71395</v>
      </c>
      <c r="DN40" s="19">
        <v>107.71395</v>
      </c>
      <c r="DO40" s="19">
        <v>0.68605000000000005</v>
      </c>
      <c r="DP40" s="19"/>
      <c r="DQ40" s="19"/>
      <c r="DR40" s="19">
        <v>8.9130000000000003</v>
      </c>
      <c r="DS40" s="19">
        <v>-8.9130000000000003</v>
      </c>
      <c r="DT40" s="19"/>
      <c r="DU40" s="19"/>
      <c r="DV40" s="19"/>
      <c r="DW40" s="19">
        <v>0</v>
      </c>
      <c r="DX40" s="19"/>
      <c r="DY40" s="19"/>
      <c r="DZ40" s="19"/>
      <c r="EA40" s="19">
        <v>0</v>
      </c>
      <c r="EB40" s="19"/>
      <c r="EC40" s="19"/>
      <c r="ED40" s="19"/>
      <c r="EE40" s="19">
        <v>0</v>
      </c>
      <c r="EF40" s="19">
        <v>111.5</v>
      </c>
      <c r="EG40" s="19">
        <v>112.90537</v>
      </c>
      <c r="EH40" s="19">
        <v>112.90537</v>
      </c>
      <c r="EI40" s="19">
        <v>-1.40537</v>
      </c>
      <c r="EJ40" s="19">
        <v>224</v>
      </c>
      <c r="EK40" s="19">
        <v>221.25516999999999</v>
      </c>
      <c r="EL40" s="19">
        <v>221.55625000000001</v>
      </c>
      <c r="EM40" s="19">
        <v>2.4437500000000001</v>
      </c>
      <c r="EN40" s="19">
        <v>61.7</v>
      </c>
      <c r="EO40" s="19"/>
      <c r="EP40" s="19">
        <v>0</v>
      </c>
      <c r="EQ40" s="19">
        <v>61.7</v>
      </c>
      <c r="ER40" s="19"/>
      <c r="ES40" s="19"/>
      <c r="ET40" s="19"/>
      <c r="EU40" s="19">
        <v>0</v>
      </c>
      <c r="EV40" s="19"/>
      <c r="EW40" s="19"/>
      <c r="EX40" s="19"/>
      <c r="EY40" s="19">
        <v>0</v>
      </c>
      <c r="EZ40" s="19">
        <v>6.5077999999999996</v>
      </c>
      <c r="FA40" s="19">
        <v>6.39</v>
      </c>
      <c r="FB40" s="19">
        <v>6.39</v>
      </c>
      <c r="FC40" s="19">
        <v>0.1178</v>
      </c>
      <c r="FD40" s="19">
        <v>349.02985999999999</v>
      </c>
      <c r="FE40" s="19">
        <v>303.37232999999998</v>
      </c>
      <c r="FF40" s="19">
        <v>458.87804999999997</v>
      </c>
      <c r="FG40" s="19">
        <v>-109.84819</v>
      </c>
      <c r="FH40" s="19">
        <v>81.900000000000006</v>
      </c>
      <c r="FI40" s="19">
        <v>77.298739999999995</v>
      </c>
      <c r="FJ40" s="19">
        <v>81.954149999999998</v>
      </c>
      <c r="FK40" s="19">
        <v>-5.4149999999999997E-2</v>
      </c>
      <c r="FL40" s="19">
        <v>148.69999999999999</v>
      </c>
      <c r="FM40" s="19">
        <v>148.62634</v>
      </c>
      <c r="FN40" s="19">
        <v>148.62634</v>
      </c>
      <c r="FO40" s="19">
        <v>7.3660000000000003E-2</v>
      </c>
      <c r="FP40" s="19">
        <v>42.4</v>
      </c>
      <c r="FQ40" s="19">
        <v>39.26088</v>
      </c>
      <c r="FR40" s="19">
        <v>41.498959999999997</v>
      </c>
      <c r="FS40" s="19">
        <v>0.90103999999999995</v>
      </c>
      <c r="FT40" s="19">
        <v>18.5</v>
      </c>
      <c r="FU40" s="19">
        <v>19.28585</v>
      </c>
      <c r="FV40" s="19">
        <v>19.28585</v>
      </c>
      <c r="FW40" s="19">
        <v>-0.78585000000000005</v>
      </c>
      <c r="FX40" s="19">
        <v>19.7</v>
      </c>
      <c r="FY40" s="19">
        <v>18.293399999999998</v>
      </c>
      <c r="FZ40" s="19">
        <v>19.21951</v>
      </c>
      <c r="GA40" s="19">
        <v>0.48048999999999997</v>
      </c>
      <c r="GB40" s="19">
        <v>92.3</v>
      </c>
      <c r="GC40" s="19">
        <v>82.064300000000003</v>
      </c>
      <c r="GD40" s="19">
        <v>82.064300000000003</v>
      </c>
      <c r="GE40" s="19">
        <v>10.2357</v>
      </c>
      <c r="GF40" s="19">
        <v>30.4</v>
      </c>
      <c r="GG40" s="19">
        <v>35</v>
      </c>
      <c r="GH40" s="19">
        <v>35</v>
      </c>
      <c r="GI40" s="19">
        <v>-4.5999999999999996</v>
      </c>
      <c r="GJ40" s="19">
        <v>35.1</v>
      </c>
      <c r="GK40" s="19">
        <v>120</v>
      </c>
      <c r="GL40" s="19">
        <v>185.62126000000001</v>
      </c>
      <c r="GM40" s="19">
        <v>-150.52126000000001</v>
      </c>
      <c r="GN40" s="19">
        <v>7.2</v>
      </c>
      <c r="GO40" s="19">
        <v>60</v>
      </c>
      <c r="GP40" s="19">
        <v>92.810630000000003</v>
      </c>
      <c r="GQ40" s="19">
        <v>-85.61063</v>
      </c>
      <c r="GR40" s="19">
        <v>108.7</v>
      </c>
      <c r="GS40" s="19">
        <v>108.69490999999999</v>
      </c>
      <c r="GT40" s="19">
        <v>90.47475</v>
      </c>
      <c r="GU40" s="19">
        <v>18.225249999999999</v>
      </c>
      <c r="GV40" s="19"/>
      <c r="GW40" s="19"/>
      <c r="GX40" s="19"/>
      <c r="GY40" s="19">
        <v>0</v>
      </c>
      <c r="GZ40" s="19">
        <v>3.1</v>
      </c>
      <c r="HA40" s="19">
        <v>6.0012999999999996</v>
      </c>
      <c r="HB40" s="19">
        <v>6.0012999999999996</v>
      </c>
      <c r="HC40" s="19">
        <v>-2.9013</v>
      </c>
      <c r="HD40" s="19">
        <v>46</v>
      </c>
      <c r="HE40" s="19">
        <v>47.26634</v>
      </c>
      <c r="HF40" s="19">
        <v>47.26634</v>
      </c>
      <c r="HG40" s="19">
        <v>-1.26634</v>
      </c>
      <c r="HH40" s="19"/>
      <c r="HI40" s="19"/>
      <c r="HJ40" s="19"/>
      <c r="HK40" s="19">
        <v>0</v>
      </c>
      <c r="HL40" s="19">
        <v>4</v>
      </c>
      <c r="HM40" s="19">
        <v>3.8872599999999999</v>
      </c>
      <c r="HN40" s="19">
        <v>3.8872599999999999</v>
      </c>
      <c r="HO40" s="19">
        <v>0.11274000000000001</v>
      </c>
      <c r="HP40" s="19">
        <v>30.7</v>
      </c>
      <c r="HQ40" s="19">
        <v>30.294039999999999</v>
      </c>
      <c r="HR40" s="19">
        <v>30.294039999999999</v>
      </c>
      <c r="HS40" s="19">
        <v>0.40595999999999999</v>
      </c>
      <c r="HT40" s="19">
        <v>174.3</v>
      </c>
      <c r="HU40" s="19">
        <v>171.54185000000001</v>
      </c>
      <c r="HV40" s="19">
        <v>171.54185000000001</v>
      </c>
      <c r="HW40" s="19">
        <v>2.7581500000000001</v>
      </c>
      <c r="HX40" s="19">
        <v>94.6</v>
      </c>
      <c r="HY40" s="19">
        <v>95.918049999999994</v>
      </c>
      <c r="HZ40" s="19">
        <v>85.482609999999994</v>
      </c>
      <c r="IA40" s="19">
        <v>9.1173900000000003</v>
      </c>
      <c r="IB40" s="19">
        <v>25.2</v>
      </c>
      <c r="IC40" s="19">
        <v>25.641030000000001</v>
      </c>
      <c r="ID40" s="19">
        <v>25.641030000000001</v>
      </c>
      <c r="IE40" s="19">
        <v>-0.44102999999999998</v>
      </c>
      <c r="IF40" s="19"/>
      <c r="IG40" s="19"/>
      <c r="IH40" s="19"/>
      <c r="II40" s="19">
        <v>0</v>
      </c>
      <c r="IJ40" s="19">
        <v>0</v>
      </c>
      <c r="IK40" s="19"/>
      <c r="IL40" s="19">
        <v>33.137329999999999</v>
      </c>
      <c r="IM40" s="19">
        <v>-33.137329999999999</v>
      </c>
      <c r="IN40" s="19"/>
      <c r="IO40" s="19"/>
      <c r="IP40" s="19"/>
      <c r="IQ40" s="19">
        <v>0</v>
      </c>
      <c r="IR40" s="19"/>
      <c r="IS40" s="19"/>
      <c r="IT40" s="19"/>
      <c r="IU40" s="19">
        <v>0</v>
      </c>
      <c r="IV40" s="19"/>
      <c r="IW40" s="19"/>
      <c r="IX40" s="19"/>
      <c r="IY40" s="19">
        <v>0</v>
      </c>
      <c r="IZ40" s="19">
        <v>130.9</v>
      </c>
      <c r="JA40" s="19">
        <v>133.35676000000001</v>
      </c>
      <c r="JB40" s="19">
        <v>102.75355</v>
      </c>
      <c r="JC40" s="19">
        <v>28.146450000000002</v>
      </c>
      <c r="JD40" s="19">
        <v>87.8</v>
      </c>
      <c r="JE40" s="19">
        <v>91.666669999999996</v>
      </c>
      <c r="JF40" s="19">
        <v>163.68016</v>
      </c>
      <c r="JG40" s="19">
        <v>-75.880160000000004</v>
      </c>
      <c r="JH40" s="19">
        <v>89.8</v>
      </c>
      <c r="JI40" s="19">
        <v>91.666669999999996</v>
      </c>
      <c r="JJ40" s="19">
        <v>163.68016</v>
      </c>
      <c r="JK40" s="19">
        <v>-73.880160000000004</v>
      </c>
      <c r="JL40" s="19"/>
      <c r="JM40" s="19"/>
      <c r="JN40" s="19"/>
      <c r="JO40" s="19">
        <v>0</v>
      </c>
      <c r="JP40" s="19">
        <v>112.5</v>
      </c>
      <c r="JQ40" s="19">
        <v>91.666669999999996</v>
      </c>
      <c r="JR40" s="19">
        <v>163.68016</v>
      </c>
      <c r="JS40" s="19">
        <v>-51.180160000000001</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114.6</v>
      </c>
      <c r="KO40" s="19">
        <v>114.11063</v>
      </c>
      <c r="KP40" s="19">
        <v>114.11063</v>
      </c>
      <c r="KQ40" s="19">
        <v>0.48937000000000003</v>
      </c>
      <c r="KR40" s="19"/>
      <c r="KS40" s="19"/>
      <c r="KT40" s="19"/>
      <c r="KU40" s="19">
        <v>0</v>
      </c>
      <c r="KV40" s="19">
        <v>10.9</v>
      </c>
      <c r="KW40" s="19"/>
      <c r="KX40" s="19"/>
      <c r="KY40" s="19">
        <v>10.9</v>
      </c>
      <c r="KZ40" s="19">
        <v>4.3</v>
      </c>
      <c r="LA40" s="19">
        <v>3.8072699999999999</v>
      </c>
      <c r="LB40" s="19">
        <v>3.8072699999999999</v>
      </c>
      <c r="LC40" s="19">
        <v>0.49273</v>
      </c>
      <c r="LD40" s="19">
        <v>267.8</v>
      </c>
      <c r="LE40" s="19">
        <v>271.12195000000003</v>
      </c>
      <c r="LF40" s="19">
        <v>271.12189999999998</v>
      </c>
      <c r="LG40" s="19">
        <v>-3.3218999999999999</v>
      </c>
      <c r="LH40" s="19">
        <v>132.4</v>
      </c>
      <c r="LI40" s="19">
        <v>133.67995999999999</v>
      </c>
      <c r="LJ40" s="19">
        <v>133.67995999999999</v>
      </c>
      <c r="LK40" s="19">
        <v>-1.27996</v>
      </c>
      <c r="LL40" s="19">
        <v>64</v>
      </c>
      <c r="LM40" s="19">
        <v>65.774929999999998</v>
      </c>
      <c r="LN40" s="19">
        <v>67.461460000000002</v>
      </c>
      <c r="LO40" s="19">
        <v>-3.4614600000000002</v>
      </c>
      <c r="LP40" s="19">
        <v>79.5</v>
      </c>
      <c r="LQ40" s="19">
        <v>74.743899999999996</v>
      </c>
      <c r="LR40" s="19">
        <v>78.567999999999998</v>
      </c>
      <c r="LS40" s="19">
        <v>0.93200000000000005</v>
      </c>
      <c r="LT40" s="19"/>
      <c r="LU40" s="19"/>
      <c r="LV40" s="19"/>
      <c r="LW40" s="19">
        <v>0</v>
      </c>
      <c r="LX40" s="19"/>
      <c r="LY40" s="19"/>
      <c r="LZ40" s="19"/>
      <c r="MA40" s="19">
        <v>0</v>
      </c>
      <c r="MB40" s="19"/>
      <c r="MC40" s="19"/>
      <c r="MD40" s="19">
        <v>0</v>
      </c>
      <c r="ME40" s="19">
        <v>0</v>
      </c>
      <c r="MF40" s="19"/>
      <c r="MG40" s="19"/>
      <c r="MH40" s="19"/>
      <c r="MI40" s="19">
        <v>0</v>
      </c>
      <c r="MJ40" s="19"/>
      <c r="MK40" s="19"/>
      <c r="ML40" s="19"/>
      <c r="MM40" s="19">
        <v>0</v>
      </c>
      <c r="MN40" s="19">
        <v>103.7</v>
      </c>
      <c r="MO40" s="19">
        <v>104</v>
      </c>
      <c r="MP40" s="19"/>
      <c r="MQ40" s="19">
        <v>103.7</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v>0</v>
      </c>
      <c r="NS40" s="19">
        <v>0</v>
      </c>
      <c r="NT40" s="19"/>
      <c r="NU40" s="19"/>
      <c r="NV40" s="19"/>
      <c r="NW40" s="19">
        <v>0</v>
      </c>
      <c r="NX40" s="19">
        <v>0.1</v>
      </c>
      <c r="NY40" s="19"/>
      <c r="NZ40" s="19">
        <v>0.36399999999999999</v>
      </c>
      <c r="OA40" s="19">
        <v>-0.26400000000000001</v>
      </c>
      <c r="OB40" s="19">
        <v>65.5</v>
      </c>
      <c r="OC40" s="19">
        <v>70.36</v>
      </c>
      <c r="OD40" s="19">
        <v>50.45</v>
      </c>
      <c r="OE40" s="19">
        <v>15.05</v>
      </c>
      <c r="OF40" s="19">
        <v>70.7</v>
      </c>
      <c r="OG40" s="19"/>
      <c r="OH40" s="19">
        <v>36.939</v>
      </c>
      <c r="OI40" s="19">
        <v>33.761000000000003</v>
      </c>
      <c r="OJ40" s="19">
        <v>1.8</v>
      </c>
      <c r="OK40" s="19">
        <v>5.86</v>
      </c>
      <c r="OL40" s="19">
        <v>4.8279800000000002</v>
      </c>
      <c r="OM40" s="19">
        <v>-3.0279799999999999</v>
      </c>
      <c r="ON40" s="19">
        <v>0</v>
      </c>
      <c r="OO40" s="19"/>
      <c r="OP40" s="19">
        <v>9.9979999999999999E-2</v>
      </c>
      <c r="OQ40" s="19">
        <v>-9.9979999999999999E-2</v>
      </c>
      <c r="OR40" s="19">
        <v>20</v>
      </c>
      <c r="OS40" s="19">
        <v>16.714790000000001</v>
      </c>
      <c r="OT40" s="19">
        <v>17.560980000000001</v>
      </c>
      <c r="OU40" s="19">
        <v>2.4390200000000002</v>
      </c>
      <c r="OV40" s="19">
        <v>9.9</v>
      </c>
      <c r="OW40" s="19">
        <v>9.9830000000000005</v>
      </c>
      <c r="OX40" s="19">
        <v>9.9829799999999995</v>
      </c>
      <c r="OY40" s="19">
        <v>-8.2979999999999998E-2</v>
      </c>
      <c r="OZ40" s="19">
        <v>5.3</v>
      </c>
      <c r="PA40" s="19">
        <v>5.67</v>
      </c>
      <c r="PB40" s="19">
        <v>5.6699799999999998</v>
      </c>
      <c r="PC40" s="19">
        <v>-0.36997999999999998</v>
      </c>
      <c r="PD40" s="19">
        <v>3.6</v>
      </c>
      <c r="PE40" s="19">
        <v>3.6</v>
      </c>
      <c r="PF40" s="19">
        <v>3.6</v>
      </c>
      <c r="PG40" s="19">
        <v>0</v>
      </c>
      <c r="PH40" s="19">
        <v>4.8</v>
      </c>
      <c r="PI40" s="19">
        <v>5</v>
      </c>
      <c r="PJ40" s="19">
        <v>5</v>
      </c>
      <c r="PK40" s="19">
        <v>-0.2</v>
      </c>
      <c r="PL40" s="19">
        <v>20.3</v>
      </c>
      <c r="PM40" s="19">
        <v>18.57199</v>
      </c>
      <c r="PN40" s="19">
        <v>19.51219</v>
      </c>
      <c r="PO40" s="19">
        <v>0.78781000000000001</v>
      </c>
      <c r="PP40" s="19">
        <v>20</v>
      </c>
      <c r="PQ40" s="19">
        <v>18.57199</v>
      </c>
      <c r="PR40" s="19">
        <v>19.51219</v>
      </c>
      <c r="PS40" s="19">
        <v>0.48781000000000002</v>
      </c>
      <c r="PT40" s="19">
        <v>18.8</v>
      </c>
      <c r="PU40" s="19">
        <v>16.714790000000001</v>
      </c>
      <c r="PV40" s="19">
        <v>17.560949999999998</v>
      </c>
      <c r="PW40" s="19">
        <v>1.23905</v>
      </c>
      <c r="PX40" s="19">
        <v>3.4</v>
      </c>
      <c r="PY40" s="19">
        <v>3.3</v>
      </c>
      <c r="PZ40" s="19">
        <v>3.3</v>
      </c>
      <c r="QA40" s="19">
        <v>0.1</v>
      </c>
      <c r="QB40" s="19">
        <v>18.7</v>
      </c>
      <c r="QC40" s="19">
        <v>17.45767</v>
      </c>
      <c r="QD40" s="19">
        <v>18.341460000000001</v>
      </c>
      <c r="QE40" s="19">
        <v>0.35854000000000003</v>
      </c>
      <c r="QF40" s="19">
        <v>2.2000000000000002</v>
      </c>
      <c r="QG40" s="19"/>
      <c r="QH40" s="19">
        <v>3.476</v>
      </c>
      <c r="QI40" s="19">
        <v>-1.276</v>
      </c>
      <c r="QJ40" s="19">
        <v>8.3000000000000007</v>
      </c>
      <c r="QK40" s="19"/>
      <c r="QL40" s="19">
        <v>3.2909999999999999</v>
      </c>
      <c r="QM40" s="19">
        <v>5.0090000000000003</v>
      </c>
      <c r="QN40" s="19">
        <v>18</v>
      </c>
      <c r="QO40" s="19">
        <v>16.87</v>
      </c>
      <c r="QP40" s="19">
        <v>15.196999999999999</v>
      </c>
      <c r="QQ40" s="19">
        <v>2.8029999999999999</v>
      </c>
      <c r="QR40" s="19">
        <v>43.6</v>
      </c>
      <c r="QS40" s="19">
        <v>58.58</v>
      </c>
      <c r="QT40" s="19">
        <v>57.768000000000001</v>
      </c>
      <c r="QU40" s="19">
        <v>-14.167999999999999</v>
      </c>
      <c r="QV40" s="19">
        <v>4.5999999999999996</v>
      </c>
      <c r="QW40" s="19">
        <v>4.2</v>
      </c>
      <c r="QX40" s="19">
        <v>4.2</v>
      </c>
      <c r="QY40" s="19">
        <v>0.4</v>
      </c>
      <c r="QZ40" s="19">
        <v>0</v>
      </c>
      <c r="RA40" s="19"/>
      <c r="RB40" s="19">
        <v>0</v>
      </c>
      <c r="RC40" s="19">
        <v>0</v>
      </c>
      <c r="RD40" s="19">
        <v>2.4</v>
      </c>
      <c r="RE40" s="19">
        <v>2.4</v>
      </c>
      <c r="RF40" s="19">
        <v>2.4</v>
      </c>
      <c r="RG40" s="19">
        <v>0</v>
      </c>
      <c r="RH40" s="19">
        <v>2.6</v>
      </c>
      <c r="RI40" s="19">
        <v>2.8</v>
      </c>
      <c r="RJ40" s="19">
        <v>2.8</v>
      </c>
      <c r="RK40" s="19">
        <v>-0.2</v>
      </c>
      <c r="RL40" s="19">
        <v>16</v>
      </c>
      <c r="RM40" s="19"/>
      <c r="RN40" s="19">
        <v>3.153</v>
      </c>
      <c r="RO40" s="19">
        <v>12.847</v>
      </c>
      <c r="RP40" s="19">
        <v>3.5</v>
      </c>
      <c r="RQ40" s="19">
        <v>3.0990000000000002</v>
      </c>
      <c r="RR40" s="19">
        <v>3.0990000000000002</v>
      </c>
      <c r="RS40" s="19">
        <v>0.40100000000000002</v>
      </c>
      <c r="RT40" s="19">
        <v>20.3</v>
      </c>
      <c r="RU40" s="19">
        <v>19.869240000000001</v>
      </c>
      <c r="RV40" s="19">
        <v>19.869240000000001</v>
      </c>
      <c r="RW40" s="19">
        <v>0.43075999999999998</v>
      </c>
      <c r="RX40" s="19">
        <v>2</v>
      </c>
      <c r="RY40" s="19">
        <v>2</v>
      </c>
      <c r="RZ40" s="19">
        <v>2</v>
      </c>
      <c r="SA40" s="19">
        <v>0</v>
      </c>
      <c r="SB40" s="19">
        <v>0.3</v>
      </c>
      <c r="SC40" s="19">
        <v>0.7</v>
      </c>
      <c r="SD40" s="19">
        <v>0.7</v>
      </c>
      <c r="SE40" s="19">
        <v>-0.4</v>
      </c>
      <c r="SF40" s="19">
        <v>19.8</v>
      </c>
      <c r="SG40" s="19">
        <v>18.293420000000001</v>
      </c>
      <c r="SH40" s="19">
        <v>19.21951</v>
      </c>
      <c r="SI40" s="19">
        <v>0.58048999999999995</v>
      </c>
      <c r="SJ40" s="19">
        <v>12.5</v>
      </c>
      <c r="SK40" s="19">
        <v>11.700329999999999</v>
      </c>
      <c r="SL40" s="19">
        <v>12.292680000000001</v>
      </c>
      <c r="SM40" s="19">
        <v>0.20732</v>
      </c>
      <c r="SN40" s="19">
        <v>20.100000000000001</v>
      </c>
      <c r="SO40" s="19">
        <v>18.571999999999999</v>
      </c>
      <c r="SP40" s="19">
        <v>19.51219</v>
      </c>
      <c r="SQ40" s="19">
        <v>0.58781000000000005</v>
      </c>
      <c r="SR40" s="19">
        <v>20.3</v>
      </c>
      <c r="SS40" s="19">
        <v>18.571999999999999</v>
      </c>
      <c r="ST40" s="19">
        <v>19.51219</v>
      </c>
      <c r="SU40" s="19">
        <v>0.78781000000000001</v>
      </c>
      <c r="SV40" s="19">
        <v>20</v>
      </c>
      <c r="SW40" s="19">
        <v>18.386279999999999</v>
      </c>
      <c r="SX40" s="19">
        <v>19.317070000000001</v>
      </c>
      <c r="SY40" s="19">
        <v>0.68293000000000004</v>
      </c>
      <c r="SZ40" s="19">
        <v>9.6</v>
      </c>
      <c r="TA40" s="19">
        <v>9.6999999999999993</v>
      </c>
      <c r="TB40" s="19">
        <v>7.0030000000000001</v>
      </c>
      <c r="TC40" s="19">
        <v>2.597</v>
      </c>
      <c r="TD40" s="19">
        <v>41.7</v>
      </c>
      <c r="TE40" s="19">
        <v>43</v>
      </c>
      <c r="TF40" s="19">
        <v>44.756999999999998</v>
      </c>
      <c r="TG40" s="19">
        <v>-3.0569999999999999</v>
      </c>
      <c r="TH40" s="19">
        <v>2.6</v>
      </c>
      <c r="TI40" s="19"/>
      <c r="TJ40" s="19">
        <v>1.238</v>
      </c>
      <c r="TK40" s="19">
        <v>1.3620000000000001</v>
      </c>
      <c r="TL40" s="19">
        <v>69.900000000000006</v>
      </c>
      <c r="TM40" s="19">
        <v>59.09</v>
      </c>
      <c r="TN40" s="19">
        <v>37.590000000000003</v>
      </c>
      <c r="TO40" s="19">
        <v>32.31</v>
      </c>
      <c r="TP40" s="19">
        <v>78.3</v>
      </c>
      <c r="TQ40" s="19">
        <v>81.55</v>
      </c>
      <c r="TR40" s="19">
        <v>34.19</v>
      </c>
      <c r="TS40" s="19">
        <v>44.11</v>
      </c>
      <c r="TT40" s="19">
        <v>3.4</v>
      </c>
      <c r="TU40" s="19">
        <v>3.62</v>
      </c>
      <c r="TV40" s="19">
        <v>2.76</v>
      </c>
      <c r="TW40" s="19">
        <v>0.64</v>
      </c>
      <c r="TX40" s="19">
        <v>10.1</v>
      </c>
      <c r="TY40" s="19">
        <v>3.66</v>
      </c>
      <c r="TZ40" s="19">
        <v>2.2400000000000002</v>
      </c>
      <c r="UA40" s="19">
        <v>7.86</v>
      </c>
      <c r="UB40" s="19">
        <v>21</v>
      </c>
      <c r="UC40" s="19">
        <v>19.277950000000001</v>
      </c>
      <c r="UD40" s="19">
        <v>20.4878</v>
      </c>
      <c r="UE40" s="19">
        <v>0.51219999999999999</v>
      </c>
      <c r="UF40" s="19">
        <v>7</v>
      </c>
      <c r="UG40" s="19">
        <v>8.4</v>
      </c>
      <c r="UH40" s="19">
        <v>8.4</v>
      </c>
      <c r="UI40" s="19">
        <v>-1.4</v>
      </c>
      <c r="UJ40" s="19"/>
      <c r="UK40" s="19"/>
      <c r="UL40" s="19">
        <v>3.4</v>
      </c>
      <c r="UM40" s="19">
        <v>-3.4</v>
      </c>
      <c r="UN40" s="19">
        <v>20.399999999999999</v>
      </c>
      <c r="UO40" s="19">
        <v>18.57199</v>
      </c>
      <c r="UP40" s="19">
        <v>19.51219</v>
      </c>
      <c r="UQ40" s="19">
        <v>0.88780999999999999</v>
      </c>
      <c r="UR40" s="19">
        <v>20.399999999999999</v>
      </c>
      <c r="US40" s="19">
        <v>18.57199</v>
      </c>
      <c r="UT40" s="19">
        <v>19.51219</v>
      </c>
      <c r="UU40" s="19">
        <v>0.88780999999999999</v>
      </c>
      <c r="UV40" s="19">
        <v>20.2</v>
      </c>
      <c r="UW40" s="19">
        <v>18.57199</v>
      </c>
      <c r="UX40" s="19">
        <v>19.51219</v>
      </c>
      <c r="UY40" s="19">
        <v>0.68781000000000003</v>
      </c>
      <c r="UZ40" s="19">
        <v>3.6</v>
      </c>
      <c r="VA40" s="19">
        <v>7.26</v>
      </c>
      <c r="VB40" s="19">
        <v>5.8359800000000002</v>
      </c>
      <c r="VC40" s="19">
        <v>-2.2359800000000001</v>
      </c>
      <c r="VD40" s="19">
        <v>10</v>
      </c>
      <c r="VE40" s="19"/>
      <c r="VF40" s="19">
        <v>3.2389999999999999</v>
      </c>
      <c r="VG40" s="19">
        <v>6.7610000000000001</v>
      </c>
      <c r="VH40" s="19">
        <v>18.600000000000001</v>
      </c>
      <c r="VI40" s="19"/>
      <c r="VJ40" s="19">
        <v>12.353999999999999</v>
      </c>
      <c r="VK40" s="19">
        <v>6.2460000000000004</v>
      </c>
      <c r="VL40" s="19"/>
      <c r="VM40" s="19"/>
      <c r="VN40" s="19">
        <v>0.6</v>
      </c>
      <c r="VO40" s="19">
        <v>-0.6</v>
      </c>
      <c r="VP40" s="19">
        <v>0</v>
      </c>
      <c r="VQ40" s="19">
        <v>0</v>
      </c>
      <c r="VR40" s="19">
        <v>0</v>
      </c>
      <c r="VS40" s="19">
        <v>0</v>
      </c>
      <c r="VT40" s="19">
        <v>88.8</v>
      </c>
      <c r="VU40" s="19">
        <v>90.93</v>
      </c>
      <c r="VV40" s="19">
        <v>0</v>
      </c>
      <c r="VW40" s="19">
        <v>88.8</v>
      </c>
      <c r="VX40" s="19">
        <v>15.9</v>
      </c>
      <c r="VY40" s="19"/>
      <c r="VZ40" s="19">
        <v>9.2170000000000005</v>
      </c>
      <c r="WA40" s="19">
        <v>6.6829999999999998</v>
      </c>
      <c r="WB40" s="19">
        <v>7.8</v>
      </c>
      <c r="WC40" s="19"/>
      <c r="WD40" s="19">
        <v>5.8479999999999999</v>
      </c>
      <c r="WE40" s="19">
        <v>1.952</v>
      </c>
      <c r="WF40" s="19">
        <v>8.6</v>
      </c>
      <c r="WG40" s="19">
        <v>8.8000000000000007</v>
      </c>
      <c r="WH40" s="19">
        <v>8.8000000000000007</v>
      </c>
      <c r="WI40" s="19">
        <v>-0.2</v>
      </c>
      <c r="WJ40" s="19">
        <v>20</v>
      </c>
      <c r="WK40" s="19">
        <v>18.386279999999999</v>
      </c>
      <c r="WL40" s="19">
        <v>19.317070000000001</v>
      </c>
      <c r="WM40" s="19">
        <v>0.68293000000000004</v>
      </c>
      <c r="WN40" s="19">
        <v>0</v>
      </c>
      <c r="WO40" s="19"/>
      <c r="WP40" s="19"/>
      <c r="WQ40" s="19">
        <v>0</v>
      </c>
      <c r="WR40" s="19"/>
      <c r="WS40" s="19"/>
      <c r="WT40" s="19"/>
      <c r="WU40" s="19">
        <v>0</v>
      </c>
      <c r="WV40" s="19">
        <v>36.200000000000003</v>
      </c>
      <c r="WW40" s="19">
        <v>35</v>
      </c>
      <c r="WX40" s="19">
        <v>35</v>
      </c>
      <c r="WY40" s="19">
        <v>1.2</v>
      </c>
      <c r="WZ40" s="19">
        <v>27.908169999999998</v>
      </c>
      <c r="XA40" s="19">
        <v>29.184000000000001</v>
      </c>
      <c r="XB40" s="19">
        <v>29.184000000000001</v>
      </c>
      <c r="XC40" s="19">
        <v>-1.27583</v>
      </c>
      <c r="XD40" s="19">
        <v>3.3774799999999998</v>
      </c>
      <c r="XE40" s="19">
        <v>2.8159999999999998</v>
      </c>
      <c r="XF40" s="19">
        <v>2.8159999999999998</v>
      </c>
      <c r="XG40" s="19">
        <v>0.56147999999999998</v>
      </c>
      <c r="XH40" s="19">
        <v>15</v>
      </c>
      <c r="XI40" s="19">
        <v>14</v>
      </c>
      <c r="XJ40" s="19">
        <v>14</v>
      </c>
      <c r="XK40" s="19">
        <v>1</v>
      </c>
      <c r="XL40" s="19">
        <v>14.1</v>
      </c>
      <c r="XM40" s="19">
        <v>14</v>
      </c>
      <c r="XN40" s="19">
        <v>14</v>
      </c>
      <c r="XO40" s="19">
        <v>0.1</v>
      </c>
      <c r="XP40" s="19">
        <v>6.1</v>
      </c>
      <c r="XQ40" s="19">
        <v>7.17</v>
      </c>
      <c r="XR40" s="19">
        <v>7.17</v>
      </c>
      <c r="XS40" s="19">
        <v>-1.07</v>
      </c>
    </row>
    <row r="41" spans="1:643" ht="24" customHeight="1" x14ac:dyDescent="0.25">
      <c r="A41" s="1"/>
      <c r="B41" s="13" t="s">
        <v>70</v>
      </c>
      <c r="C41" s="13" t="s">
        <v>755</v>
      </c>
      <c r="D41" s="14">
        <v>0.88066</v>
      </c>
      <c r="E41" s="14">
        <v>1</v>
      </c>
      <c r="F41" s="14">
        <v>1</v>
      </c>
      <c r="G41" s="14">
        <v>-0.11934</v>
      </c>
      <c r="H41" s="14">
        <v>1.39741</v>
      </c>
      <c r="I41" s="14">
        <v>1.62</v>
      </c>
      <c r="J41" s="14">
        <v>1.62</v>
      </c>
      <c r="K41" s="14">
        <v>-0.22259000000000001</v>
      </c>
      <c r="L41" s="14">
        <v>645.70000000000005</v>
      </c>
      <c r="M41" s="14">
        <v>649.77760999999998</v>
      </c>
      <c r="N41" s="14">
        <v>649.77760999999998</v>
      </c>
      <c r="O41" s="14">
        <v>-4.07761</v>
      </c>
      <c r="P41" s="14">
        <v>145.6</v>
      </c>
      <c r="Q41" s="14">
        <v>147.59345999999999</v>
      </c>
      <c r="R41" s="14">
        <v>212.41534999999999</v>
      </c>
      <c r="S41" s="14">
        <v>-66.815349999999995</v>
      </c>
      <c r="T41" s="14"/>
      <c r="U41" s="14"/>
      <c r="V41" s="14">
        <v>0</v>
      </c>
      <c r="W41" s="14">
        <v>0</v>
      </c>
      <c r="X41" s="14"/>
      <c r="Y41" s="14"/>
      <c r="Z41" s="14">
        <v>0</v>
      </c>
      <c r="AA41" s="14">
        <v>0</v>
      </c>
      <c r="AB41" s="14">
        <v>90</v>
      </c>
      <c r="AC41" s="14">
        <v>83.229659999999996</v>
      </c>
      <c r="AD41" s="14">
        <v>87.766210000000001</v>
      </c>
      <c r="AE41" s="14">
        <v>2.2337899999999999</v>
      </c>
      <c r="AF41" s="14">
        <v>241.3</v>
      </c>
      <c r="AG41" s="14">
        <v>246.98840000000001</v>
      </c>
      <c r="AH41" s="14">
        <v>246.98840000000001</v>
      </c>
      <c r="AI41" s="14">
        <v>-5.6883999999999997</v>
      </c>
      <c r="AJ41" s="14"/>
      <c r="AK41" s="14"/>
      <c r="AL41" s="14"/>
      <c r="AM41" s="14">
        <v>0</v>
      </c>
      <c r="AN41" s="14"/>
      <c r="AO41" s="14"/>
      <c r="AP41" s="14"/>
      <c r="AQ41" s="14">
        <v>0</v>
      </c>
      <c r="AR41" s="14">
        <v>106.7</v>
      </c>
      <c r="AS41" s="14">
        <v>116.66667</v>
      </c>
      <c r="AT41" s="14">
        <v>116.66667</v>
      </c>
      <c r="AU41" s="14">
        <v>-9.9666700000000006</v>
      </c>
      <c r="AV41" s="14">
        <v>106.5</v>
      </c>
      <c r="AW41" s="14">
        <v>116.66667</v>
      </c>
      <c r="AX41" s="14">
        <v>116.66667</v>
      </c>
      <c r="AY41" s="14">
        <v>-10.16667</v>
      </c>
      <c r="AZ41" s="14">
        <v>106.3</v>
      </c>
      <c r="BA41" s="14">
        <v>116.66667</v>
      </c>
      <c r="BB41" s="14">
        <v>116.66667</v>
      </c>
      <c r="BC41" s="14">
        <v>-10.366669999999999</v>
      </c>
      <c r="BD41" s="14">
        <v>206.6</v>
      </c>
      <c r="BE41" s="14">
        <v>175</v>
      </c>
      <c r="BF41" s="14">
        <v>175.00001</v>
      </c>
      <c r="BG41" s="14">
        <v>31.599989999999998</v>
      </c>
      <c r="BH41" s="14">
        <v>146.19999999999999</v>
      </c>
      <c r="BI41" s="14">
        <v>119.65812</v>
      </c>
      <c r="BJ41" s="14">
        <v>195.12200000000001</v>
      </c>
      <c r="BK41" s="14">
        <v>-48.921999999999997</v>
      </c>
      <c r="BL41" s="14">
        <v>90.6</v>
      </c>
      <c r="BM41" s="14">
        <v>59.829059999999998</v>
      </c>
      <c r="BN41" s="14">
        <v>97.561000000000007</v>
      </c>
      <c r="BO41" s="14">
        <v>-6.9610000000000003</v>
      </c>
      <c r="BP41" s="14">
        <v>559.70000000000005</v>
      </c>
      <c r="BQ41" s="14">
        <v>568.29854</v>
      </c>
      <c r="BR41" s="14">
        <v>568.29853000000003</v>
      </c>
      <c r="BS41" s="14">
        <v>-8.5985300000000002</v>
      </c>
      <c r="BT41" s="14">
        <v>10.6</v>
      </c>
      <c r="BU41" s="14">
        <v>10.17268</v>
      </c>
      <c r="BV41" s="14">
        <v>10.17268</v>
      </c>
      <c r="BW41" s="14">
        <v>0.42731999999999998</v>
      </c>
      <c r="BX41" s="14"/>
      <c r="BY41" s="14"/>
      <c r="BZ41" s="14"/>
      <c r="CA41" s="14">
        <v>0</v>
      </c>
      <c r="CB41" s="14"/>
      <c r="CC41" s="14"/>
      <c r="CD41" s="14"/>
      <c r="CE41" s="14">
        <v>0</v>
      </c>
      <c r="CF41" s="14"/>
      <c r="CG41" s="14"/>
      <c r="CH41" s="14"/>
      <c r="CI41" s="14">
        <v>0</v>
      </c>
      <c r="CJ41" s="14"/>
      <c r="CK41" s="14"/>
      <c r="CL41" s="14"/>
      <c r="CM41" s="14">
        <v>0</v>
      </c>
      <c r="CN41" s="14">
        <v>165.5</v>
      </c>
      <c r="CO41" s="14">
        <v>150.24601000000001</v>
      </c>
      <c r="CP41" s="14">
        <v>150.24601000000001</v>
      </c>
      <c r="CQ41" s="14">
        <v>15.25399</v>
      </c>
      <c r="CR41" s="14">
        <v>8.4</v>
      </c>
      <c r="CS41" s="14">
        <v>7.5928399999999998</v>
      </c>
      <c r="CT41" s="14">
        <v>7.5928300000000002</v>
      </c>
      <c r="CU41" s="14">
        <v>0.80717000000000005</v>
      </c>
      <c r="CV41" s="14">
        <v>2.8</v>
      </c>
      <c r="CW41" s="14">
        <v>4.1677999999999997</v>
      </c>
      <c r="CX41" s="14">
        <v>4.1677999999999997</v>
      </c>
      <c r="CY41" s="14">
        <v>-1.3677999999999999</v>
      </c>
      <c r="CZ41" s="14">
        <v>0</v>
      </c>
      <c r="DA41" s="14"/>
      <c r="DB41" s="14">
        <v>0</v>
      </c>
      <c r="DC41" s="14">
        <v>0</v>
      </c>
      <c r="DD41" s="14">
        <v>0</v>
      </c>
      <c r="DE41" s="14"/>
      <c r="DF41" s="14">
        <v>6.8787000000000003</v>
      </c>
      <c r="DG41" s="14">
        <v>-6.8787000000000003</v>
      </c>
      <c r="DH41" s="14"/>
      <c r="DI41" s="14"/>
      <c r="DJ41" s="14"/>
      <c r="DK41" s="14">
        <v>0</v>
      </c>
      <c r="DL41" s="14">
        <v>108.2</v>
      </c>
      <c r="DM41" s="14">
        <v>107.71395</v>
      </c>
      <c r="DN41" s="14">
        <v>107.71395</v>
      </c>
      <c r="DO41" s="14">
        <v>0.48604999999999998</v>
      </c>
      <c r="DP41" s="14"/>
      <c r="DQ41" s="14"/>
      <c r="DR41" s="14">
        <v>8.9130000000000003</v>
      </c>
      <c r="DS41" s="14">
        <v>-8.9130000000000003</v>
      </c>
      <c r="DT41" s="14"/>
      <c r="DU41" s="14"/>
      <c r="DV41" s="14"/>
      <c r="DW41" s="14">
        <v>0</v>
      </c>
      <c r="DX41" s="14"/>
      <c r="DY41" s="14"/>
      <c r="DZ41" s="14"/>
      <c r="EA41" s="14">
        <v>0</v>
      </c>
      <c r="EB41" s="14"/>
      <c r="EC41" s="14"/>
      <c r="ED41" s="14"/>
      <c r="EE41" s="14">
        <v>0</v>
      </c>
      <c r="EF41" s="14">
        <v>111</v>
      </c>
      <c r="EG41" s="14">
        <v>112.90537</v>
      </c>
      <c r="EH41" s="14">
        <v>112.90537</v>
      </c>
      <c r="EI41" s="14">
        <v>-1.90537</v>
      </c>
      <c r="EJ41" s="14">
        <v>222.8</v>
      </c>
      <c r="EK41" s="14">
        <v>221.55625000000001</v>
      </c>
      <c r="EL41" s="14">
        <v>221.55625000000001</v>
      </c>
      <c r="EM41" s="14">
        <v>1.2437499999999999</v>
      </c>
      <c r="EN41" s="14">
        <v>61.1</v>
      </c>
      <c r="EO41" s="14"/>
      <c r="EP41" s="14">
        <v>0</v>
      </c>
      <c r="EQ41" s="14">
        <v>61.1</v>
      </c>
      <c r="ER41" s="14"/>
      <c r="ES41" s="14"/>
      <c r="ET41" s="14"/>
      <c r="EU41" s="14">
        <v>0</v>
      </c>
      <c r="EV41" s="14"/>
      <c r="EW41" s="14"/>
      <c r="EX41" s="14"/>
      <c r="EY41" s="14">
        <v>0</v>
      </c>
      <c r="EZ41" s="14">
        <v>6.5103099999999996</v>
      </c>
      <c r="FA41" s="14">
        <v>6.39</v>
      </c>
      <c r="FB41" s="14">
        <v>6.39</v>
      </c>
      <c r="FC41" s="14">
        <v>0.12031</v>
      </c>
      <c r="FD41" s="14">
        <v>347.89845000000003</v>
      </c>
      <c r="FE41" s="14">
        <v>428.33451000000002</v>
      </c>
      <c r="FF41" s="14">
        <v>458.87804999999997</v>
      </c>
      <c r="FG41" s="14">
        <v>-110.9796</v>
      </c>
      <c r="FH41" s="14">
        <v>69.8</v>
      </c>
      <c r="FI41" s="14">
        <v>79.324330000000003</v>
      </c>
      <c r="FJ41" s="14">
        <v>81.954149999999998</v>
      </c>
      <c r="FK41" s="14">
        <v>-12.15415</v>
      </c>
      <c r="FL41" s="14">
        <v>135.30000000000001</v>
      </c>
      <c r="FM41" s="14">
        <v>148.62634</v>
      </c>
      <c r="FN41" s="14">
        <v>148.62634</v>
      </c>
      <c r="FO41" s="14">
        <v>-13.32634</v>
      </c>
      <c r="FP41" s="14">
        <v>42.2</v>
      </c>
      <c r="FQ41" s="14">
        <v>39.26088</v>
      </c>
      <c r="FR41" s="14">
        <v>41.498959999999997</v>
      </c>
      <c r="FS41" s="14">
        <v>0.70104</v>
      </c>
      <c r="FT41" s="14">
        <v>18.5</v>
      </c>
      <c r="FU41" s="14">
        <v>19.28585</v>
      </c>
      <c r="FV41" s="14">
        <v>19.28585</v>
      </c>
      <c r="FW41" s="14">
        <v>-0.78585000000000005</v>
      </c>
      <c r="FX41" s="14">
        <v>19.7</v>
      </c>
      <c r="FY41" s="14">
        <v>18.293399999999998</v>
      </c>
      <c r="FZ41" s="14">
        <v>19.21951</v>
      </c>
      <c r="GA41" s="14">
        <v>0.48048999999999997</v>
      </c>
      <c r="GB41" s="14">
        <v>91.8</v>
      </c>
      <c r="GC41" s="14">
        <v>82.064300000000003</v>
      </c>
      <c r="GD41" s="14">
        <v>82.064300000000003</v>
      </c>
      <c r="GE41" s="14">
        <v>9.7356999999999996</v>
      </c>
      <c r="GF41" s="14">
        <v>119.2</v>
      </c>
      <c r="GG41" s="14">
        <v>120</v>
      </c>
      <c r="GH41" s="14">
        <v>120</v>
      </c>
      <c r="GI41" s="14">
        <v>-0.8</v>
      </c>
      <c r="GJ41" s="14">
        <v>119.5</v>
      </c>
      <c r="GK41" s="14">
        <v>126.66667</v>
      </c>
      <c r="GL41" s="14">
        <v>183.45795000000001</v>
      </c>
      <c r="GM41" s="14">
        <v>-63.957949999999997</v>
      </c>
      <c r="GN41" s="14">
        <v>46.1</v>
      </c>
      <c r="GO41" s="14">
        <v>63.333329999999997</v>
      </c>
      <c r="GP41" s="14">
        <v>91.728980000000007</v>
      </c>
      <c r="GQ41" s="14">
        <v>-45.628979999999999</v>
      </c>
      <c r="GR41" s="14">
        <v>108.4</v>
      </c>
      <c r="GS41" s="14">
        <v>108.69490999999999</v>
      </c>
      <c r="GT41" s="14">
        <v>90.305639999999997</v>
      </c>
      <c r="GU41" s="14">
        <v>18.094360000000002</v>
      </c>
      <c r="GV41" s="14"/>
      <c r="GW41" s="14"/>
      <c r="GX41" s="14"/>
      <c r="GY41" s="14">
        <v>0</v>
      </c>
      <c r="GZ41" s="14">
        <v>3.1</v>
      </c>
      <c r="HA41" s="14">
        <v>6.0012999999999996</v>
      </c>
      <c r="HB41" s="14">
        <v>6.0012999999999996</v>
      </c>
      <c r="HC41" s="14">
        <v>-2.9013</v>
      </c>
      <c r="HD41" s="14">
        <v>46.3</v>
      </c>
      <c r="HE41" s="14">
        <v>47.26634</v>
      </c>
      <c r="HF41" s="14">
        <v>47.26634</v>
      </c>
      <c r="HG41" s="14">
        <v>-0.96633999999999998</v>
      </c>
      <c r="HH41" s="14"/>
      <c r="HI41" s="14"/>
      <c r="HJ41" s="14"/>
      <c r="HK41" s="14">
        <v>0</v>
      </c>
      <c r="HL41" s="14">
        <v>4</v>
      </c>
      <c r="HM41" s="14">
        <v>3.8872599999999999</v>
      </c>
      <c r="HN41" s="14">
        <v>3.8872599999999999</v>
      </c>
      <c r="HO41" s="14">
        <v>0.11274000000000001</v>
      </c>
      <c r="HP41" s="14">
        <v>30.6</v>
      </c>
      <c r="HQ41" s="14">
        <v>30.294039999999999</v>
      </c>
      <c r="HR41" s="14">
        <v>30.294039999999999</v>
      </c>
      <c r="HS41" s="14">
        <v>0.30596000000000001</v>
      </c>
      <c r="HT41" s="14">
        <v>173.6</v>
      </c>
      <c r="HU41" s="14">
        <v>171.54185000000001</v>
      </c>
      <c r="HV41" s="14">
        <v>171.54185000000001</v>
      </c>
      <c r="HW41" s="14">
        <v>2.0581499999999999</v>
      </c>
      <c r="HX41" s="14">
        <v>94.5</v>
      </c>
      <c r="HY41" s="14">
        <v>95.918049999999994</v>
      </c>
      <c r="HZ41" s="14">
        <v>85.482600000000005</v>
      </c>
      <c r="IA41" s="14">
        <v>9.0174000000000003</v>
      </c>
      <c r="IB41" s="14">
        <v>25.2</v>
      </c>
      <c r="IC41" s="14">
        <v>25.641030000000001</v>
      </c>
      <c r="ID41" s="14">
        <v>25.641030000000001</v>
      </c>
      <c r="IE41" s="14">
        <v>-0.44102999999999998</v>
      </c>
      <c r="IF41" s="14"/>
      <c r="IG41" s="14"/>
      <c r="IH41" s="14"/>
      <c r="II41" s="14">
        <v>0</v>
      </c>
      <c r="IJ41" s="14">
        <v>0</v>
      </c>
      <c r="IK41" s="14"/>
      <c r="IL41" s="14">
        <v>42.071649999999998</v>
      </c>
      <c r="IM41" s="14">
        <v>-42.071649999999998</v>
      </c>
      <c r="IN41" s="14"/>
      <c r="IO41" s="14"/>
      <c r="IP41" s="14"/>
      <c r="IQ41" s="14">
        <v>0</v>
      </c>
      <c r="IR41" s="14"/>
      <c r="IS41" s="14"/>
      <c r="IT41" s="14"/>
      <c r="IU41" s="14">
        <v>0</v>
      </c>
      <c r="IV41" s="14"/>
      <c r="IW41" s="14"/>
      <c r="IX41" s="14"/>
      <c r="IY41" s="14">
        <v>0</v>
      </c>
      <c r="IZ41" s="14">
        <v>130.6</v>
      </c>
      <c r="JA41" s="14">
        <v>133.35676000000001</v>
      </c>
      <c r="JB41" s="14">
        <v>102.54877999999999</v>
      </c>
      <c r="JC41" s="14">
        <v>28.051220000000001</v>
      </c>
      <c r="JD41" s="14">
        <v>88</v>
      </c>
      <c r="JE41" s="14">
        <v>91.666669999999996</v>
      </c>
      <c r="JF41" s="14">
        <v>164.77216000000001</v>
      </c>
      <c r="JG41" s="14">
        <v>-76.77216</v>
      </c>
      <c r="JH41" s="14">
        <v>89.9</v>
      </c>
      <c r="JI41" s="14">
        <v>91.666669999999996</v>
      </c>
      <c r="JJ41" s="14">
        <v>164.77216000000001</v>
      </c>
      <c r="JK41" s="14">
        <v>-74.872159999999994</v>
      </c>
      <c r="JL41" s="14"/>
      <c r="JM41" s="14"/>
      <c r="JN41" s="14"/>
      <c r="JO41" s="14">
        <v>0</v>
      </c>
      <c r="JP41" s="14">
        <v>111.8</v>
      </c>
      <c r="JQ41" s="14">
        <v>91.666669999999996</v>
      </c>
      <c r="JR41" s="14">
        <v>164.77216000000001</v>
      </c>
      <c r="JS41" s="14">
        <v>-52.972160000000002</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114</v>
      </c>
      <c r="KO41" s="14">
        <v>114.11063</v>
      </c>
      <c r="KP41" s="14">
        <v>114.11063</v>
      </c>
      <c r="KQ41" s="14">
        <v>-0.11063000000000001</v>
      </c>
      <c r="KR41" s="14"/>
      <c r="KS41" s="14"/>
      <c r="KT41" s="14"/>
      <c r="KU41" s="14">
        <v>0</v>
      </c>
      <c r="KV41" s="14">
        <v>0</v>
      </c>
      <c r="KW41" s="14"/>
      <c r="KX41" s="14"/>
      <c r="KY41" s="14">
        <v>0</v>
      </c>
      <c r="KZ41" s="14">
        <v>4.3</v>
      </c>
      <c r="LA41" s="14">
        <v>3.8072699999999999</v>
      </c>
      <c r="LB41" s="14">
        <v>3.8072699999999999</v>
      </c>
      <c r="LC41" s="14">
        <v>0.49273</v>
      </c>
      <c r="LD41" s="14">
        <v>219.2</v>
      </c>
      <c r="LE41" s="14">
        <v>271.12195000000003</v>
      </c>
      <c r="LF41" s="14">
        <v>271.12189999999998</v>
      </c>
      <c r="LG41" s="14">
        <v>-51.921900000000001</v>
      </c>
      <c r="LH41" s="14">
        <v>121</v>
      </c>
      <c r="LI41" s="14">
        <v>133.67995999999999</v>
      </c>
      <c r="LJ41" s="14">
        <v>133.67995999999999</v>
      </c>
      <c r="LK41" s="14">
        <v>-12.679959999999999</v>
      </c>
      <c r="LL41" s="14">
        <v>63.9</v>
      </c>
      <c r="LM41" s="14">
        <v>65.774929999999998</v>
      </c>
      <c r="LN41" s="14">
        <v>67.461460000000002</v>
      </c>
      <c r="LO41" s="14">
        <v>-3.5614599999999998</v>
      </c>
      <c r="LP41" s="14">
        <v>79.5</v>
      </c>
      <c r="LQ41" s="14">
        <v>74.743899999999996</v>
      </c>
      <c r="LR41" s="14">
        <v>78.567999999999998</v>
      </c>
      <c r="LS41" s="14">
        <v>0.93200000000000005</v>
      </c>
      <c r="LT41" s="14"/>
      <c r="LU41" s="14"/>
      <c r="LV41" s="14"/>
      <c r="LW41" s="14">
        <v>0</v>
      </c>
      <c r="LX41" s="14"/>
      <c r="LY41" s="14"/>
      <c r="LZ41" s="14"/>
      <c r="MA41" s="14">
        <v>0</v>
      </c>
      <c r="MB41" s="14"/>
      <c r="MC41" s="14"/>
      <c r="MD41" s="14">
        <v>0</v>
      </c>
      <c r="ME41" s="14">
        <v>0</v>
      </c>
      <c r="MF41" s="14"/>
      <c r="MG41" s="14"/>
      <c r="MH41" s="14"/>
      <c r="MI41" s="14">
        <v>0</v>
      </c>
      <c r="MJ41" s="14"/>
      <c r="MK41" s="14"/>
      <c r="ML41" s="14"/>
      <c r="MM41" s="14">
        <v>0</v>
      </c>
      <c r="MN41" s="14">
        <v>103.7</v>
      </c>
      <c r="MO41" s="14">
        <v>104</v>
      </c>
      <c r="MP41" s="14"/>
      <c r="MQ41" s="14">
        <v>103.7</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v>0</v>
      </c>
      <c r="NS41" s="14">
        <v>0</v>
      </c>
      <c r="NT41" s="14"/>
      <c r="NU41" s="14"/>
      <c r="NV41" s="14"/>
      <c r="NW41" s="14">
        <v>0</v>
      </c>
      <c r="NX41" s="14">
        <v>0.1</v>
      </c>
      <c r="NY41" s="14"/>
      <c r="NZ41" s="14">
        <v>0.313</v>
      </c>
      <c r="OA41" s="14">
        <v>-0.21299999999999999</v>
      </c>
      <c r="OB41" s="14">
        <v>55</v>
      </c>
      <c r="OC41" s="14">
        <v>69.94</v>
      </c>
      <c r="OD41" s="14">
        <v>49.482999999999997</v>
      </c>
      <c r="OE41" s="14">
        <v>5.5170000000000003</v>
      </c>
      <c r="OF41" s="14">
        <v>60.1</v>
      </c>
      <c r="OG41" s="14"/>
      <c r="OH41" s="14">
        <v>22.05</v>
      </c>
      <c r="OI41" s="14">
        <v>38.049999999999997</v>
      </c>
      <c r="OJ41" s="14">
        <v>0.9</v>
      </c>
      <c r="OK41" s="14">
        <v>5.25</v>
      </c>
      <c r="OL41" s="14">
        <v>4.3279800000000002</v>
      </c>
      <c r="OM41" s="14">
        <v>-3.4279799999999998</v>
      </c>
      <c r="ON41" s="14">
        <v>0</v>
      </c>
      <c r="OO41" s="14"/>
      <c r="OP41" s="14">
        <v>9.9979999999999999E-2</v>
      </c>
      <c r="OQ41" s="14">
        <v>-9.9979999999999999E-2</v>
      </c>
      <c r="OR41" s="14">
        <v>20</v>
      </c>
      <c r="OS41" s="14">
        <v>16.714790000000001</v>
      </c>
      <c r="OT41" s="14">
        <v>17.560980000000001</v>
      </c>
      <c r="OU41" s="14">
        <v>2.4390200000000002</v>
      </c>
      <c r="OV41" s="14">
        <v>9.9</v>
      </c>
      <c r="OW41" s="14">
        <v>9.9830000000000005</v>
      </c>
      <c r="OX41" s="14">
        <v>9.9829799999999995</v>
      </c>
      <c r="OY41" s="14">
        <v>-8.2979999999999998E-2</v>
      </c>
      <c r="OZ41" s="14">
        <v>5.3</v>
      </c>
      <c r="PA41" s="14">
        <v>5.67</v>
      </c>
      <c r="PB41" s="14">
        <v>5.6699799999999998</v>
      </c>
      <c r="PC41" s="14">
        <v>-0.36997999999999998</v>
      </c>
      <c r="PD41" s="14">
        <v>3.6</v>
      </c>
      <c r="PE41" s="14">
        <v>3.6</v>
      </c>
      <c r="PF41" s="14">
        <v>3.6</v>
      </c>
      <c r="PG41" s="14">
        <v>0</v>
      </c>
      <c r="PH41" s="14">
        <v>4.7</v>
      </c>
      <c r="PI41" s="14">
        <v>5</v>
      </c>
      <c r="PJ41" s="14">
        <v>5</v>
      </c>
      <c r="PK41" s="14">
        <v>-0.3</v>
      </c>
      <c r="PL41" s="14">
        <v>20.2</v>
      </c>
      <c r="PM41" s="14">
        <v>18.57199</v>
      </c>
      <c r="PN41" s="14">
        <v>19.51219</v>
      </c>
      <c r="PO41" s="14">
        <v>0.68781000000000003</v>
      </c>
      <c r="PP41" s="14">
        <v>18.899999999999999</v>
      </c>
      <c r="PQ41" s="14">
        <v>18.57199</v>
      </c>
      <c r="PR41" s="14">
        <v>19.51219</v>
      </c>
      <c r="PS41" s="14">
        <v>-0.61219000000000001</v>
      </c>
      <c r="PT41" s="14">
        <v>18.8</v>
      </c>
      <c r="PU41" s="14">
        <v>16.714790000000001</v>
      </c>
      <c r="PV41" s="14">
        <v>17.560949999999998</v>
      </c>
      <c r="PW41" s="14">
        <v>1.23905</v>
      </c>
      <c r="PX41" s="14">
        <v>3.4</v>
      </c>
      <c r="PY41" s="14">
        <v>3.3</v>
      </c>
      <c r="PZ41" s="14">
        <v>3.3</v>
      </c>
      <c r="QA41" s="14">
        <v>0.1</v>
      </c>
      <c r="QB41" s="14">
        <v>18.7</v>
      </c>
      <c r="QC41" s="14">
        <v>17.45767</v>
      </c>
      <c r="QD41" s="14">
        <v>18.341460000000001</v>
      </c>
      <c r="QE41" s="14">
        <v>0.35854000000000003</v>
      </c>
      <c r="QF41" s="14">
        <v>1.3</v>
      </c>
      <c r="QG41" s="14"/>
      <c r="QH41" s="14">
        <v>3.411</v>
      </c>
      <c r="QI41" s="14">
        <v>-2.1110000000000002</v>
      </c>
      <c r="QJ41" s="14">
        <v>2.2000000000000002</v>
      </c>
      <c r="QK41" s="14"/>
      <c r="QL41" s="14">
        <v>3.1920000000000002</v>
      </c>
      <c r="QM41" s="14">
        <v>-0.99199999999999999</v>
      </c>
      <c r="QN41" s="14">
        <v>13.5</v>
      </c>
      <c r="QO41" s="14">
        <v>17.309999999999999</v>
      </c>
      <c r="QP41" s="14">
        <v>15.016</v>
      </c>
      <c r="QQ41" s="14">
        <v>-1.516</v>
      </c>
      <c r="QR41" s="14">
        <v>33.4</v>
      </c>
      <c r="QS41" s="14">
        <v>59.96</v>
      </c>
      <c r="QT41" s="14">
        <v>57.23</v>
      </c>
      <c r="QU41" s="14">
        <v>-23.83</v>
      </c>
      <c r="QV41" s="14">
        <v>4.5999999999999996</v>
      </c>
      <c r="QW41" s="14">
        <v>4.2</v>
      </c>
      <c r="QX41" s="14">
        <v>4.2</v>
      </c>
      <c r="QY41" s="14">
        <v>0.4</v>
      </c>
      <c r="QZ41" s="14">
        <v>0</v>
      </c>
      <c r="RA41" s="14"/>
      <c r="RB41" s="14">
        <v>0</v>
      </c>
      <c r="RC41" s="14">
        <v>0</v>
      </c>
      <c r="RD41" s="14">
        <v>2.4</v>
      </c>
      <c r="RE41" s="14">
        <v>2.4</v>
      </c>
      <c r="RF41" s="14">
        <v>2.4</v>
      </c>
      <c r="RG41" s="14">
        <v>0</v>
      </c>
      <c r="RH41" s="14">
        <v>2.6</v>
      </c>
      <c r="RI41" s="14">
        <v>2.8</v>
      </c>
      <c r="RJ41" s="14">
        <v>2.8</v>
      </c>
      <c r="RK41" s="14">
        <v>-0.2</v>
      </c>
      <c r="RL41" s="14">
        <v>14.1</v>
      </c>
      <c r="RM41" s="14"/>
      <c r="RN41" s="14">
        <v>1.5820000000000001</v>
      </c>
      <c r="RO41" s="14">
        <v>12.518000000000001</v>
      </c>
      <c r="RP41" s="14">
        <v>3.5</v>
      </c>
      <c r="RQ41" s="14">
        <v>3.0990000000000002</v>
      </c>
      <c r="RR41" s="14">
        <v>3.0990000000000002</v>
      </c>
      <c r="RS41" s="14">
        <v>0.40100000000000002</v>
      </c>
      <c r="RT41" s="14">
        <v>20.3</v>
      </c>
      <c r="RU41" s="14">
        <v>19.869240000000001</v>
      </c>
      <c r="RV41" s="14">
        <v>19.869240000000001</v>
      </c>
      <c r="RW41" s="14">
        <v>0.43075999999999998</v>
      </c>
      <c r="RX41" s="14">
        <v>2</v>
      </c>
      <c r="RY41" s="14">
        <v>2</v>
      </c>
      <c r="RZ41" s="14">
        <v>2</v>
      </c>
      <c r="SA41" s="14">
        <v>0</v>
      </c>
      <c r="SB41" s="14">
        <v>0.3</v>
      </c>
      <c r="SC41" s="14">
        <v>0.7</v>
      </c>
      <c r="SD41" s="14">
        <v>0.7</v>
      </c>
      <c r="SE41" s="14">
        <v>-0.4</v>
      </c>
      <c r="SF41" s="14">
        <v>19.8</v>
      </c>
      <c r="SG41" s="14">
        <v>18.293420000000001</v>
      </c>
      <c r="SH41" s="14">
        <v>19.21951</v>
      </c>
      <c r="SI41" s="14">
        <v>0.58048999999999995</v>
      </c>
      <c r="SJ41" s="14">
        <v>12.5</v>
      </c>
      <c r="SK41" s="14">
        <v>11.700329999999999</v>
      </c>
      <c r="SL41" s="14">
        <v>12.292680000000001</v>
      </c>
      <c r="SM41" s="14">
        <v>0.20732</v>
      </c>
      <c r="SN41" s="14">
        <v>20.2</v>
      </c>
      <c r="SO41" s="14">
        <v>18.571999999999999</v>
      </c>
      <c r="SP41" s="14">
        <v>19.51219</v>
      </c>
      <c r="SQ41" s="14">
        <v>0.68781000000000003</v>
      </c>
      <c r="SR41" s="14">
        <v>20.3</v>
      </c>
      <c r="SS41" s="14">
        <v>18.571999999999999</v>
      </c>
      <c r="ST41" s="14">
        <v>19.51219</v>
      </c>
      <c r="SU41" s="14">
        <v>0.78781000000000001</v>
      </c>
      <c r="SV41" s="14">
        <v>19.899999999999999</v>
      </c>
      <c r="SW41" s="14">
        <v>18.386279999999999</v>
      </c>
      <c r="SX41" s="14">
        <v>19.317070000000001</v>
      </c>
      <c r="SY41" s="14">
        <v>0.58292999999999995</v>
      </c>
      <c r="SZ41" s="14">
        <v>8.4</v>
      </c>
      <c r="TA41" s="14">
        <v>9.4</v>
      </c>
      <c r="TB41" s="14">
        <v>6.3140000000000001</v>
      </c>
      <c r="TC41" s="14">
        <v>2.0859999999999999</v>
      </c>
      <c r="TD41" s="14">
        <v>44.1</v>
      </c>
      <c r="TE41" s="14">
        <v>41</v>
      </c>
      <c r="TF41" s="14">
        <v>44.131999999999998</v>
      </c>
      <c r="TG41" s="14">
        <v>-3.2000000000000001E-2</v>
      </c>
      <c r="TH41" s="14">
        <v>1.9</v>
      </c>
      <c r="TI41" s="14"/>
      <c r="TJ41" s="14">
        <v>0.72099999999999997</v>
      </c>
      <c r="TK41" s="14">
        <v>1.179</v>
      </c>
      <c r="TL41" s="14">
        <v>62.4</v>
      </c>
      <c r="TM41" s="14">
        <v>56.27</v>
      </c>
      <c r="TN41" s="14">
        <v>37.590000000000003</v>
      </c>
      <c r="TO41" s="14">
        <v>24.81</v>
      </c>
      <c r="TP41" s="14">
        <v>63.9</v>
      </c>
      <c r="TQ41" s="14">
        <v>78.03</v>
      </c>
      <c r="TR41" s="14">
        <v>34.19</v>
      </c>
      <c r="TS41" s="14">
        <v>29.71</v>
      </c>
      <c r="TT41" s="14">
        <v>2.7</v>
      </c>
      <c r="TU41" s="14">
        <v>3.44</v>
      </c>
      <c r="TV41" s="14">
        <v>2.76</v>
      </c>
      <c r="TW41" s="14">
        <v>-0.06</v>
      </c>
      <c r="TX41" s="14">
        <v>9.4</v>
      </c>
      <c r="TY41" s="14">
        <v>3.58</v>
      </c>
      <c r="TZ41" s="14">
        <v>2.2400000000000002</v>
      </c>
      <c r="UA41" s="14">
        <v>7.16</v>
      </c>
      <c r="UB41" s="14">
        <v>21</v>
      </c>
      <c r="UC41" s="14">
        <v>19.277950000000001</v>
      </c>
      <c r="UD41" s="14">
        <v>20.4878</v>
      </c>
      <c r="UE41" s="14">
        <v>0.51219999999999999</v>
      </c>
      <c r="UF41" s="14">
        <v>7</v>
      </c>
      <c r="UG41" s="14">
        <v>8.4</v>
      </c>
      <c r="UH41" s="14">
        <v>8.4</v>
      </c>
      <c r="UI41" s="14">
        <v>-1.4</v>
      </c>
      <c r="UJ41" s="14"/>
      <c r="UK41" s="14"/>
      <c r="UL41" s="14">
        <v>3.4</v>
      </c>
      <c r="UM41" s="14">
        <v>-3.4</v>
      </c>
      <c r="UN41" s="14">
        <v>20.399999999999999</v>
      </c>
      <c r="UO41" s="14">
        <v>18.57199</v>
      </c>
      <c r="UP41" s="14">
        <v>19.51219</v>
      </c>
      <c r="UQ41" s="14">
        <v>0.88780999999999999</v>
      </c>
      <c r="UR41" s="14">
        <v>20.399999999999999</v>
      </c>
      <c r="US41" s="14">
        <v>18.57199</v>
      </c>
      <c r="UT41" s="14">
        <v>19.51219</v>
      </c>
      <c r="UU41" s="14">
        <v>0.88780999999999999</v>
      </c>
      <c r="UV41" s="14">
        <v>20.2</v>
      </c>
      <c r="UW41" s="14">
        <v>18.57199</v>
      </c>
      <c r="UX41" s="14">
        <v>19.51219</v>
      </c>
      <c r="UY41" s="14">
        <v>0.68781000000000003</v>
      </c>
      <c r="UZ41" s="14">
        <v>2.4</v>
      </c>
      <c r="VA41" s="14">
        <v>6.89</v>
      </c>
      <c r="VB41" s="14">
        <v>5.4459799999999996</v>
      </c>
      <c r="VC41" s="14">
        <v>-3.0459800000000001</v>
      </c>
      <c r="VD41" s="14">
        <v>7.8</v>
      </c>
      <c r="VE41" s="14"/>
      <c r="VF41" s="14">
        <v>3.109</v>
      </c>
      <c r="VG41" s="14">
        <v>4.6909999999999998</v>
      </c>
      <c r="VH41" s="14">
        <v>10.6</v>
      </c>
      <c r="VI41" s="14"/>
      <c r="VJ41" s="14">
        <v>10.795</v>
      </c>
      <c r="VK41" s="14">
        <v>-0.19500000000000001</v>
      </c>
      <c r="VL41" s="14"/>
      <c r="VM41" s="14"/>
      <c r="VN41" s="14">
        <v>0.6</v>
      </c>
      <c r="VO41" s="14">
        <v>-0.6</v>
      </c>
      <c r="VP41" s="14">
        <v>0</v>
      </c>
      <c r="VQ41" s="14">
        <v>0</v>
      </c>
      <c r="VR41" s="14">
        <v>0</v>
      </c>
      <c r="VS41" s="14">
        <v>0</v>
      </c>
      <c r="VT41" s="14">
        <v>100.1</v>
      </c>
      <c r="VU41" s="14">
        <v>95</v>
      </c>
      <c r="VV41" s="14">
        <v>0</v>
      </c>
      <c r="VW41" s="14">
        <v>100.1</v>
      </c>
      <c r="VX41" s="14">
        <v>9.1999999999999993</v>
      </c>
      <c r="VY41" s="14"/>
      <c r="VZ41" s="14">
        <v>8.673</v>
      </c>
      <c r="WA41" s="14">
        <v>0.52700000000000002</v>
      </c>
      <c r="WB41" s="14">
        <v>7.4</v>
      </c>
      <c r="WC41" s="14"/>
      <c r="WD41" s="14">
        <v>3.5350000000000001</v>
      </c>
      <c r="WE41" s="14">
        <v>3.8650000000000002</v>
      </c>
      <c r="WF41" s="14">
        <v>8.6</v>
      </c>
      <c r="WG41" s="14">
        <v>8.8000000000000007</v>
      </c>
      <c r="WH41" s="14">
        <v>8.8000000000000007</v>
      </c>
      <c r="WI41" s="14">
        <v>-0.2</v>
      </c>
      <c r="WJ41" s="14">
        <v>20</v>
      </c>
      <c r="WK41" s="14">
        <v>18.386279999999999</v>
      </c>
      <c r="WL41" s="14">
        <v>19.317070000000001</v>
      </c>
      <c r="WM41" s="14">
        <v>0.68293000000000004</v>
      </c>
      <c r="WN41" s="14">
        <v>0</v>
      </c>
      <c r="WO41" s="14"/>
      <c r="WP41" s="14"/>
      <c r="WQ41" s="14">
        <v>0</v>
      </c>
      <c r="WR41" s="14"/>
      <c r="WS41" s="14"/>
      <c r="WT41" s="14"/>
      <c r="WU41" s="14">
        <v>0</v>
      </c>
      <c r="WV41" s="14">
        <v>36.200000000000003</v>
      </c>
      <c r="WW41" s="14">
        <v>35</v>
      </c>
      <c r="WX41" s="14">
        <v>35</v>
      </c>
      <c r="WY41" s="14">
        <v>1.2</v>
      </c>
      <c r="WZ41" s="14">
        <v>27.870139999999999</v>
      </c>
      <c r="XA41" s="14">
        <v>29.184000000000001</v>
      </c>
      <c r="XB41" s="14">
        <v>29.184000000000001</v>
      </c>
      <c r="XC41" s="14">
        <v>-1.31386</v>
      </c>
      <c r="XD41" s="14">
        <v>3.4185300000000001</v>
      </c>
      <c r="XE41" s="14">
        <v>2.8159999999999998</v>
      </c>
      <c r="XF41" s="14">
        <v>2.8159999999999998</v>
      </c>
      <c r="XG41" s="14">
        <v>0.60253000000000001</v>
      </c>
      <c r="XH41" s="14">
        <v>15.7</v>
      </c>
      <c r="XI41" s="14">
        <v>14</v>
      </c>
      <c r="XJ41" s="14">
        <v>14</v>
      </c>
      <c r="XK41" s="14">
        <v>1.7</v>
      </c>
      <c r="XL41" s="14">
        <v>13.8</v>
      </c>
      <c r="XM41" s="14">
        <v>14</v>
      </c>
      <c r="XN41" s="14">
        <v>14</v>
      </c>
      <c r="XO41" s="14">
        <v>-0.2</v>
      </c>
      <c r="XP41" s="14">
        <v>6.1</v>
      </c>
      <c r="XQ41" s="14">
        <v>7.17</v>
      </c>
      <c r="XR41" s="14">
        <v>7.17</v>
      </c>
      <c r="XS41" s="14">
        <v>-1.07</v>
      </c>
    </row>
    <row r="42" spans="1:643" ht="24" customHeight="1" x14ac:dyDescent="0.25">
      <c r="A42" s="1"/>
      <c r="B42" s="16" t="s">
        <v>70</v>
      </c>
      <c r="C42" s="16" t="s">
        <v>756</v>
      </c>
      <c r="D42" s="17">
        <v>0.87565999999999999</v>
      </c>
      <c r="E42" s="17">
        <v>1</v>
      </c>
      <c r="F42" s="17">
        <v>1</v>
      </c>
      <c r="G42" s="17">
        <v>-0.12434000000000001</v>
      </c>
      <c r="H42" s="17">
        <v>1.39469</v>
      </c>
      <c r="I42" s="17">
        <v>1.62</v>
      </c>
      <c r="J42" s="17">
        <v>1.62</v>
      </c>
      <c r="K42" s="17">
        <v>-0.22531000000000001</v>
      </c>
      <c r="L42" s="17">
        <v>646.70000000000005</v>
      </c>
      <c r="M42" s="17">
        <v>633.85528999999997</v>
      </c>
      <c r="N42" s="17">
        <v>649.77760999999998</v>
      </c>
      <c r="O42" s="17">
        <v>-3.07761</v>
      </c>
      <c r="P42" s="17">
        <v>145.69999999999999</v>
      </c>
      <c r="Q42" s="17">
        <v>124.98891</v>
      </c>
      <c r="R42" s="17">
        <v>212.41534999999999</v>
      </c>
      <c r="S42" s="17">
        <v>-66.715350000000001</v>
      </c>
      <c r="T42" s="17"/>
      <c r="U42" s="17"/>
      <c r="V42" s="17">
        <v>0</v>
      </c>
      <c r="W42" s="17">
        <v>0</v>
      </c>
      <c r="X42" s="17"/>
      <c r="Y42" s="17"/>
      <c r="Z42" s="17">
        <v>0</v>
      </c>
      <c r="AA42" s="17">
        <v>0</v>
      </c>
      <c r="AB42" s="17">
        <v>90.2</v>
      </c>
      <c r="AC42" s="17">
        <v>82.578040000000001</v>
      </c>
      <c r="AD42" s="17">
        <v>86.635890000000003</v>
      </c>
      <c r="AE42" s="17">
        <v>3.5641099999999999</v>
      </c>
      <c r="AF42" s="17">
        <v>240.9</v>
      </c>
      <c r="AG42" s="17">
        <v>246.98840000000001</v>
      </c>
      <c r="AH42" s="17">
        <v>246.98840000000001</v>
      </c>
      <c r="AI42" s="17">
        <v>-6.0884</v>
      </c>
      <c r="AJ42" s="17"/>
      <c r="AK42" s="17"/>
      <c r="AL42" s="17"/>
      <c r="AM42" s="17">
        <v>0</v>
      </c>
      <c r="AN42" s="17"/>
      <c r="AO42" s="17"/>
      <c r="AP42" s="17"/>
      <c r="AQ42" s="17">
        <v>0</v>
      </c>
      <c r="AR42" s="17">
        <v>105.6</v>
      </c>
      <c r="AS42" s="17">
        <v>116.66667</v>
      </c>
      <c r="AT42" s="17">
        <v>116.66667</v>
      </c>
      <c r="AU42" s="17">
        <v>-11.06667</v>
      </c>
      <c r="AV42" s="17">
        <v>106.1</v>
      </c>
      <c r="AW42" s="17">
        <v>116.66667</v>
      </c>
      <c r="AX42" s="17">
        <v>116.66667</v>
      </c>
      <c r="AY42" s="17">
        <v>-10.56667</v>
      </c>
      <c r="AZ42" s="17">
        <v>105.5</v>
      </c>
      <c r="BA42" s="17">
        <v>116.66667</v>
      </c>
      <c r="BB42" s="17">
        <v>116.66667</v>
      </c>
      <c r="BC42" s="17">
        <v>-11.16667</v>
      </c>
      <c r="BD42" s="17">
        <v>205.5</v>
      </c>
      <c r="BE42" s="17">
        <v>175</v>
      </c>
      <c r="BF42" s="17">
        <v>175.00001</v>
      </c>
      <c r="BG42" s="17">
        <v>30.49999</v>
      </c>
      <c r="BH42" s="17">
        <v>108.2</v>
      </c>
      <c r="BI42" s="17">
        <v>119.65812</v>
      </c>
      <c r="BJ42" s="17">
        <v>195.12200000000001</v>
      </c>
      <c r="BK42" s="17">
        <v>-86.921999999999997</v>
      </c>
      <c r="BL42" s="17">
        <v>69.3</v>
      </c>
      <c r="BM42" s="17">
        <v>59.829059999999998</v>
      </c>
      <c r="BN42" s="17">
        <v>97.561000000000007</v>
      </c>
      <c r="BO42" s="17">
        <v>-28.260999999999999</v>
      </c>
      <c r="BP42" s="17">
        <v>559.1</v>
      </c>
      <c r="BQ42" s="17">
        <v>568.29854</v>
      </c>
      <c r="BR42" s="17">
        <v>568.29853000000003</v>
      </c>
      <c r="BS42" s="17">
        <v>-9.1985299999999999</v>
      </c>
      <c r="BT42" s="17">
        <v>10.5</v>
      </c>
      <c r="BU42" s="17">
        <v>10.17268</v>
      </c>
      <c r="BV42" s="17">
        <v>10.17268</v>
      </c>
      <c r="BW42" s="17">
        <v>0.32732</v>
      </c>
      <c r="BX42" s="17"/>
      <c r="BY42" s="17"/>
      <c r="BZ42" s="17"/>
      <c r="CA42" s="17">
        <v>0</v>
      </c>
      <c r="CB42" s="17"/>
      <c r="CC42" s="17"/>
      <c r="CD42" s="17"/>
      <c r="CE42" s="17">
        <v>0</v>
      </c>
      <c r="CF42" s="17"/>
      <c r="CG42" s="17"/>
      <c r="CH42" s="17"/>
      <c r="CI42" s="17">
        <v>0</v>
      </c>
      <c r="CJ42" s="17"/>
      <c r="CK42" s="17"/>
      <c r="CL42" s="17"/>
      <c r="CM42" s="17">
        <v>0</v>
      </c>
      <c r="CN42" s="17">
        <v>166.2</v>
      </c>
      <c r="CO42" s="17">
        <v>150.24601000000001</v>
      </c>
      <c r="CP42" s="17">
        <v>150.24601000000001</v>
      </c>
      <c r="CQ42" s="17">
        <v>15.953989999999999</v>
      </c>
      <c r="CR42" s="17">
        <v>8.6</v>
      </c>
      <c r="CS42" s="17">
        <v>7.5928399999999998</v>
      </c>
      <c r="CT42" s="17">
        <v>7.5928300000000002</v>
      </c>
      <c r="CU42" s="17">
        <v>1.0071699999999999</v>
      </c>
      <c r="CV42" s="17">
        <v>2.8</v>
      </c>
      <c r="CW42" s="17">
        <v>4.1677999999999997</v>
      </c>
      <c r="CX42" s="17">
        <v>4.1677999999999997</v>
      </c>
      <c r="CY42" s="17">
        <v>-1.3677999999999999</v>
      </c>
      <c r="CZ42" s="17">
        <v>0</v>
      </c>
      <c r="DA42" s="17"/>
      <c r="DB42" s="17">
        <v>0</v>
      </c>
      <c r="DC42" s="17">
        <v>0</v>
      </c>
      <c r="DD42" s="17">
        <v>0</v>
      </c>
      <c r="DE42" s="17"/>
      <c r="DF42" s="17">
        <v>6.8787000000000003</v>
      </c>
      <c r="DG42" s="17">
        <v>-6.8787000000000003</v>
      </c>
      <c r="DH42" s="17"/>
      <c r="DI42" s="17"/>
      <c r="DJ42" s="17"/>
      <c r="DK42" s="17">
        <v>0</v>
      </c>
      <c r="DL42" s="17">
        <v>108.5</v>
      </c>
      <c r="DM42" s="17">
        <v>107.71395</v>
      </c>
      <c r="DN42" s="17">
        <v>107.71395</v>
      </c>
      <c r="DO42" s="17">
        <v>0.78605000000000003</v>
      </c>
      <c r="DP42" s="17"/>
      <c r="DQ42" s="17"/>
      <c r="DR42" s="17">
        <v>8.9130000000000003</v>
      </c>
      <c r="DS42" s="17">
        <v>-8.9130000000000003</v>
      </c>
      <c r="DT42" s="17"/>
      <c r="DU42" s="17"/>
      <c r="DV42" s="17"/>
      <c r="DW42" s="17">
        <v>0</v>
      </c>
      <c r="DX42" s="17"/>
      <c r="DY42" s="17"/>
      <c r="DZ42" s="17"/>
      <c r="EA42" s="17">
        <v>0</v>
      </c>
      <c r="EB42" s="17"/>
      <c r="EC42" s="17"/>
      <c r="ED42" s="17"/>
      <c r="EE42" s="17">
        <v>0</v>
      </c>
      <c r="EF42" s="17">
        <v>111</v>
      </c>
      <c r="EG42" s="17">
        <v>101.19515</v>
      </c>
      <c r="EH42" s="17">
        <v>112.90537</v>
      </c>
      <c r="EI42" s="17">
        <v>-1.90537</v>
      </c>
      <c r="EJ42" s="17">
        <v>223.2</v>
      </c>
      <c r="EK42" s="17">
        <v>221.55625000000001</v>
      </c>
      <c r="EL42" s="17">
        <v>221.55625000000001</v>
      </c>
      <c r="EM42" s="17">
        <v>1.64375</v>
      </c>
      <c r="EN42" s="17">
        <v>61</v>
      </c>
      <c r="EO42" s="17"/>
      <c r="EP42" s="17">
        <v>0</v>
      </c>
      <c r="EQ42" s="17">
        <v>61</v>
      </c>
      <c r="ER42" s="17"/>
      <c r="ES42" s="17"/>
      <c r="ET42" s="17"/>
      <c r="EU42" s="17">
        <v>0</v>
      </c>
      <c r="EV42" s="17"/>
      <c r="EW42" s="17"/>
      <c r="EX42" s="17"/>
      <c r="EY42" s="17">
        <v>0</v>
      </c>
      <c r="EZ42" s="17">
        <v>6.5097800000000001</v>
      </c>
      <c r="FA42" s="17">
        <v>6.39</v>
      </c>
      <c r="FB42" s="17">
        <v>6.39</v>
      </c>
      <c r="FC42" s="17">
        <v>0.11978</v>
      </c>
      <c r="FD42" s="17">
        <v>350.92272000000003</v>
      </c>
      <c r="FE42" s="17">
        <v>424.78163000000001</v>
      </c>
      <c r="FF42" s="17">
        <v>458.87804999999997</v>
      </c>
      <c r="FG42" s="17">
        <v>-107.95533</v>
      </c>
      <c r="FH42" s="17">
        <v>69.400000000000006</v>
      </c>
      <c r="FI42" s="17">
        <v>79.324330000000003</v>
      </c>
      <c r="FJ42" s="17">
        <v>81.954149999999998</v>
      </c>
      <c r="FK42" s="17">
        <v>-12.55415</v>
      </c>
      <c r="FL42" s="17">
        <v>123.3</v>
      </c>
      <c r="FM42" s="17">
        <v>148.62634</v>
      </c>
      <c r="FN42" s="17">
        <v>148.62634</v>
      </c>
      <c r="FO42" s="17">
        <v>-25.326339999999998</v>
      </c>
      <c r="FP42" s="17">
        <v>42.3</v>
      </c>
      <c r="FQ42" s="17">
        <v>39.26088</v>
      </c>
      <c r="FR42" s="17">
        <v>41.498959999999997</v>
      </c>
      <c r="FS42" s="17">
        <v>0.80103999999999997</v>
      </c>
      <c r="FT42" s="17">
        <v>18.5</v>
      </c>
      <c r="FU42" s="17">
        <v>19.28585</v>
      </c>
      <c r="FV42" s="17">
        <v>19.28585</v>
      </c>
      <c r="FW42" s="17">
        <v>-0.78585000000000005</v>
      </c>
      <c r="FX42" s="17">
        <v>19.7</v>
      </c>
      <c r="FY42" s="17">
        <v>18.293399999999998</v>
      </c>
      <c r="FZ42" s="17">
        <v>19.21951</v>
      </c>
      <c r="GA42" s="17">
        <v>0.48048999999999997</v>
      </c>
      <c r="GB42" s="17">
        <v>91.1</v>
      </c>
      <c r="GC42" s="17">
        <v>82.064300000000003</v>
      </c>
      <c r="GD42" s="17">
        <v>82.064300000000003</v>
      </c>
      <c r="GE42" s="17">
        <v>9.0357000000000003</v>
      </c>
      <c r="GF42" s="17">
        <v>119.6</v>
      </c>
      <c r="GG42" s="17">
        <v>140</v>
      </c>
      <c r="GH42" s="17">
        <v>133.53581</v>
      </c>
      <c r="GI42" s="17">
        <v>-13.93581</v>
      </c>
      <c r="GJ42" s="17">
        <v>120</v>
      </c>
      <c r="GK42" s="17">
        <v>140</v>
      </c>
      <c r="GL42" s="17">
        <v>133.53581</v>
      </c>
      <c r="GM42" s="17">
        <v>-13.53581</v>
      </c>
      <c r="GN42" s="17">
        <v>59.6</v>
      </c>
      <c r="GO42" s="17">
        <v>140</v>
      </c>
      <c r="GP42" s="17">
        <v>133.53581</v>
      </c>
      <c r="GQ42" s="17">
        <v>-73.935810000000004</v>
      </c>
      <c r="GR42" s="17">
        <v>109.1</v>
      </c>
      <c r="GS42" s="17">
        <v>108.69490999999999</v>
      </c>
      <c r="GT42" s="17">
        <v>89.997079999999997</v>
      </c>
      <c r="GU42" s="17">
        <v>19.102920000000001</v>
      </c>
      <c r="GV42" s="17"/>
      <c r="GW42" s="17"/>
      <c r="GX42" s="17"/>
      <c r="GY42" s="17">
        <v>0</v>
      </c>
      <c r="GZ42" s="17">
        <v>3.1</v>
      </c>
      <c r="HA42" s="17">
        <v>6.0012999999999996</v>
      </c>
      <c r="HB42" s="17">
        <v>6.0012999999999996</v>
      </c>
      <c r="HC42" s="17">
        <v>-2.9013</v>
      </c>
      <c r="HD42" s="17">
        <v>46.4</v>
      </c>
      <c r="HE42" s="17">
        <v>47.26634</v>
      </c>
      <c r="HF42" s="17">
        <v>47.26634</v>
      </c>
      <c r="HG42" s="17">
        <v>-0.86634</v>
      </c>
      <c r="HH42" s="17"/>
      <c r="HI42" s="17"/>
      <c r="HJ42" s="17"/>
      <c r="HK42" s="17">
        <v>0</v>
      </c>
      <c r="HL42" s="17">
        <v>4</v>
      </c>
      <c r="HM42" s="17">
        <v>3.8872599999999999</v>
      </c>
      <c r="HN42" s="17">
        <v>3.8872599999999999</v>
      </c>
      <c r="HO42" s="17">
        <v>0.11274000000000001</v>
      </c>
      <c r="HP42" s="17">
        <v>31.3</v>
      </c>
      <c r="HQ42" s="17">
        <v>30.294039999999999</v>
      </c>
      <c r="HR42" s="17">
        <v>30.294039999999999</v>
      </c>
      <c r="HS42" s="17">
        <v>1.00596</v>
      </c>
      <c r="HT42" s="17">
        <v>173.8</v>
      </c>
      <c r="HU42" s="17">
        <v>171.54185000000001</v>
      </c>
      <c r="HV42" s="17">
        <v>171.54185000000001</v>
      </c>
      <c r="HW42" s="17">
        <v>2.2581500000000001</v>
      </c>
      <c r="HX42" s="17">
        <v>94.4</v>
      </c>
      <c r="HY42" s="17">
        <v>95.918049999999994</v>
      </c>
      <c r="HZ42" s="17">
        <v>85.482600000000005</v>
      </c>
      <c r="IA42" s="17">
        <v>8.9174000000000007</v>
      </c>
      <c r="IB42" s="17">
        <v>24.6</v>
      </c>
      <c r="IC42" s="17">
        <v>25.641030000000001</v>
      </c>
      <c r="ID42" s="17">
        <v>25.641030000000001</v>
      </c>
      <c r="IE42" s="17">
        <v>-1.0410299999999999</v>
      </c>
      <c r="IF42" s="17"/>
      <c r="IG42" s="17"/>
      <c r="IH42" s="17"/>
      <c r="II42" s="17">
        <v>0</v>
      </c>
      <c r="IJ42" s="17">
        <v>0</v>
      </c>
      <c r="IK42" s="17"/>
      <c r="IL42" s="17">
        <v>42.66525</v>
      </c>
      <c r="IM42" s="17">
        <v>-42.66525</v>
      </c>
      <c r="IN42" s="17"/>
      <c r="IO42" s="17"/>
      <c r="IP42" s="17"/>
      <c r="IQ42" s="17">
        <v>0</v>
      </c>
      <c r="IR42" s="17"/>
      <c r="IS42" s="17"/>
      <c r="IT42" s="17"/>
      <c r="IU42" s="17">
        <v>0</v>
      </c>
      <c r="IV42" s="17"/>
      <c r="IW42" s="17"/>
      <c r="IX42" s="17"/>
      <c r="IY42" s="17">
        <v>0</v>
      </c>
      <c r="IZ42" s="17">
        <v>130.5</v>
      </c>
      <c r="JA42" s="17">
        <v>133.35676000000001</v>
      </c>
      <c r="JB42" s="17">
        <v>102.17516999999999</v>
      </c>
      <c r="JC42" s="17">
        <v>28.324829999999999</v>
      </c>
      <c r="JD42" s="17">
        <v>87.3</v>
      </c>
      <c r="JE42" s="17">
        <v>91.666669999999996</v>
      </c>
      <c r="JF42" s="17">
        <v>165.01478</v>
      </c>
      <c r="JG42" s="17">
        <v>-77.714780000000005</v>
      </c>
      <c r="JH42" s="17">
        <v>89.5</v>
      </c>
      <c r="JI42" s="17">
        <v>91.666669999999996</v>
      </c>
      <c r="JJ42" s="17">
        <v>165.01478</v>
      </c>
      <c r="JK42" s="17">
        <v>-75.514780000000002</v>
      </c>
      <c r="JL42" s="17"/>
      <c r="JM42" s="17"/>
      <c r="JN42" s="17"/>
      <c r="JO42" s="17">
        <v>0</v>
      </c>
      <c r="JP42" s="17">
        <v>111.9</v>
      </c>
      <c r="JQ42" s="17">
        <v>91.666669999999996</v>
      </c>
      <c r="JR42" s="17">
        <v>165.01478</v>
      </c>
      <c r="JS42" s="17">
        <v>-53.114780000000003</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114.2</v>
      </c>
      <c r="KO42" s="17">
        <v>114.11063</v>
      </c>
      <c r="KP42" s="17">
        <v>114.11063</v>
      </c>
      <c r="KQ42" s="17">
        <v>8.9370000000000005E-2</v>
      </c>
      <c r="KR42" s="17"/>
      <c r="KS42" s="17"/>
      <c r="KT42" s="17"/>
      <c r="KU42" s="17">
        <v>0</v>
      </c>
      <c r="KV42" s="17">
        <v>0</v>
      </c>
      <c r="KW42" s="17"/>
      <c r="KX42" s="17"/>
      <c r="KY42" s="17">
        <v>0</v>
      </c>
      <c r="KZ42" s="17">
        <v>4.3</v>
      </c>
      <c r="LA42" s="17">
        <v>3.8072699999999999</v>
      </c>
      <c r="LB42" s="17">
        <v>3.8072699999999999</v>
      </c>
      <c r="LC42" s="17">
        <v>0.49273</v>
      </c>
      <c r="LD42" s="17">
        <v>182.7</v>
      </c>
      <c r="LE42" s="17">
        <v>271.12195000000003</v>
      </c>
      <c r="LF42" s="17">
        <v>271.12189999999998</v>
      </c>
      <c r="LG42" s="17">
        <v>-88.421899999999994</v>
      </c>
      <c r="LH42" s="17">
        <v>112.8</v>
      </c>
      <c r="LI42" s="17">
        <v>133.67995999999999</v>
      </c>
      <c r="LJ42" s="17">
        <v>133.67995999999999</v>
      </c>
      <c r="LK42" s="17">
        <v>-20.879960000000001</v>
      </c>
      <c r="LL42" s="17">
        <v>63.9</v>
      </c>
      <c r="LM42" s="17">
        <v>65.774929999999998</v>
      </c>
      <c r="LN42" s="17">
        <v>67.461460000000002</v>
      </c>
      <c r="LO42" s="17">
        <v>-3.5614599999999998</v>
      </c>
      <c r="LP42" s="17">
        <v>79.3</v>
      </c>
      <c r="LQ42" s="17">
        <v>74.743899999999996</v>
      </c>
      <c r="LR42" s="17">
        <v>78.567999999999998</v>
      </c>
      <c r="LS42" s="17">
        <v>0.73199999999999998</v>
      </c>
      <c r="LT42" s="17"/>
      <c r="LU42" s="17"/>
      <c r="LV42" s="17"/>
      <c r="LW42" s="17">
        <v>0</v>
      </c>
      <c r="LX42" s="17"/>
      <c r="LY42" s="17"/>
      <c r="LZ42" s="17"/>
      <c r="MA42" s="17">
        <v>0</v>
      </c>
      <c r="MB42" s="17"/>
      <c r="MC42" s="17"/>
      <c r="MD42" s="17">
        <v>0</v>
      </c>
      <c r="ME42" s="17">
        <v>0</v>
      </c>
      <c r="MF42" s="17"/>
      <c r="MG42" s="17"/>
      <c r="MH42" s="17"/>
      <c r="MI42" s="17">
        <v>0</v>
      </c>
      <c r="MJ42" s="17"/>
      <c r="MK42" s="17"/>
      <c r="ML42" s="17"/>
      <c r="MM42" s="17">
        <v>0</v>
      </c>
      <c r="MN42" s="17">
        <v>103.2</v>
      </c>
      <c r="MO42" s="17">
        <v>104</v>
      </c>
      <c r="MP42" s="17"/>
      <c r="MQ42" s="17">
        <v>103.2</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v>0</v>
      </c>
      <c r="NS42" s="17">
        <v>0</v>
      </c>
      <c r="NT42" s="17"/>
      <c r="NU42" s="17"/>
      <c r="NV42" s="17"/>
      <c r="NW42" s="17">
        <v>0</v>
      </c>
      <c r="NX42" s="17">
        <v>0</v>
      </c>
      <c r="NY42" s="17"/>
      <c r="NZ42" s="17">
        <v>0.217</v>
      </c>
      <c r="OA42" s="17">
        <v>-0.217</v>
      </c>
      <c r="OB42" s="17">
        <v>45.1</v>
      </c>
      <c r="OC42" s="17">
        <v>68.680000000000007</v>
      </c>
      <c r="OD42" s="17">
        <v>48.439</v>
      </c>
      <c r="OE42" s="17">
        <v>-3.339</v>
      </c>
      <c r="OF42" s="17">
        <v>36.6</v>
      </c>
      <c r="OG42" s="17"/>
      <c r="OH42" s="17">
        <v>12.065</v>
      </c>
      <c r="OI42" s="17">
        <v>24.535</v>
      </c>
      <c r="OJ42" s="17">
        <v>1.5</v>
      </c>
      <c r="OK42" s="17">
        <v>4.49</v>
      </c>
      <c r="OL42" s="17">
        <v>3.9029799999999999</v>
      </c>
      <c r="OM42" s="17">
        <v>-2.4029799999999999</v>
      </c>
      <c r="ON42" s="17">
        <v>0</v>
      </c>
      <c r="OO42" s="17"/>
      <c r="OP42" s="17">
        <v>9.9979999999999999E-2</v>
      </c>
      <c r="OQ42" s="17">
        <v>-9.9979999999999999E-2</v>
      </c>
      <c r="OR42" s="17">
        <v>20</v>
      </c>
      <c r="OS42" s="17">
        <v>16.714790000000001</v>
      </c>
      <c r="OT42" s="17">
        <v>17.560980000000001</v>
      </c>
      <c r="OU42" s="17">
        <v>2.4390200000000002</v>
      </c>
      <c r="OV42" s="17">
        <v>9.9</v>
      </c>
      <c r="OW42" s="17">
        <v>9.9830000000000005</v>
      </c>
      <c r="OX42" s="17">
        <v>9.9829799999999995</v>
      </c>
      <c r="OY42" s="17">
        <v>-8.2979999999999998E-2</v>
      </c>
      <c r="OZ42" s="17">
        <v>5.5</v>
      </c>
      <c r="PA42" s="17">
        <v>5.67</v>
      </c>
      <c r="PB42" s="17">
        <v>5.6699799999999998</v>
      </c>
      <c r="PC42" s="17">
        <v>-0.16997999999999999</v>
      </c>
      <c r="PD42" s="17">
        <v>3.6</v>
      </c>
      <c r="PE42" s="17">
        <v>3.6</v>
      </c>
      <c r="PF42" s="17">
        <v>3.6</v>
      </c>
      <c r="PG42" s="17">
        <v>0</v>
      </c>
      <c r="PH42" s="17">
        <v>4.7</v>
      </c>
      <c r="PI42" s="17">
        <v>5</v>
      </c>
      <c r="PJ42" s="17">
        <v>5</v>
      </c>
      <c r="PK42" s="17">
        <v>-0.3</v>
      </c>
      <c r="PL42" s="17">
        <v>20.100000000000001</v>
      </c>
      <c r="PM42" s="17">
        <v>18.57199</v>
      </c>
      <c r="PN42" s="17">
        <v>19.51219</v>
      </c>
      <c r="PO42" s="17">
        <v>0.58781000000000005</v>
      </c>
      <c r="PP42" s="17">
        <v>20</v>
      </c>
      <c r="PQ42" s="17">
        <v>18.57199</v>
      </c>
      <c r="PR42" s="17">
        <v>19.51219</v>
      </c>
      <c r="PS42" s="17">
        <v>0.48781000000000002</v>
      </c>
      <c r="PT42" s="17">
        <v>18.8</v>
      </c>
      <c r="PU42" s="17">
        <v>16.714790000000001</v>
      </c>
      <c r="PV42" s="17">
        <v>17.560949999999998</v>
      </c>
      <c r="PW42" s="17">
        <v>1.23905</v>
      </c>
      <c r="PX42" s="17">
        <v>3.4</v>
      </c>
      <c r="PY42" s="17">
        <v>3.3</v>
      </c>
      <c r="PZ42" s="17">
        <v>3.3</v>
      </c>
      <c r="QA42" s="17">
        <v>0.1</v>
      </c>
      <c r="QB42" s="17">
        <v>18.7</v>
      </c>
      <c r="QC42" s="17">
        <v>17.45767</v>
      </c>
      <c r="QD42" s="17">
        <v>18.341460000000001</v>
      </c>
      <c r="QE42" s="17">
        <v>0.35854000000000003</v>
      </c>
      <c r="QF42" s="17">
        <v>0.6</v>
      </c>
      <c r="QG42" s="17"/>
      <c r="QH42" s="17">
        <v>1.66</v>
      </c>
      <c r="QI42" s="17">
        <v>-1.06</v>
      </c>
      <c r="QJ42" s="17">
        <v>0.3</v>
      </c>
      <c r="QK42" s="17"/>
      <c r="QL42" s="17">
        <v>1.9510000000000001</v>
      </c>
      <c r="QM42" s="17">
        <v>-1.651</v>
      </c>
      <c r="QN42" s="17">
        <v>11.2</v>
      </c>
      <c r="QO42" s="17">
        <v>17.739999999999998</v>
      </c>
      <c r="QP42" s="17">
        <v>14.874000000000001</v>
      </c>
      <c r="QQ42" s="17">
        <v>-3.6739999999999999</v>
      </c>
      <c r="QR42" s="17">
        <v>26.4</v>
      </c>
      <c r="QS42" s="17">
        <v>61.32</v>
      </c>
      <c r="QT42" s="17">
        <v>56.783999999999999</v>
      </c>
      <c r="QU42" s="17">
        <v>-30.384</v>
      </c>
      <c r="QV42" s="17">
        <v>4.5999999999999996</v>
      </c>
      <c r="QW42" s="17">
        <v>4.2</v>
      </c>
      <c r="QX42" s="17">
        <v>4.2</v>
      </c>
      <c r="QY42" s="17">
        <v>0.4</v>
      </c>
      <c r="QZ42" s="17">
        <v>0</v>
      </c>
      <c r="RA42" s="17"/>
      <c r="RB42" s="17">
        <v>0</v>
      </c>
      <c r="RC42" s="17">
        <v>0</v>
      </c>
      <c r="RD42" s="17">
        <v>2.4</v>
      </c>
      <c r="RE42" s="17">
        <v>2.4</v>
      </c>
      <c r="RF42" s="17">
        <v>2.4</v>
      </c>
      <c r="RG42" s="17">
        <v>0</v>
      </c>
      <c r="RH42" s="17">
        <v>2.6</v>
      </c>
      <c r="RI42" s="17">
        <v>2.8</v>
      </c>
      <c r="RJ42" s="17">
        <v>2.8</v>
      </c>
      <c r="RK42" s="17">
        <v>-0.2</v>
      </c>
      <c r="RL42" s="17">
        <v>8.9</v>
      </c>
      <c r="RM42" s="17"/>
      <c r="RN42" s="17">
        <v>0.60799999999999998</v>
      </c>
      <c r="RO42" s="17">
        <v>8.2919999999999998</v>
      </c>
      <c r="RP42" s="17">
        <v>3.5</v>
      </c>
      <c r="RQ42" s="17">
        <v>3.0990000000000002</v>
      </c>
      <c r="RR42" s="17">
        <v>3.0990000000000002</v>
      </c>
      <c r="RS42" s="17">
        <v>0.40100000000000002</v>
      </c>
      <c r="RT42" s="17">
        <v>20.3</v>
      </c>
      <c r="RU42" s="17">
        <v>19.869240000000001</v>
      </c>
      <c r="RV42" s="17">
        <v>19.869240000000001</v>
      </c>
      <c r="RW42" s="17">
        <v>0.43075999999999998</v>
      </c>
      <c r="RX42" s="17">
        <v>2</v>
      </c>
      <c r="RY42" s="17">
        <v>2</v>
      </c>
      <c r="RZ42" s="17">
        <v>2</v>
      </c>
      <c r="SA42" s="17">
        <v>0</v>
      </c>
      <c r="SB42" s="17">
        <v>0.3</v>
      </c>
      <c r="SC42" s="17">
        <v>0.7</v>
      </c>
      <c r="SD42" s="17">
        <v>0.7</v>
      </c>
      <c r="SE42" s="17">
        <v>-0.4</v>
      </c>
      <c r="SF42" s="17">
        <v>19.8</v>
      </c>
      <c r="SG42" s="17">
        <v>18.293420000000001</v>
      </c>
      <c r="SH42" s="17">
        <v>19.21951</v>
      </c>
      <c r="SI42" s="17">
        <v>0.58048999999999995</v>
      </c>
      <c r="SJ42" s="17">
        <v>12.5</v>
      </c>
      <c r="SK42" s="17">
        <v>11.700329999999999</v>
      </c>
      <c r="SL42" s="17">
        <v>12.292680000000001</v>
      </c>
      <c r="SM42" s="17">
        <v>0.20732</v>
      </c>
      <c r="SN42" s="17">
        <v>20.3</v>
      </c>
      <c r="SO42" s="17">
        <v>18.571999999999999</v>
      </c>
      <c r="SP42" s="17">
        <v>19.51219</v>
      </c>
      <c r="SQ42" s="17">
        <v>0.78781000000000001</v>
      </c>
      <c r="SR42" s="17">
        <v>20.3</v>
      </c>
      <c r="SS42" s="17">
        <v>18.571999999999999</v>
      </c>
      <c r="ST42" s="17">
        <v>19.51219</v>
      </c>
      <c r="SU42" s="17">
        <v>0.78781000000000001</v>
      </c>
      <c r="SV42" s="17">
        <v>20</v>
      </c>
      <c r="SW42" s="17">
        <v>18.386279999999999</v>
      </c>
      <c r="SX42" s="17">
        <v>19.317070000000001</v>
      </c>
      <c r="SY42" s="17">
        <v>0.68293000000000004</v>
      </c>
      <c r="SZ42" s="17">
        <v>7.4</v>
      </c>
      <c r="TA42" s="17">
        <v>9</v>
      </c>
      <c r="TB42" s="17">
        <v>5.6109999999999998</v>
      </c>
      <c r="TC42" s="17">
        <v>1.7889999999999999</v>
      </c>
      <c r="TD42" s="17">
        <v>45.6</v>
      </c>
      <c r="TE42" s="17">
        <v>39.6</v>
      </c>
      <c r="TF42" s="17">
        <v>43.451999999999998</v>
      </c>
      <c r="TG42" s="17">
        <v>2.1480000000000001</v>
      </c>
      <c r="TH42" s="17">
        <v>1</v>
      </c>
      <c r="TI42" s="17"/>
      <c r="TJ42" s="17">
        <v>0.23699999999999999</v>
      </c>
      <c r="TK42" s="17">
        <v>0.76300000000000001</v>
      </c>
      <c r="TL42" s="17">
        <v>41.2</v>
      </c>
      <c r="TM42" s="17">
        <v>53.37</v>
      </c>
      <c r="TN42" s="17">
        <v>37.590000000000003</v>
      </c>
      <c r="TO42" s="17">
        <v>3.61</v>
      </c>
      <c r="TP42" s="17">
        <v>45.5</v>
      </c>
      <c r="TQ42" s="17">
        <v>74.430000000000007</v>
      </c>
      <c r="TR42" s="17">
        <v>34.19</v>
      </c>
      <c r="TS42" s="17">
        <v>11.31</v>
      </c>
      <c r="TT42" s="17">
        <v>2.7</v>
      </c>
      <c r="TU42" s="17">
        <v>3.19</v>
      </c>
      <c r="TV42" s="17">
        <v>2.76</v>
      </c>
      <c r="TW42" s="17">
        <v>-0.06</v>
      </c>
      <c r="TX42" s="17">
        <v>4</v>
      </c>
      <c r="TY42" s="17">
        <v>3.46</v>
      </c>
      <c r="TZ42" s="17">
        <v>2.2400000000000002</v>
      </c>
      <c r="UA42" s="17">
        <v>1.76</v>
      </c>
      <c r="UB42" s="17">
        <v>21</v>
      </c>
      <c r="UC42" s="17">
        <v>19.277950000000001</v>
      </c>
      <c r="UD42" s="17">
        <v>20.4878</v>
      </c>
      <c r="UE42" s="17">
        <v>0.51219999999999999</v>
      </c>
      <c r="UF42" s="17">
        <v>7</v>
      </c>
      <c r="UG42" s="17">
        <v>8.4</v>
      </c>
      <c r="UH42" s="17">
        <v>8.4</v>
      </c>
      <c r="UI42" s="17">
        <v>-1.4</v>
      </c>
      <c r="UJ42" s="17"/>
      <c r="UK42" s="17"/>
      <c r="UL42" s="17">
        <v>3.4</v>
      </c>
      <c r="UM42" s="17">
        <v>-3.4</v>
      </c>
      <c r="UN42" s="17">
        <v>20.399999999999999</v>
      </c>
      <c r="UO42" s="17">
        <v>18.57199</v>
      </c>
      <c r="UP42" s="17">
        <v>19.51219</v>
      </c>
      <c r="UQ42" s="17">
        <v>0.88780999999999999</v>
      </c>
      <c r="UR42" s="17">
        <v>20.399999999999999</v>
      </c>
      <c r="US42" s="17">
        <v>18.57199</v>
      </c>
      <c r="UT42" s="17">
        <v>19.51219</v>
      </c>
      <c r="UU42" s="17">
        <v>0.88780999999999999</v>
      </c>
      <c r="UV42" s="17">
        <v>20.2</v>
      </c>
      <c r="UW42" s="17">
        <v>18.57199</v>
      </c>
      <c r="UX42" s="17">
        <v>19.51219</v>
      </c>
      <c r="UY42" s="17">
        <v>0.68781000000000003</v>
      </c>
      <c r="UZ42" s="17">
        <v>2.7</v>
      </c>
      <c r="VA42" s="17">
        <v>6.39</v>
      </c>
      <c r="VB42" s="17">
        <v>4.9559800000000003</v>
      </c>
      <c r="VC42" s="17">
        <v>-2.2559800000000001</v>
      </c>
      <c r="VD42" s="17">
        <v>5</v>
      </c>
      <c r="VE42" s="17"/>
      <c r="VF42" s="17">
        <v>1.702</v>
      </c>
      <c r="VG42" s="17">
        <v>3.298</v>
      </c>
      <c r="VH42" s="17">
        <v>9.1</v>
      </c>
      <c r="VI42" s="17"/>
      <c r="VJ42" s="17">
        <v>17.506</v>
      </c>
      <c r="VK42" s="17">
        <v>-8.4060000000000006</v>
      </c>
      <c r="VL42" s="17"/>
      <c r="VM42" s="17"/>
      <c r="VN42" s="17">
        <v>0.6</v>
      </c>
      <c r="VO42" s="17">
        <v>-0.6</v>
      </c>
      <c r="VP42" s="17">
        <v>0</v>
      </c>
      <c r="VQ42" s="17">
        <v>0</v>
      </c>
      <c r="VR42" s="17">
        <v>0</v>
      </c>
      <c r="VS42" s="17">
        <v>0</v>
      </c>
      <c r="VT42" s="17">
        <v>104.8</v>
      </c>
      <c r="VU42" s="17">
        <v>102</v>
      </c>
      <c r="VV42" s="17">
        <v>0</v>
      </c>
      <c r="VW42" s="17">
        <v>104.8</v>
      </c>
      <c r="VX42" s="17">
        <v>6.7</v>
      </c>
      <c r="VY42" s="17"/>
      <c r="VZ42" s="17">
        <v>11.614000000000001</v>
      </c>
      <c r="WA42" s="17">
        <v>-4.9139999999999997</v>
      </c>
      <c r="WB42" s="17">
        <v>5.2</v>
      </c>
      <c r="WC42" s="17"/>
      <c r="WD42" s="17">
        <v>1.992</v>
      </c>
      <c r="WE42" s="17">
        <v>3.2080000000000002</v>
      </c>
      <c r="WF42" s="17">
        <v>8.6</v>
      </c>
      <c r="WG42" s="17">
        <v>8.8000000000000007</v>
      </c>
      <c r="WH42" s="17">
        <v>8.8000000000000007</v>
      </c>
      <c r="WI42" s="17">
        <v>-0.2</v>
      </c>
      <c r="WJ42" s="17">
        <v>20</v>
      </c>
      <c r="WK42" s="17">
        <v>18.386279999999999</v>
      </c>
      <c r="WL42" s="17">
        <v>19.317070000000001</v>
      </c>
      <c r="WM42" s="17">
        <v>0.68293000000000004</v>
      </c>
      <c r="WN42" s="17">
        <v>0</v>
      </c>
      <c r="WO42" s="17"/>
      <c r="WP42" s="17"/>
      <c r="WQ42" s="17">
        <v>0</v>
      </c>
      <c r="WR42" s="17"/>
      <c r="WS42" s="17"/>
      <c r="WT42" s="17"/>
      <c r="WU42" s="17">
        <v>0</v>
      </c>
      <c r="WV42" s="17">
        <v>36.200000000000003</v>
      </c>
      <c r="WW42" s="17">
        <v>35</v>
      </c>
      <c r="WX42" s="17">
        <v>35</v>
      </c>
      <c r="WY42" s="17">
        <v>1.2</v>
      </c>
      <c r="WZ42" s="17">
        <v>27.995460000000001</v>
      </c>
      <c r="XA42" s="17">
        <v>29.184000000000001</v>
      </c>
      <c r="XB42" s="17">
        <v>29.184000000000001</v>
      </c>
      <c r="XC42" s="17">
        <v>-1.1885399999999999</v>
      </c>
      <c r="XD42" s="17">
        <v>3.3699499999999998</v>
      </c>
      <c r="XE42" s="17">
        <v>2.8159999999999998</v>
      </c>
      <c r="XF42" s="17">
        <v>2.8159999999999998</v>
      </c>
      <c r="XG42" s="17">
        <v>0.55395000000000005</v>
      </c>
      <c r="XH42" s="17">
        <v>15.2</v>
      </c>
      <c r="XI42" s="17">
        <v>14</v>
      </c>
      <c r="XJ42" s="17">
        <v>14</v>
      </c>
      <c r="XK42" s="17">
        <v>1.2</v>
      </c>
      <c r="XL42" s="17">
        <v>14.1</v>
      </c>
      <c r="XM42" s="17">
        <v>14</v>
      </c>
      <c r="XN42" s="17">
        <v>14</v>
      </c>
      <c r="XO42" s="17">
        <v>0.1</v>
      </c>
      <c r="XP42" s="17">
        <v>6.4</v>
      </c>
      <c r="XQ42" s="17">
        <v>7.17</v>
      </c>
      <c r="XR42" s="17">
        <v>7.17</v>
      </c>
      <c r="XS42" s="17">
        <v>-0.77</v>
      </c>
    </row>
    <row r="43" spans="1:643" ht="24" customHeight="1" x14ac:dyDescent="0.25">
      <c r="A43" s="1"/>
      <c r="B43" s="16" t="s">
        <v>70</v>
      </c>
      <c r="C43" s="16" t="s">
        <v>757</v>
      </c>
      <c r="D43" s="17">
        <v>0.95538000000000001</v>
      </c>
      <c r="E43" s="17">
        <v>1</v>
      </c>
      <c r="F43" s="17">
        <v>1</v>
      </c>
      <c r="G43" s="17">
        <v>-4.462E-2</v>
      </c>
      <c r="H43" s="17">
        <v>0.64744999999999997</v>
      </c>
      <c r="I43" s="17">
        <v>1.62</v>
      </c>
      <c r="J43" s="17">
        <v>1.62</v>
      </c>
      <c r="K43" s="17">
        <v>-0.97255000000000003</v>
      </c>
      <c r="L43" s="17">
        <v>646.9</v>
      </c>
      <c r="M43" s="17">
        <v>649.77760999999998</v>
      </c>
      <c r="N43" s="17">
        <v>649.77760999999998</v>
      </c>
      <c r="O43" s="17">
        <v>-2.8776099999999998</v>
      </c>
      <c r="P43" s="17">
        <v>145.80000000000001</v>
      </c>
      <c r="Q43" s="17">
        <v>147.59345999999999</v>
      </c>
      <c r="R43" s="17">
        <v>212.41534999999999</v>
      </c>
      <c r="S43" s="17">
        <v>-66.615350000000007</v>
      </c>
      <c r="T43" s="17"/>
      <c r="U43" s="17"/>
      <c r="V43" s="17">
        <v>0</v>
      </c>
      <c r="W43" s="17">
        <v>0</v>
      </c>
      <c r="X43" s="17"/>
      <c r="Y43" s="17"/>
      <c r="Z43" s="17">
        <v>0</v>
      </c>
      <c r="AA43" s="17">
        <v>0</v>
      </c>
      <c r="AB43" s="17">
        <v>89.9</v>
      </c>
      <c r="AC43" s="17">
        <v>92.226339999999993</v>
      </c>
      <c r="AD43" s="17">
        <v>92.226339999999993</v>
      </c>
      <c r="AE43" s="17">
        <v>-2.3263400000000001</v>
      </c>
      <c r="AF43" s="17">
        <v>241.2</v>
      </c>
      <c r="AG43" s="17">
        <v>246.98840000000001</v>
      </c>
      <c r="AH43" s="17">
        <v>246.98840000000001</v>
      </c>
      <c r="AI43" s="17">
        <v>-5.7884000000000002</v>
      </c>
      <c r="AJ43" s="17"/>
      <c r="AK43" s="17"/>
      <c r="AL43" s="17"/>
      <c r="AM43" s="17">
        <v>0</v>
      </c>
      <c r="AN43" s="17"/>
      <c r="AO43" s="17"/>
      <c r="AP43" s="17"/>
      <c r="AQ43" s="17">
        <v>0</v>
      </c>
      <c r="AR43" s="17">
        <v>105.9</v>
      </c>
      <c r="AS43" s="17">
        <v>111.11111</v>
      </c>
      <c r="AT43" s="17">
        <v>111.11112</v>
      </c>
      <c r="AU43" s="17">
        <v>-5.2111200000000002</v>
      </c>
      <c r="AV43" s="17">
        <v>106.5</v>
      </c>
      <c r="AW43" s="17">
        <v>111.11111</v>
      </c>
      <c r="AX43" s="17">
        <v>111.11112</v>
      </c>
      <c r="AY43" s="17">
        <v>-4.6111199999999997</v>
      </c>
      <c r="AZ43" s="17">
        <v>106.4</v>
      </c>
      <c r="BA43" s="17">
        <v>111.11111</v>
      </c>
      <c r="BB43" s="17">
        <v>111.11112</v>
      </c>
      <c r="BC43" s="17">
        <v>-4.7111200000000002</v>
      </c>
      <c r="BD43" s="17">
        <v>206.6</v>
      </c>
      <c r="BE43" s="17">
        <v>166.66667000000001</v>
      </c>
      <c r="BF43" s="17">
        <v>166.66668000000001</v>
      </c>
      <c r="BG43" s="17">
        <v>39.933320000000002</v>
      </c>
      <c r="BH43" s="17">
        <v>108.9</v>
      </c>
      <c r="BI43" s="17">
        <v>119.65812</v>
      </c>
      <c r="BJ43" s="17">
        <v>195.12199000000001</v>
      </c>
      <c r="BK43" s="17">
        <v>-86.221990000000005</v>
      </c>
      <c r="BL43" s="17">
        <v>69.099999999999994</v>
      </c>
      <c r="BM43" s="17">
        <v>59.829059999999998</v>
      </c>
      <c r="BN43" s="17">
        <v>97.561000000000007</v>
      </c>
      <c r="BO43" s="17">
        <v>-28.460999999999999</v>
      </c>
      <c r="BP43" s="17">
        <v>561.9</v>
      </c>
      <c r="BQ43" s="17">
        <v>568.29854</v>
      </c>
      <c r="BR43" s="17">
        <v>568.29853000000003</v>
      </c>
      <c r="BS43" s="17">
        <v>-6.3985300000000001</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167.7</v>
      </c>
      <c r="CO43" s="17">
        <v>164.70732000000001</v>
      </c>
      <c r="CP43" s="17">
        <v>164.70732000000001</v>
      </c>
      <c r="CQ43" s="17">
        <v>2.99268</v>
      </c>
      <c r="CR43" s="17">
        <v>8.4</v>
      </c>
      <c r="CS43" s="17">
        <v>7.5928399999999998</v>
      </c>
      <c r="CT43" s="17">
        <v>7.5928300000000002</v>
      </c>
      <c r="CU43" s="17">
        <v>0.80717000000000005</v>
      </c>
      <c r="CV43" s="17">
        <v>2.8</v>
      </c>
      <c r="CW43" s="17">
        <v>4.1677999999999997</v>
      </c>
      <c r="CX43" s="17">
        <v>4.1677999999999997</v>
      </c>
      <c r="CY43" s="17">
        <v>-1.3677999999999999</v>
      </c>
      <c r="CZ43" s="17">
        <v>0</v>
      </c>
      <c r="DA43" s="17"/>
      <c r="DB43" s="17">
        <v>0</v>
      </c>
      <c r="DC43" s="17">
        <v>0</v>
      </c>
      <c r="DD43" s="17">
        <v>0</v>
      </c>
      <c r="DE43" s="17"/>
      <c r="DF43" s="17">
        <v>6.8787000000000003</v>
      </c>
      <c r="DG43" s="17">
        <v>-6.8787000000000003</v>
      </c>
      <c r="DH43" s="17"/>
      <c r="DI43" s="17"/>
      <c r="DJ43" s="17"/>
      <c r="DK43" s="17">
        <v>0</v>
      </c>
      <c r="DL43" s="17">
        <v>108.7</v>
      </c>
      <c r="DM43" s="17">
        <v>107.71395</v>
      </c>
      <c r="DN43" s="17">
        <v>107.71395</v>
      </c>
      <c r="DO43" s="17">
        <v>0.98604999999999998</v>
      </c>
      <c r="DP43" s="17"/>
      <c r="DQ43" s="17"/>
      <c r="DR43" s="17">
        <v>8.9130000000000003</v>
      </c>
      <c r="DS43" s="17">
        <v>-8.9130000000000003</v>
      </c>
      <c r="DT43" s="17"/>
      <c r="DU43" s="17"/>
      <c r="DV43" s="17"/>
      <c r="DW43" s="17">
        <v>0</v>
      </c>
      <c r="DX43" s="17"/>
      <c r="DY43" s="17"/>
      <c r="DZ43" s="17"/>
      <c r="EA43" s="17">
        <v>0</v>
      </c>
      <c r="EB43" s="17"/>
      <c r="EC43" s="17"/>
      <c r="ED43" s="17"/>
      <c r="EE43" s="17">
        <v>0</v>
      </c>
      <c r="EF43" s="17">
        <v>110.9</v>
      </c>
      <c r="EG43" s="17">
        <v>107.72618</v>
      </c>
      <c r="EH43" s="17">
        <v>112.90537</v>
      </c>
      <c r="EI43" s="17">
        <v>-2.0053700000000001</v>
      </c>
      <c r="EJ43" s="17">
        <v>218.5</v>
      </c>
      <c r="EK43" s="17">
        <v>221.25516999999999</v>
      </c>
      <c r="EL43" s="17">
        <v>221.55625000000001</v>
      </c>
      <c r="EM43" s="17">
        <v>-3.0562499999999999</v>
      </c>
      <c r="EN43" s="17">
        <v>55.6</v>
      </c>
      <c r="EO43" s="17"/>
      <c r="EP43" s="17">
        <v>0</v>
      </c>
      <c r="EQ43" s="17">
        <v>55.6</v>
      </c>
      <c r="ER43" s="17"/>
      <c r="ES43" s="17"/>
      <c r="ET43" s="17"/>
      <c r="EU43" s="17">
        <v>0</v>
      </c>
      <c r="EV43" s="17"/>
      <c r="EW43" s="17"/>
      <c r="EX43" s="17"/>
      <c r="EY43" s="17">
        <v>0</v>
      </c>
      <c r="EZ43" s="17">
        <v>6.5117200000000004</v>
      </c>
      <c r="FA43" s="17">
        <v>6.39</v>
      </c>
      <c r="FB43" s="17">
        <v>6.39</v>
      </c>
      <c r="FC43" s="17">
        <v>0.12171999999999999</v>
      </c>
      <c r="FD43" s="17">
        <v>330.35136</v>
      </c>
      <c r="FE43" s="17">
        <v>287.17948999999999</v>
      </c>
      <c r="FF43" s="17">
        <v>458.87804999999997</v>
      </c>
      <c r="FG43" s="17">
        <v>-128.52669</v>
      </c>
      <c r="FH43" s="17">
        <v>82</v>
      </c>
      <c r="FI43" s="17">
        <v>72.444519999999997</v>
      </c>
      <c r="FJ43" s="17">
        <v>81.954149999999998</v>
      </c>
      <c r="FK43" s="17">
        <v>4.5850000000000002E-2</v>
      </c>
      <c r="FL43" s="17">
        <v>148.19999999999999</v>
      </c>
      <c r="FM43" s="17">
        <v>148.62634</v>
      </c>
      <c r="FN43" s="17">
        <v>148.62634</v>
      </c>
      <c r="FO43" s="17">
        <v>-0.42634</v>
      </c>
      <c r="FP43" s="17">
        <v>42.3</v>
      </c>
      <c r="FQ43" s="17">
        <v>39.26088</v>
      </c>
      <c r="FR43" s="17">
        <v>41.498959999999997</v>
      </c>
      <c r="FS43" s="17">
        <v>0.80103999999999997</v>
      </c>
      <c r="FT43" s="17">
        <v>15.8</v>
      </c>
      <c r="FU43" s="17">
        <v>19.28585</v>
      </c>
      <c r="FV43" s="17">
        <v>19.28585</v>
      </c>
      <c r="FW43" s="17">
        <v>-3.4858500000000001</v>
      </c>
      <c r="FX43" s="17">
        <v>19.7</v>
      </c>
      <c r="FY43" s="17">
        <v>18.293399999999998</v>
      </c>
      <c r="FZ43" s="17">
        <v>19.21951</v>
      </c>
      <c r="GA43" s="17">
        <v>0.48048999999999997</v>
      </c>
      <c r="GB43" s="17">
        <v>90.9</v>
      </c>
      <c r="GC43" s="17">
        <v>87.657560000000004</v>
      </c>
      <c r="GD43" s="17">
        <v>87.657560000000004</v>
      </c>
      <c r="GE43" s="17">
        <v>3.2424400000000002</v>
      </c>
      <c r="GF43" s="17">
        <v>148.6</v>
      </c>
      <c r="GG43" s="17">
        <v>150</v>
      </c>
      <c r="GH43" s="17">
        <v>133.33333999999999</v>
      </c>
      <c r="GI43" s="17">
        <v>15.26666</v>
      </c>
      <c r="GJ43" s="17">
        <v>149.69999999999999</v>
      </c>
      <c r="GK43" s="17">
        <v>150</v>
      </c>
      <c r="GL43" s="17">
        <v>133.33333999999999</v>
      </c>
      <c r="GM43" s="17">
        <v>16.36666</v>
      </c>
      <c r="GN43" s="17">
        <v>117.2</v>
      </c>
      <c r="GO43" s="17">
        <v>150</v>
      </c>
      <c r="GP43" s="17">
        <v>133.33333999999999</v>
      </c>
      <c r="GQ43" s="17">
        <v>-16.13334</v>
      </c>
      <c r="GR43" s="17">
        <v>108.7</v>
      </c>
      <c r="GS43" s="17">
        <v>108.69490999999999</v>
      </c>
      <c r="GT43" s="17">
        <v>92.188800000000001</v>
      </c>
      <c r="GU43" s="17">
        <v>16.511199999999999</v>
      </c>
      <c r="GV43" s="17"/>
      <c r="GW43" s="17"/>
      <c r="GX43" s="17"/>
      <c r="GY43" s="17">
        <v>0</v>
      </c>
      <c r="GZ43" s="17">
        <v>3</v>
      </c>
      <c r="HA43" s="17">
        <v>6.0012999999999996</v>
      </c>
      <c r="HB43" s="17">
        <v>6.0012999999999996</v>
      </c>
      <c r="HC43" s="17">
        <v>-3.0013000000000001</v>
      </c>
      <c r="HD43" s="17">
        <v>46</v>
      </c>
      <c r="HE43" s="17">
        <v>47.26634</v>
      </c>
      <c r="HF43" s="17">
        <v>47.26634</v>
      </c>
      <c r="HG43" s="17">
        <v>-1.26634</v>
      </c>
      <c r="HH43" s="17"/>
      <c r="HI43" s="17"/>
      <c r="HJ43" s="17"/>
      <c r="HK43" s="17">
        <v>0</v>
      </c>
      <c r="HL43" s="17">
        <v>4</v>
      </c>
      <c r="HM43" s="17">
        <v>3.8872599999999999</v>
      </c>
      <c r="HN43" s="17">
        <v>3.8872599999999999</v>
      </c>
      <c r="HO43" s="17">
        <v>0.11274000000000001</v>
      </c>
      <c r="HP43" s="17">
        <v>30.4</v>
      </c>
      <c r="HQ43" s="17">
        <v>30.294039999999999</v>
      </c>
      <c r="HR43" s="17">
        <v>30.294039999999999</v>
      </c>
      <c r="HS43" s="17">
        <v>0.10596</v>
      </c>
      <c r="HT43" s="17">
        <v>173.8</v>
      </c>
      <c r="HU43" s="17">
        <v>171.54185000000001</v>
      </c>
      <c r="HV43" s="17">
        <v>171.54185000000001</v>
      </c>
      <c r="HW43" s="17">
        <v>2.2581500000000001</v>
      </c>
      <c r="HX43" s="17">
        <v>94.4</v>
      </c>
      <c r="HY43" s="17">
        <v>95.918049999999994</v>
      </c>
      <c r="HZ43" s="17">
        <v>85.482590000000002</v>
      </c>
      <c r="IA43" s="17">
        <v>8.9174100000000003</v>
      </c>
      <c r="IB43" s="17">
        <v>24.9</v>
      </c>
      <c r="IC43" s="17">
        <v>25.641030000000001</v>
      </c>
      <c r="ID43" s="17">
        <v>0</v>
      </c>
      <c r="IE43" s="17">
        <v>24.9</v>
      </c>
      <c r="IF43" s="17"/>
      <c r="IG43" s="17"/>
      <c r="IH43" s="17"/>
      <c r="II43" s="17">
        <v>0</v>
      </c>
      <c r="IJ43" s="17">
        <v>0</v>
      </c>
      <c r="IK43" s="17"/>
      <c r="IL43" s="17">
        <v>25.641030000000001</v>
      </c>
      <c r="IM43" s="17">
        <v>-25.641030000000001</v>
      </c>
      <c r="IN43" s="17"/>
      <c r="IO43" s="17"/>
      <c r="IP43" s="17"/>
      <c r="IQ43" s="17">
        <v>0</v>
      </c>
      <c r="IR43" s="17"/>
      <c r="IS43" s="17"/>
      <c r="IT43" s="17"/>
      <c r="IU43" s="17">
        <v>0</v>
      </c>
      <c r="IV43" s="17"/>
      <c r="IW43" s="17"/>
      <c r="IX43" s="17"/>
      <c r="IY43" s="17">
        <v>0</v>
      </c>
      <c r="IZ43" s="17">
        <v>130.5</v>
      </c>
      <c r="JA43" s="17">
        <v>133.35676000000001</v>
      </c>
      <c r="JB43" s="17">
        <v>104.82896</v>
      </c>
      <c r="JC43" s="17">
        <v>25.671040000000001</v>
      </c>
      <c r="JD43" s="17">
        <v>87.9</v>
      </c>
      <c r="JE43" s="17">
        <v>91.666669999999996</v>
      </c>
      <c r="JF43" s="17">
        <v>165.01474999999999</v>
      </c>
      <c r="JG43" s="17">
        <v>-77.114750000000001</v>
      </c>
      <c r="JH43" s="17">
        <v>89.7</v>
      </c>
      <c r="JI43" s="17">
        <v>91.666669999999996</v>
      </c>
      <c r="JJ43" s="17">
        <v>165.01474999999999</v>
      </c>
      <c r="JK43" s="17">
        <v>-75.314750000000004</v>
      </c>
      <c r="JL43" s="17"/>
      <c r="JM43" s="17"/>
      <c r="JN43" s="17"/>
      <c r="JO43" s="17">
        <v>0</v>
      </c>
      <c r="JP43" s="17">
        <v>112.2</v>
      </c>
      <c r="JQ43" s="17">
        <v>91.666669999999996</v>
      </c>
      <c r="JR43" s="17">
        <v>165.01474999999999</v>
      </c>
      <c r="JS43" s="17">
        <v>-52.814749999999997</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114.1</v>
      </c>
      <c r="KO43" s="17">
        <v>114.11063</v>
      </c>
      <c r="KP43" s="17">
        <v>114.11063</v>
      </c>
      <c r="KQ43" s="17">
        <v>-1.0630000000000001E-2</v>
      </c>
      <c r="KR43" s="17"/>
      <c r="KS43" s="17"/>
      <c r="KT43" s="17"/>
      <c r="KU43" s="17">
        <v>0</v>
      </c>
      <c r="KV43" s="17">
        <v>0</v>
      </c>
      <c r="KW43" s="17"/>
      <c r="KX43" s="17"/>
      <c r="KY43" s="17">
        <v>0</v>
      </c>
      <c r="KZ43" s="17">
        <v>4.3</v>
      </c>
      <c r="LA43" s="17">
        <v>3.8072699999999999</v>
      </c>
      <c r="LB43" s="17">
        <v>3.8072699999999999</v>
      </c>
      <c r="LC43" s="17">
        <v>0.49273</v>
      </c>
      <c r="LD43" s="17">
        <v>268.7</v>
      </c>
      <c r="LE43" s="17">
        <v>260.67806999999999</v>
      </c>
      <c r="LF43" s="17">
        <v>215.63302999999999</v>
      </c>
      <c r="LG43" s="17">
        <v>53.066969999999998</v>
      </c>
      <c r="LH43" s="17">
        <v>131.80000000000001</v>
      </c>
      <c r="LI43" s="17">
        <v>133.67995999999999</v>
      </c>
      <c r="LJ43" s="17">
        <v>133.67995999999999</v>
      </c>
      <c r="LK43" s="17">
        <v>-1.8799600000000001</v>
      </c>
      <c r="LL43" s="17">
        <v>63.7</v>
      </c>
      <c r="LM43" s="17">
        <v>65.774929999999998</v>
      </c>
      <c r="LN43" s="17">
        <v>67.461460000000002</v>
      </c>
      <c r="LO43" s="17">
        <v>-3.76146</v>
      </c>
      <c r="LP43" s="17">
        <v>79.599999999999994</v>
      </c>
      <c r="LQ43" s="17">
        <v>74.743899999999996</v>
      </c>
      <c r="LR43" s="17">
        <v>78.567999999999998</v>
      </c>
      <c r="LS43" s="17">
        <v>1.032</v>
      </c>
      <c r="LT43" s="17"/>
      <c r="LU43" s="17"/>
      <c r="LV43" s="17"/>
      <c r="LW43" s="17">
        <v>0</v>
      </c>
      <c r="LX43" s="17"/>
      <c r="LY43" s="17"/>
      <c r="LZ43" s="17"/>
      <c r="MA43" s="17">
        <v>0</v>
      </c>
      <c r="MB43" s="17"/>
      <c r="MC43" s="17"/>
      <c r="MD43" s="17">
        <v>0</v>
      </c>
      <c r="ME43" s="17">
        <v>0</v>
      </c>
      <c r="MF43" s="17"/>
      <c r="MG43" s="17"/>
      <c r="MH43" s="17"/>
      <c r="MI43" s="17">
        <v>0</v>
      </c>
      <c r="MJ43" s="17"/>
      <c r="MK43" s="17"/>
      <c r="ML43" s="17"/>
      <c r="MM43" s="17">
        <v>0</v>
      </c>
      <c r="MN43" s="17">
        <v>103.8</v>
      </c>
      <c r="MO43" s="17">
        <v>104</v>
      </c>
      <c r="MP43" s="17"/>
      <c r="MQ43" s="17">
        <v>103.8</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v>0</v>
      </c>
      <c r="NS43" s="17">
        <v>0</v>
      </c>
      <c r="NT43" s="17"/>
      <c r="NU43" s="17"/>
      <c r="NV43" s="17"/>
      <c r="NW43" s="17">
        <v>0</v>
      </c>
      <c r="NX43" s="17">
        <v>0</v>
      </c>
      <c r="NY43" s="17"/>
      <c r="NZ43" s="17">
        <v>7.4999999999999997E-2</v>
      </c>
      <c r="OA43" s="17">
        <v>-7.4999999999999997E-2</v>
      </c>
      <c r="OB43" s="17">
        <v>43.9</v>
      </c>
      <c r="OC43" s="17">
        <v>70.290000000000006</v>
      </c>
      <c r="OD43" s="17">
        <v>49.441000000000003</v>
      </c>
      <c r="OE43" s="17">
        <v>-5.5410000000000004</v>
      </c>
      <c r="OF43" s="17">
        <v>18.399999999999999</v>
      </c>
      <c r="OG43" s="17"/>
      <c r="OH43" s="17">
        <v>4.476</v>
      </c>
      <c r="OI43" s="17">
        <v>13.923999999999999</v>
      </c>
      <c r="OJ43" s="17">
        <v>0.7</v>
      </c>
      <c r="OK43" s="17">
        <v>4.09</v>
      </c>
      <c r="OL43" s="17">
        <v>3.7090000000000001</v>
      </c>
      <c r="OM43" s="17">
        <v>-3.0089999999999999</v>
      </c>
      <c r="ON43" s="17">
        <v>0</v>
      </c>
      <c r="OO43" s="17"/>
      <c r="OP43" s="17">
        <v>0</v>
      </c>
      <c r="OQ43" s="17">
        <v>0</v>
      </c>
      <c r="OR43" s="17">
        <v>20</v>
      </c>
      <c r="OS43" s="17">
        <v>16.714790000000001</v>
      </c>
      <c r="OT43" s="17">
        <v>17.560980000000001</v>
      </c>
      <c r="OU43" s="17">
        <v>2.4390200000000002</v>
      </c>
      <c r="OV43" s="17">
        <v>9.9</v>
      </c>
      <c r="OW43" s="17">
        <v>9.9830000000000005</v>
      </c>
      <c r="OX43" s="17">
        <v>9.9830000000000005</v>
      </c>
      <c r="OY43" s="17">
        <v>-8.3000000000000004E-2</v>
      </c>
      <c r="OZ43" s="17">
        <v>5.4</v>
      </c>
      <c r="PA43" s="17">
        <v>5.67</v>
      </c>
      <c r="PB43" s="17">
        <v>5.67</v>
      </c>
      <c r="PC43" s="17">
        <v>-0.27</v>
      </c>
      <c r="PD43" s="17">
        <v>3.6</v>
      </c>
      <c r="PE43" s="17">
        <v>3.6</v>
      </c>
      <c r="PF43" s="17">
        <v>3.6</v>
      </c>
      <c r="PG43" s="17">
        <v>0</v>
      </c>
      <c r="PH43" s="17">
        <v>4.7</v>
      </c>
      <c r="PI43" s="17">
        <v>5</v>
      </c>
      <c r="PJ43" s="17">
        <v>5</v>
      </c>
      <c r="PK43" s="17">
        <v>-0.3</v>
      </c>
      <c r="PL43" s="17">
        <v>20.100000000000001</v>
      </c>
      <c r="PM43" s="17">
        <v>18.57199</v>
      </c>
      <c r="PN43" s="17">
        <v>19.51219</v>
      </c>
      <c r="PO43" s="17">
        <v>0.58781000000000005</v>
      </c>
      <c r="PP43" s="17">
        <v>20</v>
      </c>
      <c r="PQ43" s="17">
        <v>18.57199</v>
      </c>
      <c r="PR43" s="17">
        <v>19.51219</v>
      </c>
      <c r="PS43" s="17">
        <v>0.48781000000000002</v>
      </c>
      <c r="PT43" s="17">
        <v>18.8</v>
      </c>
      <c r="PU43" s="17">
        <v>16.714790000000001</v>
      </c>
      <c r="PV43" s="17">
        <v>17.560980000000001</v>
      </c>
      <c r="PW43" s="17">
        <v>1.23902</v>
      </c>
      <c r="PX43" s="17">
        <v>3.4</v>
      </c>
      <c r="PY43" s="17">
        <v>3.3</v>
      </c>
      <c r="PZ43" s="17">
        <v>3.3</v>
      </c>
      <c r="QA43" s="17">
        <v>0.1</v>
      </c>
      <c r="QB43" s="17">
        <v>18.7</v>
      </c>
      <c r="QC43" s="17">
        <v>17.45767</v>
      </c>
      <c r="QD43" s="17">
        <v>18.341460000000001</v>
      </c>
      <c r="QE43" s="17">
        <v>0.35854000000000003</v>
      </c>
      <c r="QF43" s="17">
        <v>0.4</v>
      </c>
      <c r="QG43" s="17"/>
      <c r="QH43" s="17">
        <v>0.68700000000000006</v>
      </c>
      <c r="QI43" s="17">
        <v>-0.28699999999999998</v>
      </c>
      <c r="QJ43" s="17">
        <v>0.3</v>
      </c>
      <c r="QK43" s="17"/>
      <c r="QL43" s="17">
        <v>0.95199999999999996</v>
      </c>
      <c r="QM43" s="17">
        <v>-0.65200000000000002</v>
      </c>
      <c r="QN43" s="17">
        <v>8.9</v>
      </c>
      <c r="QO43" s="17">
        <v>18.18</v>
      </c>
      <c r="QP43" s="17">
        <v>15.15</v>
      </c>
      <c r="QQ43" s="17">
        <v>-6.25</v>
      </c>
      <c r="QR43" s="17">
        <v>21.4</v>
      </c>
      <c r="QS43" s="17">
        <v>61.99</v>
      </c>
      <c r="QT43" s="17">
        <v>57.975000000000001</v>
      </c>
      <c r="QU43" s="17">
        <v>-36.575000000000003</v>
      </c>
      <c r="QV43" s="17">
        <v>4.5999999999999996</v>
      </c>
      <c r="QW43" s="17">
        <v>4.2</v>
      </c>
      <c r="QX43" s="17">
        <v>4.2</v>
      </c>
      <c r="QY43" s="17">
        <v>0.4</v>
      </c>
      <c r="QZ43" s="17">
        <v>0</v>
      </c>
      <c r="RA43" s="17"/>
      <c r="RB43" s="17">
        <v>0</v>
      </c>
      <c r="RC43" s="17">
        <v>0</v>
      </c>
      <c r="RD43" s="17">
        <v>2.4</v>
      </c>
      <c r="RE43" s="17">
        <v>2.4</v>
      </c>
      <c r="RF43" s="17">
        <v>2.4</v>
      </c>
      <c r="RG43" s="17">
        <v>0</v>
      </c>
      <c r="RH43" s="17">
        <v>2.6</v>
      </c>
      <c r="RI43" s="17">
        <v>2.8</v>
      </c>
      <c r="RJ43" s="17">
        <v>2.8</v>
      </c>
      <c r="RK43" s="17">
        <v>-0.2</v>
      </c>
      <c r="RL43" s="17">
        <v>1.9</v>
      </c>
      <c r="RM43" s="17"/>
      <c r="RN43" s="17">
        <v>0.13700000000000001</v>
      </c>
      <c r="RO43" s="17">
        <v>1.7629999999999999</v>
      </c>
      <c r="RP43" s="17">
        <v>3.4</v>
      </c>
      <c r="RQ43" s="17">
        <v>3.0990000000000002</v>
      </c>
      <c r="RR43" s="17">
        <v>3.0990000000000002</v>
      </c>
      <c r="RS43" s="17">
        <v>0.30099999999999999</v>
      </c>
      <c r="RT43" s="17">
        <v>20.3</v>
      </c>
      <c r="RU43" s="17">
        <v>19.869240000000001</v>
      </c>
      <c r="RV43" s="17">
        <v>19.869240000000001</v>
      </c>
      <c r="RW43" s="17">
        <v>0.43075999999999998</v>
      </c>
      <c r="RX43" s="17">
        <v>2</v>
      </c>
      <c r="RY43" s="17">
        <v>2</v>
      </c>
      <c r="RZ43" s="17">
        <v>2</v>
      </c>
      <c r="SA43" s="17">
        <v>0</v>
      </c>
      <c r="SB43" s="17">
        <v>0.2</v>
      </c>
      <c r="SC43" s="17">
        <v>0.7</v>
      </c>
      <c r="SD43" s="17">
        <v>0.7</v>
      </c>
      <c r="SE43" s="17">
        <v>-0.5</v>
      </c>
      <c r="SF43" s="17">
        <v>19.8</v>
      </c>
      <c r="SG43" s="17">
        <v>18.293420000000001</v>
      </c>
      <c r="SH43" s="17">
        <v>19.21951</v>
      </c>
      <c r="SI43" s="17">
        <v>0.58048999999999995</v>
      </c>
      <c r="SJ43" s="17">
        <v>12.6</v>
      </c>
      <c r="SK43" s="17">
        <v>11.700329999999999</v>
      </c>
      <c r="SL43" s="17">
        <v>12.292680000000001</v>
      </c>
      <c r="SM43" s="17">
        <v>0.30731999999999998</v>
      </c>
      <c r="SN43" s="17">
        <v>20.2</v>
      </c>
      <c r="SO43" s="17">
        <v>18.571999999999999</v>
      </c>
      <c r="SP43" s="17">
        <v>19.51219</v>
      </c>
      <c r="SQ43" s="17">
        <v>0.68781000000000003</v>
      </c>
      <c r="SR43" s="17">
        <v>20.2</v>
      </c>
      <c r="SS43" s="17">
        <v>18.571999999999999</v>
      </c>
      <c r="ST43" s="17">
        <v>19.51219</v>
      </c>
      <c r="SU43" s="17">
        <v>0.68781000000000003</v>
      </c>
      <c r="SV43" s="17">
        <v>20</v>
      </c>
      <c r="SW43" s="17">
        <v>18.386279999999999</v>
      </c>
      <c r="SX43" s="17">
        <v>19.317070000000001</v>
      </c>
      <c r="SY43" s="17">
        <v>0.68293000000000004</v>
      </c>
      <c r="SZ43" s="17">
        <v>5.8</v>
      </c>
      <c r="TA43" s="17">
        <v>8.4</v>
      </c>
      <c r="TB43" s="17">
        <v>4.859</v>
      </c>
      <c r="TC43" s="17">
        <v>0.94099999999999995</v>
      </c>
      <c r="TD43" s="17">
        <v>44.1</v>
      </c>
      <c r="TE43" s="17">
        <v>39.4</v>
      </c>
      <c r="TF43" s="17">
        <v>43.667999999999999</v>
      </c>
      <c r="TG43" s="17">
        <v>0.432</v>
      </c>
      <c r="TH43" s="17">
        <v>0.6</v>
      </c>
      <c r="TI43" s="17"/>
      <c r="TJ43" s="17">
        <v>4.8000000000000001E-2</v>
      </c>
      <c r="TK43" s="17">
        <v>0.55200000000000005</v>
      </c>
      <c r="TL43" s="17">
        <v>41</v>
      </c>
      <c r="TM43" s="17">
        <v>50.84</v>
      </c>
      <c r="TN43" s="17">
        <v>46.6</v>
      </c>
      <c r="TO43" s="17">
        <v>-5.6</v>
      </c>
      <c r="TP43" s="17">
        <v>50.4</v>
      </c>
      <c r="TQ43" s="17">
        <v>71.36</v>
      </c>
      <c r="TR43" s="17">
        <v>41.88</v>
      </c>
      <c r="TS43" s="17">
        <v>8.52</v>
      </c>
      <c r="TT43" s="17">
        <v>2.2000000000000002</v>
      </c>
      <c r="TU43" s="17">
        <v>3.16</v>
      </c>
      <c r="TV43" s="17">
        <v>3.56</v>
      </c>
      <c r="TW43" s="17">
        <v>-1.36</v>
      </c>
      <c r="TX43" s="17">
        <v>6.9</v>
      </c>
      <c r="TY43" s="17">
        <v>3.36</v>
      </c>
      <c r="TZ43" s="17">
        <v>2.95</v>
      </c>
      <c r="UA43" s="17">
        <v>3.95</v>
      </c>
      <c r="UB43" s="17">
        <v>21</v>
      </c>
      <c r="UC43" s="17">
        <v>19.277950000000001</v>
      </c>
      <c r="UD43" s="17">
        <v>20.4878</v>
      </c>
      <c r="UE43" s="17">
        <v>0.51219999999999999</v>
      </c>
      <c r="UF43" s="17">
        <v>7</v>
      </c>
      <c r="UG43" s="17">
        <v>8.4</v>
      </c>
      <c r="UH43" s="17">
        <v>8.4</v>
      </c>
      <c r="UI43" s="17">
        <v>-1.4</v>
      </c>
      <c r="UJ43" s="17"/>
      <c r="UK43" s="17"/>
      <c r="UL43" s="17">
        <v>3.4</v>
      </c>
      <c r="UM43" s="17">
        <v>-3.4</v>
      </c>
      <c r="UN43" s="17">
        <v>20.399999999999999</v>
      </c>
      <c r="UO43" s="17">
        <v>18.57199</v>
      </c>
      <c r="UP43" s="17">
        <v>19.51219</v>
      </c>
      <c r="UQ43" s="17">
        <v>0.88780999999999999</v>
      </c>
      <c r="UR43" s="17">
        <v>20.399999999999999</v>
      </c>
      <c r="US43" s="17">
        <v>18.57199</v>
      </c>
      <c r="UT43" s="17">
        <v>19.51219</v>
      </c>
      <c r="UU43" s="17">
        <v>0.88780999999999999</v>
      </c>
      <c r="UV43" s="17">
        <v>20.2</v>
      </c>
      <c r="UW43" s="17">
        <v>18.57199</v>
      </c>
      <c r="UX43" s="17">
        <v>19.51219</v>
      </c>
      <c r="UY43" s="17">
        <v>0.68781000000000003</v>
      </c>
      <c r="UZ43" s="17">
        <v>1.1000000000000001</v>
      </c>
      <c r="VA43" s="17">
        <v>6.09</v>
      </c>
      <c r="VB43" s="17">
        <v>4.9139999999999997</v>
      </c>
      <c r="VC43" s="17">
        <v>-3.8140000000000001</v>
      </c>
      <c r="VD43" s="17">
        <v>2</v>
      </c>
      <c r="VE43" s="17"/>
      <c r="VF43" s="17">
        <v>1.127</v>
      </c>
      <c r="VG43" s="17">
        <v>0.873</v>
      </c>
      <c r="VH43" s="17">
        <v>6.5</v>
      </c>
      <c r="VI43" s="17"/>
      <c r="VJ43" s="17">
        <v>7.085</v>
      </c>
      <c r="VK43" s="17">
        <v>-0.58499999999999996</v>
      </c>
      <c r="VL43" s="17"/>
      <c r="VM43" s="17"/>
      <c r="VN43" s="17">
        <v>0.6</v>
      </c>
      <c r="VO43" s="17">
        <v>-0.6</v>
      </c>
      <c r="VP43" s="17">
        <v>0</v>
      </c>
      <c r="VQ43" s="17">
        <v>0</v>
      </c>
      <c r="VR43" s="17">
        <v>0</v>
      </c>
      <c r="VS43" s="17">
        <v>0</v>
      </c>
      <c r="VT43" s="17">
        <v>107.3</v>
      </c>
      <c r="VU43" s="17">
        <v>104</v>
      </c>
      <c r="VV43" s="17">
        <v>0</v>
      </c>
      <c r="VW43" s="17">
        <v>107.3</v>
      </c>
      <c r="VX43" s="17">
        <v>7.6</v>
      </c>
      <c r="VY43" s="17"/>
      <c r="VZ43" s="17">
        <v>5.4</v>
      </c>
      <c r="WA43" s="17">
        <v>2.2000000000000002</v>
      </c>
      <c r="WB43" s="17">
        <v>3</v>
      </c>
      <c r="WC43" s="17"/>
      <c r="WD43" s="17">
        <v>1.125</v>
      </c>
      <c r="WE43" s="17">
        <v>1.875</v>
      </c>
      <c r="WF43" s="17">
        <v>8.6</v>
      </c>
      <c r="WG43" s="17">
        <v>8.8000000000000007</v>
      </c>
      <c r="WH43" s="17">
        <v>8.8000000000000007</v>
      </c>
      <c r="WI43" s="17">
        <v>-0.2</v>
      </c>
      <c r="WJ43" s="17">
        <v>20</v>
      </c>
      <c r="WK43" s="17">
        <v>18.386279999999999</v>
      </c>
      <c r="WL43" s="17">
        <v>19.317070000000001</v>
      </c>
      <c r="WM43" s="17">
        <v>0.68293000000000004</v>
      </c>
      <c r="WN43" s="17">
        <v>0</v>
      </c>
      <c r="WO43" s="17"/>
      <c r="WP43" s="17"/>
      <c r="WQ43" s="17">
        <v>0</v>
      </c>
      <c r="WR43" s="17"/>
      <c r="WS43" s="17"/>
      <c r="WT43" s="17"/>
      <c r="WU43" s="17">
        <v>0</v>
      </c>
      <c r="WV43" s="17">
        <v>36.200000000000003</v>
      </c>
      <c r="WW43" s="17">
        <v>35</v>
      </c>
      <c r="WX43" s="17">
        <v>35</v>
      </c>
      <c r="WY43" s="17">
        <v>1.2</v>
      </c>
      <c r="WZ43" s="17">
        <v>28.220030000000001</v>
      </c>
      <c r="XA43" s="17">
        <v>29.184000000000001</v>
      </c>
      <c r="XB43" s="17">
        <v>29.184000000000001</v>
      </c>
      <c r="XC43" s="17">
        <v>-0.96396999999999999</v>
      </c>
      <c r="XD43" s="17">
        <v>3.34551</v>
      </c>
      <c r="XE43" s="17">
        <v>2.8159999999999998</v>
      </c>
      <c r="XF43" s="17">
        <v>2.8159999999999998</v>
      </c>
      <c r="XG43" s="17">
        <v>0.52951000000000004</v>
      </c>
      <c r="XH43" s="17">
        <v>15</v>
      </c>
      <c r="XI43" s="17">
        <v>14</v>
      </c>
      <c r="XJ43" s="17">
        <v>14</v>
      </c>
      <c r="XK43" s="17">
        <v>1</v>
      </c>
      <c r="XL43" s="17">
        <v>13.9</v>
      </c>
      <c r="XM43" s="17">
        <v>14</v>
      </c>
      <c r="XN43" s="17">
        <v>14</v>
      </c>
      <c r="XO43" s="17">
        <v>-0.1</v>
      </c>
      <c r="XP43" s="17">
        <v>6.5</v>
      </c>
      <c r="XQ43" s="17">
        <v>7.17</v>
      </c>
      <c r="XR43" s="17">
        <v>7.17</v>
      </c>
      <c r="XS43" s="17">
        <v>-0.67</v>
      </c>
    </row>
    <row r="44" spans="1:643" ht="24" customHeight="1" x14ac:dyDescent="0.25">
      <c r="A44" s="1"/>
      <c r="B44" s="16" t="s">
        <v>70</v>
      </c>
      <c r="C44" s="16" t="s">
        <v>758</v>
      </c>
      <c r="D44" s="17">
        <v>0.94167999999999996</v>
      </c>
      <c r="E44" s="17">
        <v>1</v>
      </c>
      <c r="F44" s="17">
        <v>1</v>
      </c>
      <c r="G44" s="17">
        <v>-5.8319999999999997E-2</v>
      </c>
      <c r="H44" s="17">
        <v>1.4566600000000001</v>
      </c>
      <c r="I44" s="17">
        <v>1.62</v>
      </c>
      <c r="J44" s="17">
        <v>1.62</v>
      </c>
      <c r="K44" s="17">
        <v>-0.16334000000000001</v>
      </c>
      <c r="L44" s="17">
        <v>646.4</v>
      </c>
      <c r="M44" s="17">
        <v>649.77760999999998</v>
      </c>
      <c r="N44" s="17">
        <v>649.77760999999998</v>
      </c>
      <c r="O44" s="17">
        <v>-3.3776099999999998</v>
      </c>
      <c r="P44" s="17">
        <v>145.6</v>
      </c>
      <c r="Q44" s="17">
        <v>147.59345999999999</v>
      </c>
      <c r="R44" s="17">
        <v>212.41534999999999</v>
      </c>
      <c r="S44" s="17">
        <v>-66.815349999999995</v>
      </c>
      <c r="T44" s="17"/>
      <c r="U44" s="17"/>
      <c r="V44" s="17">
        <v>0</v>
      </c>
      <c r="W44" s="17">
        <v>0</v>
      </c>
      <c r="X44" s="17"/>
      <c r="Y44" s="17"/>
      <c r="Z44" s="17">
        <v>0</v>
      </c>
      <c r="AA44" s="17">
        <v>0</v>
      </c>
      <c r="AB44" s="17">
        <v>90</v>
      </c>
      <c r="AC44" s="17">
        <v>92.226339999999993</v>
      </c>
      <c r="AD44" s="17">
        <v>92.226339999999993</v>
      </c>
      <c r="AE44" s="17">
        <v>-2.22634</v>
      </c>
      <c r="AF44" s="17">
        <v>241</v>
      </c>
      <c r="AG44" s="17">
        <v>246.98840000000001</v>
      </c>
      <c r="AH44" s="17">
        <v>246.98840000000001</v>
      </c>
      <c r="AI44" s="17">
        <v>-5.9884000000000004</v>
      </c>
      <c r="AJ44" s="17"/>
      <c r="AK44" s="17"/>
      <c r="AL44" s="17"/>
      <c r="AM44" s="17">
        <v>0</v>
      </c>
      <c r="AN44" s="17"/>
      <c r="AO44" s="17"/>
      <c r="AP44" s="17"/>
      <c r="AQ44" s="17">
        <v>0</v>
      </c>
      <c r="AR44" s="17">
        <v>114.7</v>
      </c>
      <c r="AS44" s="17">
        <v>116.66667</v>
      </c>
      <c r="AT44" s="17">
        <v>116.66667</v>
      </c>
      <c r="AU44" s="17">
        <v>-1.9666699999999999</v>
      </c>
      <c r="AV44" s="17">
        <v>114.3</v>
      </c>
      <c r="AW44" s="17">
        <v>116.66667</v>
      </c>
      <c r="AX44" s="17">
        <v>116.66667</v>
      </c>
      <c r="AY44" s="17">
        <v>-2.3666700000000001</v>
      </c>
      <c r="AZ44" s="17">
        <v>115.1</v>
      </c>
      <c r="BA44" s="17">
        <v>116.66667</v>
      </c>
      <c r="BB44" s="17">
        <v>116.66667</v>
      </c>
      <c r="BC44" s="17">
        <v>-1.56667</v>
      </c>
      <c r="BD44" s="17">
        <v>211.8</v>
      </c>
      <c r="BE44" s="17">
        <v>175</v>
      </c>
      <c r="BF44" s="17">
        <v>175</v>
      </c>
      <c r="BG44" s="17">
        <v>36.799999999999997</v>
      </c>
      <c r="BH44" s="17">
        <v>110</v>
      </c>
      <c r="BI44" s="17">
        <v>119.65812</v>
      </c>
      <c r="BJ44" s="17">
        <v>195.12199000000001</v>
      </c>
      <c r="BK44" s="17">
        <v>-85.121989999999997</v>
      </c>
      <c r="BL44" s="17">
        <v>68.900000000000006</v>
      </c>
      <c r="BM44" s="17">
        <v>59.829059999999998</v>
      </c>
      <c r="BN44" s="17">
        <v>97.561000000000007</v>
      </c>
      <c r="BO44" s="17">
        <v>-28.661000000000001</v>
      </c>
      <c r="BP44" s="17">
        <v>561.79999999999995</v>
      </c>
      <c r="BQ44" s="17">
        <v>568.29854</v>
      </c>
      <c r="BR44" s="17">
        <v>568.29853000000003</v>
      </c>
      <c r="BS44" s="17">
        <v>-6.4985299999999997</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166</v>
      </c>
      <c r="CO44" s="17">
        <v>164.70732000000001</v>
      </c>
      <c r="CP44" s="17">
        <v>164.70732000000001</v>
      </c>
      <c r="CQ44" s="17">
        <v>1.2926800000000001</v>
      </c>
      <c r="CR44" s="17">
        <v>8.6</v>
      </c>
      <c r="CS44" s="17">
        <v>7.5928399999999998</v>
      </c>
      <c r="CT44" s="17">
        <v>7.5928300000000002</v>
      </c>
      <c r="CU44" s="17">
        <v>1.0071699999999999</v>
      </c>
      <c r="CV44" s="17">
        <v>2.9</v>
      </c>
      <c r="CW44" s="17">
        <v>4.1677999999999997</v>
      </c>
      <c r="CX44" s="17">
        <v>4.1677999999999997</v>
      </c>
      <c r="CY44" s="17">
        <v>-1.2678</v>
      </c>
      <c r="CZ44" s="17">
        <v>0</v>
      </c>
      <c r="DA44" s="17"/>
      <c r="DB44" s="17">
        <v>0</v>
      </c>
      <c r="DC44" s="17">
        <v>0</v>
      </c>
      <c r="DD44" s="17">
        <v>0</v>
      </c>
      <c r="DE44" s="17"/>
      <c r="DF44" s="17">
        <v>6.8787000000000003</v>
      </c>
      <c r="DG44" s="17">
        <v>-6.8787000000000003</v>
      </c>
      <c r="DH44" s="17"/>
      <c r="DI44" s="17"/>
      <c r="DJ44" s="17"/>
      <c r="DK44" s="17">
        <v>0</v>
      </c>
      <c r="DL44" s="17">
        <v>108.8</v>
      </c>
      <c r="DM44" s="17">
        <v>107.71395</v>
      </c>
      <c r="DN44" s="17">
        <v>107.71395</v>
      </c>
      <c r="DO44" s="17">
        <v>1.08605</v>
      </c>
      <c r="DP44" s="17"/>
      <c r="DQ44" s="17"/>
      <c r="DR44" s="17">
        <v>8.9130000000000003</v>
      </c>
      <c r="DS44" s="17">
        <v>-8.9130000000000003</v>
      </c>
      <c r="DT44" s="17"/>
      <c r="DU44" s="17"/>
      <c r="DV44" s="17"/>
      <c r="DW44" s="17">
        <v>0</v>
      </c>
      <c r="DX44" s="17"/>
      <c r="DY44" s="17"/>
      <c r="DZ44" s="17"/>
      <c r="EA44" s="17">
        <v>0</v>
      </c>
      <c r="EB44" s="17"/>
      <c r="EC44" s="17"/>
      <c r="ED44" s="17"/>
      <c r="EE44" s="17">
        <v>0</v>
      </c>
      <c r="EF44" s="17">
        <v>110.9</v>
      </c>
      <c r="EG44" s="17">
        <v>112.90537</v>
      </c>
      <c r="EH44" s="17">
        <v>112.90537</v>
      </c>
      <c r="EI44" s="17">
        <v>-2.0053700000000001</v>
      </c>
      <c r="EJ44" s="17">
        <v>224.3</v>
      </c>
      <c r="EK44" s="17">
        <v>221.55625000000001</v>
      </c>
      <c r="EL44" s="17">
        <v>221.55625000000001</v>
      </c>
      <c r="EM44" s="17">
        <v>2.7437499999999999</v>
      </c>
      <c r="EN44" s="17">
        <v>0</v>
      </c>
      <c r="EO44" s="17"/>
      <c r="EP44" s="17">
        <v>0</v>
      </c>
      <c r="EQ44" s="17">
        <v>0</v>
      </c>
      <c r="ER44" s="17"/>
      <c r="ES44" s="17"/>
      <c r="ET44" s="17"/>
      <c r="EU44" s="17">
        <v>0</v>
      </c>
      <c r="EV44" s="17"/>
      <c r="EW44" s="17"/>
      <c r="EX44" s="17"/>
      <c r="EY44" s="17">
        <v>0</v>
      </c>
      <c r="EZ44" s="17">
        <v>6.5097500000000004</v>
      </c>
      <c r="FA44" s="17">
        <v>6.39</v>
      </c>
      <c r="FB44" s="17">
        <v>6.39</v>
      </c>
      <c r="FC44" s="17">
        <v>0.11975</v>
      </c>
      <c r="FD44" s="17">
        <v>438.13288</v>
      </c>
      <c r="FE44" s="17">
        <v>426.78001999999998</v>
      </c>
      <c r="FF44" s="17">
        <v>458.87804999999997</v>
      </c>
      <c r="FG44" s="17">
        <v>-20.745170000000002</v>
      </c>
      <c r="FH44" s="17">
        <v>82</v>
      </c>
      <c r="FI44" s="17">
        <v>79.324330000000003</v>
      </c>
      <c r="FJ44" s="17">
        <v>81.954149999999998</v>
      </c>
      <c r="FK44" s="17">
        <v>4.5850000000000002E-2</v>
      </c>
      <c r="FL44" s="17">
        <v>149.4</v>
      </c>
      <c r="FM44" s="17">
        <v>148.62634</v>
      </c>
      <c r="FN44" s="17">
        <v>148.62634</v>
      </c>
      <c r="FO44" s="17">
        <v>0.77366000000000001</v>
      </c>
      <c r="FP44" s="17">
        <v>42.3</v>
      </c>
      <c r="FQ44" s="17">
        <v>39.26088</v>
      </c>
      <c r="FR44" s="17">
        <v>41.498959999999997</v>
      </c>
      <c r="FS44" s="17">
        <v>0.80103999999999997</v>
      </c>
      <c r="FT44" s="17">
        <v>18.5</v>
      </c>
      <c r="FU44" s="17">
        <v>19.28585</v>
      </c>
      <c r="FV44" s="17">
        <v>19.28585</v>
      </c>
      <c r="FW44" s="17">
        <v>-0.78585000000000005</v>
      </c>
      <c r="FX44" s="17">
        <v>19.7</v>
      </c>
      <c r="FY44" s="17">
        <v>18.293399999999998</v>
      </c>
      <c r="FZ44" s="17">
        <v>19.21951</v>
      </c>
      <c r="GA44" s="17">
        <v>0.48048999999999997</v>
      </c>
      <c r="GB44" s="17">
        <v>91.1</v>
      </c>
      <c r="GC44" s="17">
        <v>87.657560000000004</v>
      </c>
      <c r="GD44" s="17">
        <v>87.657560000000004</v>
      </c>
      <c r="GE44" s="17">
        <v>3.4424399999999999</v>
      </c>
      <c r="GF44" s="17">
        <v>122.8</v>
      </c>
      <c r="GG44" s="17">
        <v>166.66667000000001</v>
      </c>
      <c r="GH44" s="17">
        <v>133.33333999999999</v>
      </c>
      <c r="GI44" s="17">
        <v>-10.533340000000001</v>
      </c>
      <c r="GJ44" s="17">
        <v>122.7</v>
      </c>
      <c r="GK44" s="17">
        <v>166.66667000000001</v>
      </c>
      <c r="GL44" s="17">
        <v>133.33333999999999</v>
      </c>
      <c r="GM44" s="17">
        <v>-10.63334</v>
      </c>
      <c r="GN44" s="17">
        <v>153.30000000000001</v>
      </c>
      <c r="GO44" s="17">
        <v>166.66667000000001</v>
      </c>
      <c r="GP44" s="17">
        <v>133.33333999999999</v>
      </c>
      <c r="GQ44" s="17">
        <v>19.966660000000001</v>
      </c>
      <c r="GR44" s="17">
        <v>109.2</v>
      </c>
      <c r="GS44" s="17">
        <v>108.69490999999999</v>
      </c>
      <c r="GT44" s="17">
        <v>93.080470000000005</v>
      </c>
      <c r="GU44" s="17">
        <v>16.119530000000001</v>
      </c>
      <c r="GV44" s="17"/>
      <c r="GW44" s="17"/>
      <c r="GX44" s="17"/>
      <c r="GY44" s="17">
        <v>0</v>
      </c>
      <c r="GZ44" s="17">
        <v>3.1</v>
      </c>
      <c r="HA44" s="17">
        <v>6.0012999999999996</v>
      </c>
      <c r="HB44" s="17">
        <v>6.0012999999999996</v>
      </c>
      <c r="HC44" s="17">
        <v>-2.9013</v>
      </c>
      <c r="HD44" s="17">
        <v>46.5</v>
      </c>
      <c r="HE44" s="17">
        <v>47.26634</v>
      </c>
      <c r="HF44" s="17">
        <v>47.26634</v>
      </c>
      <c r="HG44" s="17">
        <v>-0.76634000000000002</v>
      </c>
      <c r="HH44" s="17"/>
      <c r="HI44" s="17"/>
      <c r="HJ44" s="17"/>
      <c r="HK44" s="17">
        <v>0</v>
      </c>
      <c r="HL44" s="17">
        <v>4</v>
      </c>
      <c r="HM44" s="17">
        <v>3.8872599999999999</v>
      </c>
      <c r="HN44" s="17">
        <v>3.8872599999999999</v>
      </c>
      <c r="HO44" s="17">
        <v>0.11274000000000001</v>
      </c>
      <c r="HP44" s="17">
        <v>31.2</v>
      </c>
      <c r="HQ44" s="17">
        <v>30.294039999999999</v>
      </c>
      <c r="HR44" s="17">
        <v>30.294039999999999</v>
      </c>
      <c r="HS44" s="17">
        <v>0.90595999999999999</v>
      </c>
      <c r="HT44" s="17">
        <v>173.7</v>
      </c>
      <c r="HU44" s="17">
        <v>171.54185000000001</v>
      </c>
      <c r="HV44" s="17">
        <v>171.54185000000001</v>
      </c>
      <c r="HW44" s="17">
        <v>2.15815</v>
      </c>
      <c r="HX44" s="17">
        <v>94.3</v>
      </c>
      <c r="HY44" s="17">
        <v>95.918049999999994</v>
      </c>
      <c r="HZ44" s="17">
        <v>85.482590000000002</v>
      </c>
      <c r="IA44" s="17">
        <v>8.8174100000000006</v>
      </c>
      <c r="IB44" s="17">
        <v>25.5</v>
      </c>
      <c r="IC44" s="17">
        <v>25.641030000000001</v>
      </c>
      <c r="ID44" s="17">
        <v>0</v>
      </c>
      <c r="IE44" s="17">
        <v>25.5</v>
      </c>
      <c r="IF44" s="17"/>
      <c r="IG44" s="17"/>
      <c r="IH44" s="17"/>
      <c r="II44" s="17">
        <v>0</v>
      </c>
      <c r="IJ44" s="17">
        <v>0</v>
      </c>
      <c r="IK44" s="17"/>
      <c r="IL44" s="17">
        <v>25.641030000000001</v>
      </c>
      <c r="IM44" s="17">
        <v>-25.641030000000001</v>
      </c>
      <c r="IN44" s="17"/>
      <c r="IO44" s="17"/>
      <c r="IP44" s="17"/>
      <c r="IQ44" s="17">
        <v>0</v>
      </c>
      <c r="IR44" s="17"/>
      <c r="IS44" s="17"/>
      <c r="IT44" s="17"/>
      <c r="IU44" s="17">
        <v>0</v>
      </c>
      <c r="IV44" s="17"/>
      <c r="IW44" s="17"/>
      <c r="IX44" s="17"/>
      <c r="IY44" s="17">
        <v>0</v>
      </c>
      <c r="IZ44" s="17">
        <v>130.4</v>
      </c>
      <c r="JA44" s="17">
        <v>133.35676000000001</v>
      </c>
      <c r="JB44" s="17">
        <v>105.90862</v>
      </c>
      <c r="JC44" s="17">
        <v>24.491379999999999</v>
      </c>
      <c r="JD44" s="17">
        <v>87.8</v>
      </c>
      <c r="JE44" s="17">
        <v>91.666669999999996</v>
      </c>
      <c r="JF44" s="17">
        <v>165.01474999999999</v>
      </c>
      <c r="JG44" s="17">
        <v>-77.214749999999995</v>
      </c>
      <c r="JH44" s="17">
        <v>89.6</v>
      </c>
      <c r="JI44" s="17">
        <v>91.666669999999996</v>
      </c>
      <c r="JJ44" s="17">
        <v>165.01474999999999</v>
      </c>
      <c r="JK44" s="17">
        <v>-75.414749999999998</v>
      </c>
      <c r="JL44" s="17"/>
      <c r="JM44" s="17"/>
      <c r="JN44" s="17"/>
      <c r="JO44" s="17">
        <v>0</v>
      </c>
      <c r="JP44" s="17">
        <v>112</v>
      </c>
      <c r="JQ44" s="17">
        <v>91.666669999999996</v>
      </c>
      <c r="JR44" s="17">
        <v>165.01474999999999</v>
      </c>
      <c r="JS44" s="17">
        <v>-53.014749999999999</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114.4</v>
      </c>
      <c r="KO44" s="17">
        <v>114.11063</v>
      </c>
      <c r="KP44" s="17">
        <v>114.11063</v>
      </c>
      <c r="KQ44" s="17">
        <v>0.28937000000000002</v>
      </c>
      <c r="KR44" s="17"/>
      <c r="KS44" s="17"/>
      <c r="KT44" s="17"/>
      <c r="KU44" s="17">
        <v>0</v>
      </c>
      <c r="KV44" s="17">
        <v>0</v>
      </c>
      <c r="KW44" s="17"/>
      <c r="KX44" s="17"/>
      <c r="KY44" s="17">
        <v>0</v>
      </c>
      <c r="KZ44" s="17">
        <v>4.3</v>
      </c>
      <c r="LA44" s="17">
        <v>3.8072699999999999</v>
      </c>
      <c r="LB44" s="17">
        <v>3.8072699999999999</v>
      </c>
      <c r="LC44" s="17">
        <v>0.49273</v>
      </c>
      <c r="LD44" s="17">
        <v>269.5</v>
      </c>
      <c r="LE44" s="17">
        <v>271.12195000000003</v>
      </c>
      <c r="LF44" s="17">
        <v>271.12182000000001</v>
      </c>
      <c r="LG44" s="17">
        <v>-1.62182</v>
      </c>
      <c r="LH44" s="17">
        <v>130.6</v>
      </c>
      <c r="LI44" s="17">
        <v>133.67995999999999</v>
      </c>
      <c r="LJ44" s="17">
        <v>133.67995999999999</v>
      </c>
      <c r="LK44" s="17">
        <v>-3.0799599999999998</v>
      </c>
      <c r="LL44" s="17">
        <v>63.7</v>
      </c>
      <c r="LM44" s="17">
        <v>65.774929999999998</v>
      </c>
      <c r="LN44" s="17">
        <v>67.461460000000002</v>
      </c>
      <c r="LO44" s="17">
        <v>-3.76146</v>
      </c>
      <c r="LP44" s="17">
        <v>77.400000000000006</v>
      </c>
      <c r="LQ44" s="17">
        <v>74.743899999999996</v>
      </c>
      <c r="LR44" s="17">
        <v>78.567999999999998</v>
      </c>
      <c r="LS44" s="17">
        <v>-1.1679999999999999</v>
      </c>
      <c r="LT44" s="17"/>
      <c r="LU44" s="17"/>
      <c r="LV44" s="17"/>
      <c r="LW44" s="17">
        <v>0</v>
      </c>
      <c r="LX44" s="17"/>
      <c r="LY44" s="17"/>
      <c r="LZ44" s="17"/>
      <c r="MA44" s="17">
        <v>0</v>
      </c>
      <c r="MB44" s="17"/>
      <c r="MC44" s="17"/>
      <c r="MD44" s="17">
        <v>0</v>
      </c>
      <c r="ME44" s="17">
        <v>0</v>
      </c>
      <c r="MF44" s="17"/>
      <c r="MG44" s="17"/>
      <c r="MH44" s="17"/>
      <c r="MI44" s="17">
        <v>0</v>
      </c>
      <c r="MJ44" s="17"/>
      <c r="MK44" s="17"/>
      <c r="ML44" s="17"/>
      <c r="MM44" s="17">
        <v>0</v>
      </c>
      <c r="MN44" s="17">
        <v>103.7</v>
      </c>
      <c r="MO44" s="17">
        <v>104</v>
      </c>
      <c r="MP44" s="17"/>
      <c r="MQ44" s="17">
        <v>103.7</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v>0</v>
      </c>
      <c r="NS44" s="17">
        <v>0</v>
      </c>
      <c r="NT44" s="17"/>
      <c r="NU44" s="17"/>
      <c r="NV44" s="17"/>
      <c r="NW44" s="17">
        <v>0</v>
      </c>
      <c r="NX44" s="17">
        <v>0</v>
      </c>
      <c r="NY44" s="17"/>
      <c r="NZ44" s="17">
        <v>3.5999999999999997E-2</v>
      </c>
      <c r="OA44" s="17">
        <v>-3.5999999999999997E-2</v>
      </c>
      <c r="OB44" s="17">
        <v>51.6</v>
      </c>
      <c r="OC44" s="17">
        <v>72.760000000000005</v>
      </c>
      <c r="OD44" s="17">
        <v>51.124000000000002</v>
      </c>
      <c r="OE44" s="17">
        <v>0.47599999999999998</v>
      </c>
      <c r="OF44" s="17">
        <v>3.7</v>
      </c>
      <c r="OG44" s="17"/>
      <c r="OH44" s="17">
        <v>0.76100000000000001</v>
      </c>
      <c r="OI44" s="17">
        <v>2.9390000000000001</v>
      </c>
      <c r="OJ44" s="17">
        <v>1.7</v>
      </c>
      <c r="OK44" s="17">
        <v>3.82</v>
      </c>
      <c r="OL44" s="17">
        <v>3.5920000000000001</v>
      </c>
      <c r="OM44" s="17">
        <v>-1.8919999999999999</v>
      </c>
      <c r="ON44" s="17">
        <v>0</v>
      </c>
      <c r="OO44" s="17"/>
      <c r="OP44" s="17">
        <v>0</v>
      </c>
      <c r="OQ44" s="17">
        <v>0</v>
      </c>
      <c r="OR44" s="17">
        <v>20</v>
      </c>
      <c r="OS44" s="17">
        <v>16.714790000000001</v>
      </c>
      <c r="OT44" s="17">
        <v>17.560980000000001</v>
      </c>
      <c r="OU44" s="17">
        <v>2.4390200000000002</v>
      </c>
      <c r="OV44" s="17">
        <v>9.9</v>
      </c>
      <c r="OW44" s="17">
        <v>9.9830000000000005</v>
      </c>
      <c r="OX44" s="17">
        <v>9.9830000000000005</v>
      </c>
      <c r="OY44" s="17">
        <v>-8.3000000000000004E-2</v>
      </c>
      <c r="OZ44" s="17">
        <v>5.4</v>
      </c>
      <c r="PA44" s="17">
        <v>5.67</v>
      </c>
      <c r="PB44" s="17">
        <v>5.67</v>
      </c>
      <c r="PC44" s="17">
        <v>-0.27</v>
      </c>
      <c r="PD44" s="17">
        <v>3.6</v>
      </c>
      <c r="PE44" s="17">
        <v>3.6</v>
      </c>
      <c r="PF44" s="17">
        <v>3.6</v>
      </c>
      <c r="PG44" s="17">
        <v>0</v>
      </c>
      <c r="PH44" s="17">
        <v>4.5999999999999996</v>
      </c>
      <c r="PI44" s="17">
        <v>5</v>
      </c>
      <c r="PJ44" s="17">
        <v>5</v>
      </c>
      <c r="PK44" s="17">
        <v>-0.4</v>
      </c>
      <c r="PL44" s="17">
        <v>20.2</v>
      </c>
      <c r="PM44" s="17">
        <v>18.57199</v>
      </c>
      <c r="PN44" s="17">
        <v>19.51219</v>
      </c>
      <c r="PO44" s="17">
        <v>0.68781000000000003</v>
      </c>
      <c r="PP44" s="17">
        <v>20</v>
      </c>
      <c r="PQ44" s="17">
        <v>18.57199</v>
      </c>
      <c r="PR44" s="17">
        <v>19.51219</v>
      </c>
      <c r="PS44" s="17">
        <v>0.48781000000000002</v>
      </c>
      <c r="PT44" s="17">
        <v>18.8</v>
      </c>
      <c r="PU44" s="17">
        <v>16.714790000000001</v>
      </c>
      <c r="PV44" s="17">
        <v>17.560980000000001</v>
      </c>
      <c r="PW44" s="17">
        <v>1.23902</v>
      </c>
      <c r="PX44" s="17">
        <v>3.4</v>
      </c>
      <c r="PY44" s="17">
        <v>3.3</v>
      </c>
      <c r="PZ44" s="17">
        <v>3.3</v>
      </c>
      <c r="QA44" s="17">
        <v>0.1</v>
      </c>
      <c r="QB44" s="17">
        <v>18.7</v>
      </c>
      <c r="QC44" s="17">
        <v>17.45767</v>
      </c>
      <c r="QD44" s="17">
        <v>18.341460000000001</v>
      </c>
      <c r="QE44" s="17">
        <v>0.35854000000000003</v>
      </c>
      <c r="QF44" s="17">
        <v>0.1</v>
      </c>
      <c r="QG44" s="17"/>
      <c r="QH44" s="17">
        <v>8.1000000000000003E-2</v>
      </c>
      <c r="QI44" s="17">
        <v>1.9E-2</v>
      </c>
      <c r="QJ44" s="17">
        <v>0</v>
      </c>
      <c r="QK44" s="17"/>
      <c r="QL44" s="17">
        <v>6.2E-2</v>
      </c>
      <c r="QM44" s="17">
        <v>-6.2E-2</v>
      </c>
      <c r="QN44" s="17">
        <v>11.2</v>
      </c>
      <c r="QO44" s="17">
        <v>18.59</v>
      </c>
      <c r="QP44" s="17">
        <v>15.565</v>
      </c>
      <c r="QQ44" s="17">
        <v>-4.3650000000000002</v>
      </c>
      <c r="QR44" s="17">
        <v>32.4</v>
      </c>
      <c r="QS44" s="17">
        <v>62.33</v>
      </c>
      <c r="QT44" s="17">
        <v>59.712000000000003</v>
      </c>
      <c r="QU44" s="17">
        <v>-27.312000000000001</v>
      </c>
      <c r="QV44" s="17">
        <v>4.7</v>
      </c>
      <c r="QW44" s="17">
        <v>4.2</v>
      </c>
      <c r="QX44" s="17">
        <v>4.2</v>
      </c>
      <c r="QY44" s="17">
        <v>0.5</v>
      </c>
      <c r="QZ44" s="17">
        <v>0</v>
      </c>
      <c r="RA44" s="17"/>
      <c r="RB44" s="17">
        <v>0</v>
      </c>
      <c r="RC44" s="17">
        <v>0</v>
      </c>
      <c r="RD44" s="17">
        <v>2.4</v>
      </c>
      <c r="RE44" s="17">
        <v>2.4</v>
      </c>
      <c r="RF44" s="17">
        <v>2.4</v>
      </c>
      <c r="RG44" s="17">
        <v>0</v>
      </c>
      <c r="RH44" s="17">
        <v>2.8</v>
      </c>
      <c r="RI44" s="17">
        <v>2.8</v>
      </c>
      <c r="RJ44" s="17">
        <v>2.8</v>
      </c>
      <c r="RK44" s="17">
        <v>0</v>
      </c>
      <c r="RL44" s="17">
        <v>0.3</v>
      </c>
      <c r="RM44" s="17"/>
      <c r="RN44" s="17">
        <v>7.0000000000000001E-3</v>
      </c>
      <c r="RO44" s="17">
        <v>0.29299999999999998</v>
      </c>
      <c r="RP44" s="17">
        <v>3.4</v>
      </c>
      <c r="RQ44" s="17">
        <v>3.0990000000000002</v>
      </c>
      <c r="RR44" s="17">
        <v>3.0990000000000002</v>
      </c>
      <c r="RS44" s="17">
        <v>0.30099999999999999</v>
      </c>
      <c r="RT44" s="17">
        <v>20.3</v>
      </c>
      <c r="RU44" s="17">
        <v>19.869240000000001</v>
      </c>
      <c r="RV44" s="17">
        <v>19.869240000000001</v>
      </c>
      <c r="RW44" s="17">
        <v>0.43075999999999998</v>
      </c>
      <c r="RX44" s="17">
        <v>2</v>
      </c>
      <c r="RY44" s="17">
        <v>2</v>
      </c>
      <c r="RZ44" s="17">
        <v>2</v>
      </c>
      <c r="SA44" s="17">
        <v>0</v>
      </c>
      <c r="SB44" s="17">
        <v>0.2</v>
      </c>
      <c r="SC44" s="17">
        <v>0.7</v>
      </c>
      <c r="SD44" s="17">
        <v>0.7</v>
      </c>
      <c r="SE44" s="17">
        <v>-0.5</v>
      </c>
      <c r="SF44" s="17">
        <v>19.899999999999999</v>
      </c>
      <c r="SG44" s="17">
        <v>18.293420000000001</v>
      </c>
      <c r="SH44" s="17">
        <v>19.21951</v>
      </c>
      <c r="SI44" s="17">
        <v>0.68049000000000004</v>
      </c>
      <c r="SJ44" s="17">
        <v>12.6</v>
      </c>
      <c r="SK44" s="17">
        <v>11.700329999999999</v>
      </c>
      <c r="SL44" s="17">
        <v>12.292680000000001</v>
      </c>
      <c r="SM44" s="17">
        <v>0.30731999999999998</v>
      </c>
      <c r="SN44" s="17">
        <v>20.2</v>
      </c>
      <c r="SO44" s="17">
        <v>18.571999999999999</v>
      </c>
      <c r="SP44" s="17">
        <v>19.51219</v>
      </c>
      <c r="SQ44" s="17">
        <v>0.68781000000000003</v>
      </c>
      <c r="SR44" s="17">
        <v>20.3</v>
      </c>
      <c r="SS44" s="17">
        <v>18.571999999999999</v>
      </c>
      <c r="ST44" s="17">
        <v>19.51219</v>
      </c>
      <c r="SU44" s="17">
        <v>0.78781000000000001</v>
      </c>
      <c r="SV44" s="17">
        <v>20</v>
      </c>
      <c r="SW44" s="17">
        <v>18.386279999999999</v>
      </c>
      <c r="SX44" s="17">
        <v>19.317070000000001</v>
      </c>
      <c r="SY44" s="17">
        <v>0.68293000000000004</v>
      </c>
      <c r="SZ44" s="17">
        <v>5.0999999999999996</v>
      </c>
      <c r="TA44" s="17">
        <v>7.8</v>
      </c>
      <c r="TB44" s="17">
        <v>4.0890000000000004</v>
      </c>
      <c r="TC44" s="17">
        <v>1.0109999999999999</v>
      </c>
      <c r="TD44" s="17">
        <v>45.8</v>
      </c>
      <c r="TE44" s="17">
        <v>38.299999999999997</v>
      </c>
      <c r="TF44" s="17">
        <v>44.183</v>
      </c>
      <c r="TG44" s="17">
        <v>1.617</v>
      </c>
      <c r="TH44" s="17">
        <v>0.5</v>
      </c>
      <c r="TI44" s="17"/>
      <c r="TJ44" s="17">
        <v>7.0000000000000001E-3</v>
      </c>
      <c r="TK44" s="17">
        <v>0.49299999999999999</v>
      </c>
      <c r="TL44" s="17">
        <v>34.200000000000003</v>
      </c>
      <c r="TM44" s="17">
        <v>48.59</v>
      </c>
      <c r="TN44" s="17">
        <v>46.6</v>
      </c>
      <c r="TO44" s="17">
        <v>-12.4</v>
      </c>
      <c r="TP44" s="17">
        <v>43.6</v>
      </c>
      <c r="TQ44" s="17">
        <v>68.75</v>
      </c>
      <c r="TR44" s="17">
        <v>41.88</v>
      </c>
      <c r="TS44" s="17">
        <v>1.72</v>
      </c>
      <c r="TT44" s="17">
        <v>1.1000000000000001</v>
      </c>
      <c r="TU44" s="17">
        <v>3.18</v>
      </c>
      <c r="TV44" s="17">
        <v>3.56</v>
      </c>
      <c r="TW44" s="17">
        <v>-2.46</v>
      </c>
      <c r="TX44" s="17">
        <v>4.9000000000000004</v>
      </c>
      <c r="TY44" s="17">
        <v>3.25</v>
      </c>
      <c r="TZ44" s="17">
        <v>2.95</v>
      </c>
      <c r="UA44" s="17">
        <v>1.95</v>
      </c>
      <c r="UB44" s="17">
        <v>21</v>
      </c>
      <c r="UC44" s="17">
        <v>19.277950000000001</v>
      </c>
      <c r="UD44" s="17">
        <v>20.4878</v>
      </c>
      <c r="UE44" s="17">
        <v>0.51219999999999999</v>
      </c>
      <c r="UF44" s="17">
        <v>7</v>
      </c>
      <c r="UG44" s="17">
        <v>8.4</v>
      </c>
      <c r="UH44" s="17">
        <v>8.4</v>
      </c>
      <c r="UI44" s="17">
        <v>-1.4</v>
      </c>
      <c r="UJ44" s="17"/>
      <c r="UK44" s="17"/>
      <c r="UL44" s="17">
        <v>3.4</v>
      </c>
      <c r="UM44" s="17">
        <v>-3.4</v>
      </c>
      <c r="UN44" s="17">
        <v>20.399999999999999</v>
      </c>
      <c r="UO44" s="17">
        <v>18.57199</v>
      </c>
      <c r="UP44" s="17">
        <v>19.51219</v>
      </c>
      <c r="UQ44" s="17">
        <v>0.88780999999999999</v>
      </c>
      <c r="UR44" s="17">
        <v>20.399999999999999</v>
      </c>
      <c r="US44" s="17">
        <v>18.57199</v>
      </c>
      <c r="UT44" s="17">
        <v>19.51219</v>
      </c>
      <c r="UU44" s="17">
        <v>0.88780999999999999</v>
      </c>
      <c r="UV44" s="17">
        <v>20.399999999999999</v>
      </c>
      <c r="UW44" s="17">
        <v>18.57199</v>
      </c>
      <c r="UX44" s="17">
        <v>19.51219</v>
      </c>
      <c r="UY44" s="17">
        <v>0.88780999999999999</v>
      </c>
      <c r="UZ44" s="17">
        <v>2.5</v>
      </c>
      <c r="VA44" s="17">
        <v>5.87</v>
      </c>
      <c r="VB44" s="17">
        <v>5.0229999999999997</v>
      </c>
      <c r="VC44" s="17">
        <v>-2.5230000000000001</v>
      </c>
      <c r="VD44" s="17">
        <v>0.7</v>
      </c>
      <c r="VE44" s="17"/>
      <c r="VF44" s="17">
        <v>0.48</v>
      </c>
      <c r="VG44" s="17">
        <v>0.22</v>
      </c>
      <c r="VH44" s="17">
        <v>0.4</v>
      </c>
      <c r="VI44" s="17"/>
      <c r="VJ44" s="17">
        <v>2.069</v>
      </c>
      <c r="VK44" s="17">
        <v>-1.669</v>
      </c>
      <c r="VL44" s="17"/>
      <c r="VM44" s="17"/>
      <c r="VN44" s="17">
        <v>0.6</v>
      </c>
      <c r="VO44" s="17">
        <v>-0.6</v>
      </c>
      <c r="VP44" s="17">
        <v>0</v>
      </c>
      <c r="VQ44" s="17">
        <v>0</v>
      </c>
      <c r="VR44" s="17">
        <v>0</v>
      </c>
      <c r="VS44" s="17">
        <v>0</v>
      </c>
      <c r="VT44" s="17">
        <v>113.7</v>
      </c>
      <c r="VU44" s="17">
        <v>103</v>
      </c>
      <c r="VV44" s="17">
        <v>0</v>
      </c>
      <c r="VW44" s="17">
        <v>113.7</v>
      </c>
      <c r="VX44" s="17">
        <v>0.8</v>
      </c>
      <c r="VY44" s="17"/>
      <c r="VZ44" s="17">
        <v>1.698</v>
      </c>
      <c r="WA44" s="17">
        <v>-0.89800000000000002</v>
      </c>
      <c r="WB44" s="17">
        <v>1.1000000000000001</v>
      </c>
      <c r="WC44" s="17"/>
      <c r="WD44" s="17">
        <v>0.08</v>
      </c>
      <c r="WE44" s="17">
        <v>1.02</v>
      </c>
      <c r="WF44" s="17">
        <v>8.6</v>
      </c>
      <c r="WG44" s="17">
        <v>8.8000000000000007</v>
      </c>
      <c r="WH44" s="17">
        <v>8.8000000000000007</v>
      </c>
      <c r="WI44" s="17">
        <v>-0.2</v>
      </c>
      <c r="WJ44" s="17">
        <v>20</v>
      </c>
      <c r="WK44" s="17">
        <v>18.386279999999999</v>
      </c>
      <c r="WL44" s="17">
        <v>19.317070000000001</v>
      </c>
      <c r="WM44" s="17">
        <v>0.68293000000000004</v>
      </c>
      <c r="WN44" s="17">
        <v>0</v>
      </c>
      <c r="WO44" s="17"/>
      <c r="WP44" s="17"/>
      <c r="WQ44" s="17">
        <v>0</v>
      </c>
      <c r="WR44" s="17"/>
      <c r="WS44" s="17"/>
      <c r="WT44" s="17"/>
      <c r="WU44" s="17">
        <v>0</v>
      </c>
      <c r="WV44" s="17">
        <v>36.200000000000003</v>
      </c>
      <c r="WW44" s="17">
        <v>35</v>
      </c>
      <c r="WX44" s="17">
        <v>35</v>
      </c>
      <c r="WY44" s="17">
        <v>1.2</v>
      </c>
      <c r="WZ44" s="17">
        <v>28.3718</v>
      </c>
      <c r="XA44" s="17">
        <v>29.184000000000001</v>
      </c>
      <c r="XB44" s="17">
        <v>29.184000000000001</v>
      </c>
      <c r="XC44" s="17">
        <v>-0.81220000000000003</v>
      </c>
      <c r="XD44" s="17">
        <v>3.13124</v>
      </c>
      <c r="XE44" s="17">
        <v>2.8159999999999998</v>
      </c>
      <c r="XF44" s="17">
        <v>2.8159999999999998</v>
      </c>
      <c r="XG44" s="17">
        <v>0.31524000000000002</v>
      </c>
      <c r="XH44" s="17">
        <v>16.2</v>
      </c>
      <c r="XI44" s="17">
        <v>14</v>
      </c>
      <c r="XJ44" s="17">
        <v>14</v>
      </c>
      <c r="XK44" s="17">
        <v>2.2000000000000002</v>
      </c>
      <c r="XL44" s="17">
        <v>10.3</v>
      </c>
      <c r="XM44" s="17">
        <v>14</v>
      </c>
      <c r="XN44" s="17">
        <v>14</v>
      </c>
      <c r="XO44" s="17">
        <v>-3.7</v>
      </c>
      <c r="XP44" s="17">
        <v>7.7</v>
      </c>
      <c r="XQ44" s="17">
        <v>7.17</v>
      </c>
      <c r="XR44" s="17">
        <v>7.17</v>
      </c>
      <c r="XS44" s="17">
        <v>0.53</v>
      </c>
    </row>
    <row r="45" spans="1:643" ht="24" customHeight="1" x14ac:dyDescent="0.25">
      <c r="A45" s="1"/>
      <c r="B45" s="16" t="s">
        <v>70</v>
      </c>
      <c r="C45" s="16" t="s">
        <v>759</v>
      </c>
      <c r="D45" s="17">
        <v>0.92993999999999999</v>
      </c>
      <c r="E45" s="17">
        <v>1</v>
      </c>
      <c r="F45" s="17">
        <v>1</v>
      </c>
      <c r="G45" s="17">
        <v>-7.0059999999999997E-2</v>
      </c>
      <c r="H45" s="17">
        <v>1.46109</v>
      </c>
      <c r="I45" s="17">
        <v>1.62</v>
      </c>
      <c r="J45" s="17">
        <v>1.62</v>
      </c>
      <c r="K45" s="17">
        <v>-0.15891</v>
      </c>
      <c r="L45" s="17">
        <v>640.20000000000005</v>
      </c>
      <c r="M45" s="17">
        <v>649.77760999999998</v>
      </c>
      <c r="N45" s="17">
        <v>649.77760999999998</v>
      </c>
      <c r="O45" s="17">
        <v>-9.57761</v>
      </c>
      <c r="P45" s="17">
        <v>144.5</v>
      </c>
      <c r="Q45" s="17">
        <v>147.59345999999999</v>
      </c>
      <c r="R45" s="17">
        <v>212.41534999999999</v>
      </c>
      <c r="S45" s="17">
        <v>-67.915350000000004</v>
      </c>
      <c r="T45" s="17"/>
      <c r="U45" s="17"/>
      <c r="V45" s="17">
        <v>0</v>
      </c>
      <c r="W45" s="17">
        <v>0</v>
      </c>
      <c r="X45" s="17"/>
      <c r="Y45" s="17"/>
      <c r="Z45" s="17">
        <v>0</v>
      </c>
      <c r="AA45" s="17">
        <v>0</v>
      </c>
      <c r="AB45" s="17">
        <v>90.1</v>
      </c>
      <c r="AC45" s="17">
        <v>92.226339999999993</v>
      </c>
      <c r="AD45" s="17">
        <v>92.226339999999993</v>
      </c>
      <c r="AE45" s="17">
        <v>-2.1263399999999999</v>
      </c>
      <c r="AF45" s="17">
        <v>240</v>
      </c>
      <c r="AG45" s="17">
        <v>246.98840000000001</v>
      </c>
      <c r="AH45" s="17">
        <v>246.98840000000001</v>
      </c>
      <c r="AI45" s="17">
        <v>-6.9884000000000004</v>
      </c>
      <c r="AJ45" s="17"/>
      <c r="AK45" s="17"/>
      <c r="AL45" s="17"/>
      <c r="AM45" s="17">
        <v>0</v>
      </c>
      <c r="AN45" s="17"/>
      <c r="AO45" s="17"/>
      <c r="AP45" s="17"/>
      <c r="AQ45" s="17">
        <v>0</v>
      </c>
      <c r="AR45" s="17">
        <v>107.2</v>
      </c>
      <c r="AS45" s="17">
        <v>116.66667</v>
      </c>
      <c r="AT45" s="17">
        <v>124.96545</v>
      </c>
      <c r="AU45" s="17">
        <v>-17.765450000000001</v>
      </c>
      <c r="AV45" s="17">
        <v>107.2</v>
      </c>
      <c r="AW45" s="17">
        <v>116.66667</v>
      </c>
      <c r="AX45" s="17">
        <v>124.96545</v>
      </c>
      <c r="AY45" s="17">
        <v>-17.765450000000001</v>
      </c>
      <c r="AZ45" s="17">
        <v>106.7</v>
      </c>
      <c r="BA45" s="17">
        <v>116.66667</v>
      </c>
      <c r="BB45" s="17">
        <v>124.96545</v>
      </c>
      <c r="BC45" s="17">
        <v>-18.265450000000001</v>
      </c>
      <c r="BD45" s="17">
        <v>208.1</v>
      </c>
      <c r="BE45" s="17">
        <v>175</v>
      </c>
      <c r="BF45" s="17">
        <v>187.44817</v>
      </c>
      <c r="BG45" s="17">
        <v>20.65183</v>
      </c>
      <c r="BH45" s="17">
        <v>187.6</v>
      </c>
      <c r="BI45" s="17">
        <v>195.12200999999999</v>
      </c>
      <c r="BJ45" s="17">
        <v>195.12200000000001</v>
      </c>
      <c r="BK45" s="17">
        <v>-7.5220000000000002</v>
      </c>
      <c r="BL45" s="17">
        <v>89.4</v>
      </c>
      <c r="BM45" s="17">
        <v>97.561000000000007</v>
      </c>
      <c r="BN45" s="17">
        <v>97.561000000000007</v>
      </c>
      <c r="BO45" s="17">
        <v>-8.1609999999999996</v>
      </c>
      <c r="BP45" s="17">
        <v>558.1</v>
      </c>
      <c r="BQ45" s="17">
        <v>568.29854</v>
      </c>
      <c r="BR45" s="17">
        <v>568.29854</v>
      </c>
      <c r="BS45" s="17">
        <v>-10.198539999999999</v>
      </c>
      <c r="BT45" s="17">
        <v>10.4</v>
      </c>
      <c r="BU45" s="17">
        <v>10.17268</v>
      </c>
      <c r="BV45" s="17">
        <v>10.17268</v>
      </c>
      <c r="BW45" s="17">
        <v>0.22731999999999999</v>
      </c>
      <c r="BX45" s="17"/>
      <c r="BY45" s="17"/>
      <c r="BZ45" s="17"/>
      <c r="CA45" s="17">
        <v>0</v>
      </c>
      <c r="CB45" s="17"/>
      <c r="CC45" s="17"/>
      <c r="CD45" s="17"/>
      <c r="CE45" s="17">
        <v>0</v>
      </c>
      <c r="CF45" s="17"/>
      <c r="CG45" s="17"/>
      <c r="CH45" s="17"/>
      <c r="CI45" s="17">
        <v>0</v>
      </c>
      <c r="CJ45" s="17"/>
      <c r="CK45" s="17"/>
      <c r="CL45" s="17"/>
      <c r="CM45" s="17">
        <v>0</v>
      </c>
      <c r="CN45" s="17">
        <v>165.7</v>
      </c>
      <c r="CO45" s="17">
        <v>164.70732000000001</v>
      </c>
      <c r="CP45" s="17">
        <v>164.70732000000001</v>
      </c>
      <c r="CQ45" s="17">
        <v>0.99268000000000001</v>
      </c>
      <c r="CR45" s="17">
        <v>8.4</v>
      </c>
      <c r="CS45" s="17">
        <v>7.5928399999999998</v>
      </c>
      <c r="CT45" s="17">
        <v>7.5928300000000002</v>
      </c>
      <c r="CU45" s="17">
        <v>0.80717000000000005</v>
      </c>
      <c r="CV45" s="17">
        <v>2.8</v>
      </c>
      <c r="CW45" s="17">
        <v>4.1677999999999997</v>
      </c>
      <c r="CX45" s="17">
        <v>4.1677999999999997</v>
      </c>
      <c r="CY45" s="17">
        <v>-1.3677999999999999</v>
      </c>
      <c r="CZ45" s="17">
        <v>0</v>
      </c>
      <c r="DA45" s="17"/>
      <c r="DB45" s="17">
        <v>0</v>
      </c>
      <c r="DC45" s="17">
        <v>0</v>
      </c>
      <c r="DD45" s="17">
        <v>0</v>
      </c>
      <c r="DE45" s="17"/>
      <c r="DF45" s="17">
        <v>6.8787000000000003</v>
      </c>
      <c r="DG45" s="17">
        <v>-6.8787000000000003</v>
      </c>
      <c r="DH45" s="17"/>
      <c r="DI45" s="17"/>
      <c r="DJ45" s="17"/>
      <c r="DK45" s="17">
        <v>0</v>
      </c>
      <c r="DL45" s="17">
        <v>107.3</v>
      </c>
      <c r="DM45" s="17">
        <v>107.71395</v>
      </c>
      <c r="DN45" s="17">
        <v>107.71395</v>
      </c>
      <c r="DO45" s="17">
        <v>-0.41394999999999998</v>
      </c>
      <c r="DP45" s="17"/>
      <c r="DQ45" s="17"/>
      <c r="DR45" s="17">
        <v>8.9130000000000003</v>
      </c>
      <c r="DS45" s="17">
        <v>-8.9130000000000003</v>
      </c>
      <c r="DT45" s="17"/>
      <c r="DU45" s="17"/>
      <c r="DV45" s="17"/>
      <c r="DW45" s="17">
        <v>0</v>
      </c>
      <c r="DX45" s="17"/>
      <c r="DY45" s="17"/>
      <c r="DZ45" s="17"/>
      <c r="EA45" s="17">
        <v>0</v>
      </c>
      <c r="EB45" s="17"/>
      <c r="EC45" s="17"/>
      <c r="ED45" s="17"/>
      <c r="EE45" s="17">
        <v>0</v>
      </c>
      <c r="EF45" s="17">
        <v>110.8</v>
      </c>
      <c r="EG45" s="17">
        <v>112.90537</v>
      </c>
      <c r="EH45" s="17">
        <v>112.90537</v>
      </c>
      <c r="EI45" s="17">
        <v>-2.1053700000000002</v>
      </c>
      <c r="EJ45" s="17">
        <v>217.3</v>
      </c>
      <c r="EK45" s="17">
        <v>221.25516999999999</v>
      </c>
      <c r="EL45" s="17">
        <v>221.55625000000001</v>
      </c>
      <c r="EM45" s="17">
        <v>-4.2562499999999996</v>
      </c>
      <c r="EN45" s="17">
        <v>0</v>
      </c>
      <c r="EO45" s="17"/>
      <c r="EP45" s="17">
        <v>0</v>
      </c>
      <c r="EQ45" s="17">
        <v>0</v>
      </c>
      <c r="ER45" s="17"/>
      <c r="ES45" s="17"/>
      <c r="ET45" s="17"/>
      <c r="EU45" s="17">
        <v>0</v>
      </c>
      <c r="EV45" s="17"/>
      <c r="EW45" s="17"/>
      <c r="EX45" s="17"/>
      <c r="EY45" s="17">
        <v>0</v>
      </c>
      <c r="EZ45" s="17">
        <v>6.5092100000000004</v>
      </c>
      <c r="FA45" s="17">
        <v>6.39</v>
      </c>
      <c r="FB45" s="17">
        <v>6.39</v>
      </c>
      <c r="FC45" s="17">
        <v>0.11921</v>
      </c>
      <c r="FD45" s="17">
        <v>456.36694999999997</v>
      </c>
      <c r="FE45" s="17">
        <v>458.87804999999997</v>
      </c>
      <c r="FF45" s="17">
        <v>458.87804999999997</v>
      </c>
      <c r="FG45" s="17">
        <v>-2.5110999999999999</v>
      </c>
      <c r="FH45" s="17">
        <v>82</v>
      </c>
      <c r="FI45" s="17">
        <v>79.324330000000003</v>
      </c>
      <c r="FJ45" s="17">
        <v>81.954149999999998</v>
      </c>
      <c r="FK45" s="17">
        <v>4.5850000000000002E-2</v>
      </c>
      <c r="FL45" s="17">
        <v>149.30000000000001</v>
      </c>
      <c r="FM45" s="17">
        <v>148.62634</v>
      </c>
      <c r="FN45" s="17">
        <v>148.62634</v>
      </c>
      <c r="FO45" s="17">
        <v>0.67366000000000004</v>
      </c>
      <c r="FP45" s="17">
        <v>42.2</v>
      </c>
      <c r="FQ45" s="17">
        <v>39.26088</v>
      </c>
      <c r="FR45" s="17">
        <v>41.498959999999997</v>
      </c>
      <c r="FS45" s="17">
        <v>0.70104</v>
      </c>
      <c r="FT45" s="17">
        <v>18.5</v>
      </c>
      <c r="FU45" s="17">
        <v>19.28585</v>
      </c>
      <c r="FV45" s="17">
        <v>19.28585</v>
      </c>
      <c r="FW45" s="17">
        <v>-0.78585000000000005</v>
      </c>
      <c r="FX45" s="17">
        <v>19.7</v>
      </c>
      <c r="FY45" s="17">
        <v>18.293399999999998</v>
      </c>
      <c r="FZ45" s="17">
        <v>19.21951</v>
      </c>
      <c r="GA45" s="17">
        <v>0.48048999999999997</v>
      </c>
      <c r="GB45" s="17">
        <v>91.4</v>
      </c>
      <c r="GC45" s="17">
        <v>87.657560000000004</v>
      </c>
      <c r="GD45" s="17">
        <v>87.657560000000004</v>
      </c>
      <c r="GE45" s="17">
        <v>3.7424400000000002</v>
      </c>
      <c r="GF45" s="17">
        <v>116.2</v>
      </c>
      <c r="GG45" s="17">
        <v>133.33332999999999</v>
      </c>
      <c r="GH45" s="17">
        <v>178.66666000000001</v>
      </c>
      <c r="GI45" s="17">
        <v>-62.466659999999997</v>
      </c>
      <c r="GJ45" s="17">
        <v>117</v>
      </c>
      <c r="GK45" s="17">
        <v>133.33332999999999</v>
      </c>
      <c r="GL45" s="17">
        <v>178.66666000000001</v>
      </c>
      <c r="GM45" s="17">
        <v>-61.66666</v>
      </c>
      <c r="GN45" s="17">
        <v>151</v>
      </c>
      <c r="GO45" s="17">
        <v>133.33332999999999</v>
      </c>
      <c r="GP45" s="17">
        <v>178.66666000000001</v>
      </c>
      <c r="GQ45" s="17">
        <v>-27.66666</v>
      </c>
      <c r="GR45" s="17">
        <v>108</v>
      </c>
      <c r="GS45" s="17">
        <v>108.69490999999999</v>
      </c>
      <c r="GT45" s="17">
        <v>110.91316</v>
      </c>
      <c r="GU45" s="17">
        <v>-2.91316</v>
      </c>
      <c r="GV45" s="17"/>
      <c r="GW45" s="17"/>
      <c r="GX45" s="17"/>
      <c r="GY45" s="17">
        <v>0</v>
      </c>
      <c r="GZ45" s="17">
        <v>3.1</v>
      </c>
      <c r="HA45" s="17">
        <v>6.0012999999999996</v>
      </c>
      <c r="HB45" s="17">
        <v>6.0012999999999996</v>
      </c>
      <c r="HC45" s="17">
        <v>-2.9013</v>
      </c>
      <c r="HD45" s="17">
        <v>45.6</v>
      </c>
      <c r="HE45" s="17">
        <v>47.26634</v>
      </c>
      <c r="HF45" s="17">
        <v>47.26634</v>
      </c>
      <c r="HG45" s="17">
        <v>-1.6663399999999999</v>
      </c>
      <c r="HH45" s="17"/>
      <c r="HI45" s="17"/>
      <c r="HJ45" s="17"/>
      <c r="HK45" s="17">
        <v>0</v>
      </c>
      <c r="HL45" s="17">
        <v>4</v>
      </c>
      <c r="HM45" s="17">
        <v>3.8872599999999999</v>
      </c>
      <c r="HN45" s="17">
        <v>3.8872599999999999</v>
      </c>
      <c r="HO45" s="17">
        <v>0.11274000000000001</v>
      </c>
      <c r="HP45" s="17">
        <v>30.6</v>
      </c>
      <c r="HQ45" s="17">
        <v>30.294039999999999</v>
      </c>
      <c r="HR45" s="17">
        <v>30.294039999999999</v>
      </c>
      <c r="HS45" s="17">
        <v>0.30596000000000001</v>
      </c>
      <c r="HT45" s="17">
        <v>172.2</v>
      </c>
      <c r="HU45" s="17">
        <v>171.54185000000001</v>
      </c>
      <c r="HV45" s="17">
        <v>171.54185000000001</v>
      </c>
      <c r="HW45" s="17">
        <v>0.65815000000000001</v>
      </c>
      <c r="HX45" s="17">
        <v>93.5</v>
      </c>
      <c r="HY45" s="17">
        <v>95.918049999999994</v>
      </c>
      <c r="HZ45" s="17">
        <v>85.482839999999996</v>
      </c>
      <c r="IA45" s="17">
        <v>8.0171600000000005</v>
      </c>
      <c r="IB45" s="17">
        <v>23.5</v>
      </c>
      <c r="IC45" s="17">
        <v>25.641030000000001</v>
      </c>
      <c r="ID45" s="17">
        <v>0</v>
      </c>
      <c r="IE45" s="17">
        <v>23.5</v>
      </c>
      <c r="IF45" s="17"/>
      <c r="IG45" s="17"/>
      <c r="IH45" s="17"/>
      <c r="II45" s="17">
        <v>0</v>
      </c>
      <c r="IJ45" s="17">
        <v>0</v>
      </c>
      <c r="IK45" s="17"/>
      <c r="IL45" s="17">
        <v>41.412619999999997</v>
      </c>
      <c r="IM45" s="17">
        <v>-41.412619999999997</v>
      </c>
      <c r="IN45" s="17"/>
      <c r="IO45" s="17"/>
      <c r="IP45" s="17"/>
      <c r="IQ45" s="17">
        <v>0</v>
      </c>
      <c r="IR45" s="17"/>
      <c r="IS45" s="17"/>
      <c r="IT45" s="17"/>
      <c r="IU45" s="17">
        <v>0</v>
      </c>
      <c r="IV45" s="17"/>
      <c r="IW45" s="17"/>
      <c r="IX45" s="17"/>
      <c r="IY45" s="17">
        <v>0</v>
      </c>
      <c r="IZ45" s="17">
        <v>130</v>
      </c>
      <c r="JA45" s="17">
        <v>133.35676000000001</v>
      </c>
      <c r="JB45" s="17">
        <v>127.50094</v>
      </c>
      <c r="JC45" s="17">
        <v>2.4990600000000001</v>
      </c>
      <c r="JD45" s="17">
        <v>140.69999999999999</v>
      </c>
      <c r="JE45" s="17">
        <v>159.55358000000001</v>
      </c>
      <c r="JF45" s="17">
        <v>165.01479</v>
      </c>
      <c r="JG45" s="17">
        <v>-24.314789999999999</v>
      </c>
      <c r="JH45" s="17">
        <v>140.6</v>
      </c>
      <c r="JI45" s="17">
        <v>159.55358000000001</v>
      </c>
      <c r="JJ45" s="17">
        <v>165.01479</v>
      </c>
      <c r="JK45" s="17">
        <v>-24.41479</v>
      </c>
      <c r="JL45" s="17"/>
      <c r="JM45" s="17"/>
      <c r="JN45" s="17"/>
      <c r="JO45" s="17">
        <v>0</v>
      </c>
      <c r="JP45" s="17">
        <v>144</v>
      </c>
      <c r="JQ45" s="17">
        <v>159.55358000000001</v>
      </c>
      <c r="JR45" s="17">
        <v>165.01479</v>
      </c>
      <c r="JS45" s="17">
        <v>-21.014790000000001</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113.1</v>
      </c>
      <c r="KO45" s="17">
        <v>114.11063</v>
      </c>
      <c r="KP45" s="17">
        <v>114.11063</v>
      </c>
      <c r="KQ45" s="17">
        <v>-1.0106299999999999</v>
      </c>
      <c r="KR45" s="17"/>
      <c r="KS45" s="17"/>
      <c r="KT45" s="17"/>
      <c r="KU45" s="17">
        <v>0</v>
      </c>
      <c r="KV45" s="17">
        <v>0</v>
      </c>
      <c r="KW45" s="17"/>
      <c r="KX45" s="17"/>
      <c r="KY45" s="17">
        <v>0</v>
      </c>
      <c r="KZ45" s="17">
        <v>4.3</v>
      </c>
      <c r="LA45" s="17">
        <v>3.8072699999999999</v>
      </c>
      <c r="LB45" s="17">
        <v>3.8072699999999999</v>
      </c>
      <c r="LC45" s="17">
        <v>0.49273</v>
      </c>
      <c r="LD45" s="17">
        <v>266.2</v>
      </c>
      <c r="LE45" s="17">
        <v>271.12195000000003</v>
      </c>
      <c r="LF45" s="17">
        <v>271.12191000000001</v>
      </c>
      <c r="LG45" s="17">
        <v>-4.9219099999999996</v>
      </c>
      <c r="LH45" s="17">
        <v>129.4</v>
      </c>
      <c r="LI45" s="17">
        <v>133.67995999999999</v>
      </c>
      <c r="LJ45" s="17">
        <v>133.67995999999999</v>
      </c>
      <c r="LK45" s="17">
        <v>-4.27996</v>
      </c>
      <c r="LL45" s="17">
        <v>63.4</v>
      </c>
      <c r="LM45" s="17">
        <v>65.774929999999998</v>
      </c>
      <c r="LN45" s="17">
        <v>67.461460000000002</v>
      </c>
      <c r="LO45" s="17">
        <v>-4.0614600000000003</v>
      </c>
      <c r="LP45" s="17">
        <v>77.400000000000006</v>
      </c>
      <c r="LQ45" s="17">
        <v>74.743899999999996</v>
      </c>
      <c r="LR45" s="17">
        <v>78.567999999999998</v>
      </c>
      <c r="LS45" s="17">
        <v>-1.1679999999999999</v>
      </c>
      <c r="LT45" s="17"/>
      <c r="LU45" s="17"/>
      <c r="LV45" s="17"/>
      <c r="LW45" s="17">
        <v>0</v>
      </c>
      <c r="LX45" s="17"/>
      <c r="LY45" s="17"/>
      <c r="LZ45" s="17"/>
      <c r="MA45" s="17">
        <v>0</v>
      </c>
      <c r="MB45" s="17"/>
      <c r="MC45" s="17"/>
      <c r="MD45" s="17">
        <v>0</v>
      </c>
      <c r="ME45" s="17">
        <v>0</v>
      </c>
      <c r="MF45" s="17"/>
      <c r="MG45" s="17"/>
      <c r="MH45" s="17"/>
      <c r="MI45" s="17">
        <v>0</v>
      </c>
      <c r="MJ45" s="17"/>
      <c r="MK45" s="17"/>
      <c r="ML45" s="17"/>
      <c r="MM45" s="17">
        <v>0</v>
      </c>
      <c r="MN45" s="17">
        <v>101.6</v>
      </c>
      <c r="MO45" s="17">
        <v>104</v>
      </c>
      <c r="MP45" s="17"/>
      <c r="MQ45" s="17">
        <v>101.6</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v>0</v>
      </c>
      <c r="NS45" s="17">
        <v>0</v>
      </c>
      <c r="NT45" s="17"/>
      <c r="NU45" s="17"/>
      <c r="NV45" s="17"/>
      <c r="NW45" s="17">
        <v>0</v>
      </c>
      <c r="NX45" s="17">
        <v>0</v>
      </c>
      <c r="NY45" s="17"/>
      <c r="NZ45" s="17">
        <v>0</v>
      </c>
      <c r="OA45" s="17">
        <v>0</v>
      </c>
      <c r="OB45" s="17">
        <v>49.5</v>
      </c>
      <c r="OC45" s="17">
        <v>72.3</v>
      </c>
      <c r="OD45" s="17">
        <v>52.776000000000003</v>
      </c>
      <c r="OE45" s="17">
        <v>-3.2759999999999998</v>
      </c>
      <c r="OF45" s="17">
        <v>0</v>
      </c>
      <c r="OG45" s="17"/>
      <c r="OH45" s="17">
        <v>4.0000000000000001E-3</v>
      </c>
      <c r="OI45" s="17">
        <v>-4.0000000000000001E-3</v>
      </c>
      <c r="OJ45" s="17">
        <v>2.2000000000000002</v>
      </c>
      <c r="OK45" s="17">
        <v>3.63</v>
      </c>
      <c r="OL45" s="17">
        <v>3.5529999999999999</v>
      </c>
      <c r="OM45" s="17">
        <v>-1.353</v>
      </c>
      <c r="ON45" s="17">
        <v>0</v>
      </c>
      <c r="OO45" s="17"/>
      <c r="OP45" s="17">
        <v>0</v>
      </c>
      <c r="OQ45" s="17">
        <v>0</v>
      </c>
      <c r="OR45" s="17">
        <v>20.100000000000001</v>
      </c>
      <c r="OS45" s="17">
        <v>16.714790000000001</v>
      </c>
      <c r="OT45" s="17">
        <v>17.560980000000001</v>
      </c>
      <c r="OU45" s="17">
        <v>2.5390199999999998</v>
      </c>
      <c r="OV45" s="17">
        <v>9.9</v>
      </c>
      <c r="OW45" s="17">
        <v>9.9830000000000005</v>
      </c>
      <c r="OX45" s="17">
        <v>9.9830000000000005</v>
      </c>
      <c r="OY45" s="17">
        <v>-8.3000000000000004E-2</v>
      </c>
      <c r="OZ45" s="17">
        <v>5.4</v>
      </c>
      <c r="PA45" s="17">
        <v>5.67</v>
      </c>
      <c r="PB45" s="17">
        <v>5.67</v>
      </c>
      <c r="PC45" s="17">
        <v>-0.27</v>
      </c>
      <c r="PD45" s="17">
        <v>3.5</v>
      </c>
      <c r="PE45" s="17">
        <v>3.6</v>
      </c>
      <c r="PF45" s="17">
        <v>3.6</v>
      </c>
      <c r="PG45" s="17">
        <v>-0.1</v>
      </c>
      <c r="PH45" s="17">
        <v>4.5999999999999996</v>
      </c>
      <c r="PI45" s="17">
        <v>5</v>
      </c>
      <c r="PJ45" s="17">
        <v>5</v>
      </c>
      <c r="PK45" s="17">
        <v>-0.4</v>
      </c>
      <c r="PL45" s="17">
        <v>20.2</v>
      </c>
      <c r="PM45" s="17">
        <v>18.57199</v>
      </c>
      <c r="PN45" s="17">
        <v>19.51219</v>
      </c>
      <c r="PO45" s="17">
        <v>0.68781000000000003</v>
      </c>
      <c r="PP45" s="17">
        <v>20</v>
      </c>
      <c r="PQ45" s="17">
        <v>18.57199</v>
      </c>
      <c r="PR45" s="17">
        <v>19.51219</v>
      </c>
      <c r="PS45" s="17">
        <v>0.48781000000000002</v>
      </c>
      <c r="PT45" s="17">
        <v>18.7</v>
      </c>
      <c r="PU45" s="17">
        <v>16.714790000000001</v>
      </c>
      <c r="PV45" s="17">
        <v>17.560980000000001</v>
      </c>
      <c r="PW45" s="17">
        <v>1.1390199999999999</v>
      </c>
      <c r="PX45" s="17">
        <v>3.4</v>
      </c>
      <c r="PY45" s="17">
        <v>3.3</v>
      </c>
      <c r="PZ45" s="17">
        <v>3.3</v>
      </c>
      <c r="QA45" s="17">
        <v>0.1</v>
      </c>
      <c r="QB45" s="17">
        <v>18.7</v>
      </c>
      <c r="QC45" s="17">
        <v>17.45767</v>
      </c>
      <c r="QD45" s="17">
        <v>18.341460000000001</v>
      </c>
      <c r="QE45" s="17">
        <v>0.35854000000000003</v>
      </c>
      <c r="QF45" s="17">
        <v>0</v>
      </c>
      <c r="QG45" s="17"/>
      <c r="QH45" s="17">
        <v>0</v>
      </c>
      <c r="QI45" s="17">
        <v>0</v>
      </c>
      <c r="QJ45" s="17">
        <v>0</v>
      </c>
      <c r="QK45" s="17"/>
      <c r="QL45" s="17">
        <v>0</v>
      </c>
      <c r="QM45" s="17">
        <v>0</v>
      </c>
      <c r="QN45" s="17">
        <v>14</v>
      </c>
      <c r="QO45" s="17">
        <v>18.760000000000002</v>
      </c>
      <c r="QP45" s="17">
        <v>16.106000000000002</v>
      </c>
      <c r="QQ45" s="17">
        <v>-2.1059999999999999</v>
      </c>
      <c r="QR45" s="17">
        <v>38</v>
      </c>
      <c r="QS45" s="17">
        <v>62.19</v>
      </c>
      <c r="QT45" s="17">
        <v>61.38</v>
      </c>
      <c r="QU45" s="17">
        <v>-23.38</v>
      </c>
      <c r="QV45" s="17">
        <v>4.5999999999999996</v>
      </c>
      <c r="QW45" s="17">
        <v>4.2</v>
      </c>
      <c r="QX45" s="17">
        <v>4.2</v>
      </c>
      <c r="QY45" s="17">
        <v>0.4</v>
      </c>
      <c r="QZ45" s="17">
        <v>0</v>
      </c>
      <c r="RA45" s="17"/>
      <c r="RB45" s="17">
        <v>0</v>
      </c>
      <c r="RC45" s="17">
        <v>0</v>
      </c>
      <c r="RD45" s="17">
        <v>2.4</v>
      </c>
      <c r="RE45" s="17">
        <v>2.4</v>
      </c>
      <c r="RF45" s="17">
        <v>2.4</v>
      </c>
      <c r="RG45" s="17">
        <v>0</v>
      </c>
      <c r="RH45" s="17">
        <v>2.8</v>
      </c>
      <c r="RI45" s="17">
        <v>2.8</v>
      </c>
      <c r="RJ45" s="17">
        <v>2.8</v>
      </c>
      <c r="RK45" s="17">
        <v>0</v>
      </c>
      <c r="RL45" s="17">
        <v>0</v>
      </c>
      <c r="RM45" s="17"/>
      <c r="RN45" s="17">
        <v>0</v>
      </c>
      <c r="RO45" s="17">
        <v>0</v>
      </c>
      <c r="RP45" s="17">
        <v>3.4</v>
      </c>
      <c r="RQ45" s="17">
        <v>3.0990000000000002</v>
      </c>
      <c r="RR45" s="17">
        <v>3.0990000000000002</v>
      </c>
      <c r="RS45" s="17">
        <v>0.30099999999999999</v>
      </c>
      <c r="RT45" s="17">
        <v>20.3</v>
      </c>
      <c r="RU45" s="17">
        <v>19.869240000000001</v>
      </c>
      <c r="RV45" s="17">
        <v>19.869240000000001</v>
      </c>
      <c r="RW45" s="17">
        <v>0.43075999999999998</v>
      </c>
      <c r="RX45" s="17">
        <v>2</v>
      </c>
      <c r="RY45" s="17">
        <v>2</v>
      </c>
      <c r="RZ45" s="17">
        <v>2</v>
      </c>
      <c r="SA45" s="17">
        <v>0</v>
      </c>
      <c r="SB45" s="17">
        <v>0.2</v>
      </c>
      <c r="SC45" s="17">
        <v>0.7</v>
      </c>
      <c r="SD45" s="17">
        <v>0.7</v>
      </c>
      <c r="SE45" s="17">
        <v>-0.5</v>
      </c>
      <c r="SF45" s="17">
        <v>19.8</v>
      </c>
      <c r="SG45" s="17">
        <v>18.293420000000001</v>
      </c>
      <c r="SH45" s="17">
        <v>19.21951</v>
      </c>
      <c r="SI45" s="17">
        <v>0.58048999999999995</v>
      </c>
      <c r="SJ45" s="17">
        <v>12.6</v>
      </c>
      <c r="SK45" s="17">
        <v>11.700329999999999</v>
      </c>
      <c r="SL45" s="17">
        <v>12.292680000000001</v>
      </c>
      <c r="SM45" s="17">
        <v>0.30731999999999998</v>
      </c>
      <c r="SN45" s="17">
        <v>20.3</v>
      </c>
      <c r="SO45" s="17">
        <v>18.571999999999999</v>
      </c>
      <c r="SP45" s="17">
        <v>19.51219</v>
      </c>
      <c r="SQ45" s="17">
        <v>0.78781000000000001</v>
      </c>
      <c r="SR45" s="17">
        <v>20.2</v>
      </c>
      <c r="SS45" s="17">
        <v>18.571999999999999</v>
      </c>
      <c r="ST45" s="17">
        <v>19.51219</v>
      </c>
      <c r="SU45" s="17">
        <v>0.68781000000000003</v>
      </c>
      <c r="SV45" s="17">
        <v>20</v>
      </c>
      <c r="SW45" s="17">
        <v>18.386279999999999</v>
      </c>
      <c r="SX45" s="17">
        <v>19.317070000000001</v>
      </c>
      <c r="SY45" s="17">
        <v>0.68293000000000004</v>
      </c>
      <c r="SZ45" s="17">
        <v>4.5999999999999996</v>
      </c>
      <c r="TA45" s="17">
        <v>7.1</v>
      </c>
      <c r="TB45" s="17">
        <v>3.238</v>
      </c>
      <c r="TC45" s="17">
        <v>1.3620000000000001</v>
      </c>
      <c r="TD45" s="17">
        <v>49.6</v>
      </c>
      <c r="TE45" s="17">
        <v>34.1</v>
      </c>
      <c r="TF45" s="17">
        <v>43.316000000000003</v>
      </c>
      <c r="TG45" s="17">
        <v>6.2839999999999998</v>
      </c>
      <c r="TH45" s="17">
        <v>0</v>
      </c>
      <c r="TI45" s="17"/>
      <c r="TJ45" s="17">
        <v>0</v>
      </c>
      <c r="TK45" s="17">
        <v>0</v>
      </c>
      <c r="TL45" s="17">
        <v>37.700000000000003</v>
      </c>
      <c r="TM45" s="17">
        <v>45.95</v>
      </c>
      <c r="TN45" s="17">
        <v>46.6</v>
      </c>
      <c r="TO45" s="17">
        <v>-8.9</v>
      </c>
      <c r="TP45" s="17">
        <v>48.9</v>
      </c>
      <c r="TQ45" s="17">
        <v>66.010000000000005</v>
      </c>
      <c r="TR45" s="17">
        <v>41.88</v>
      </c>
      <c r="TS45" s="17">
        <v>7.02</v>
      </c>
      <c r="TT45" s="17">
        <v>0.8</v>
      </c>
      <c r="TU45" s="17">
        <v>3.09</v>
      </c>
      <c r="TV45" s="17">
        <v>3.56</v>
      </c>
      <c r="TW45" s="17">
        <v>-2.76</v>
      </c>
      <c r="TX45" s="17">
        <v>3.4</v>
      </c>
      <c r="TY45" s="17">
        <v>3.07</v>
      </c>
      <c r="TZ45" s="17">
        <v>2.95</v>
      </c>
      <c r="UA45" s="17">
        <v>0.45</v>
      </c>
      <c r="UB45" s="17">
        <v>21</v>
      </c>
      <c r="UC45" s="17">
        <v>19.277950000000001</v>
      </c>
      <c r="UD45" s="17">
        <v>20.4878</v>
      </c>
      <c r="UE45" s="17">
        <v>0.51219999999999999</v>
      </c>
      <c r="UF45" s="17">
        <v>7</v>
      </c>
      <c r="UG45" s="17">
        <v>8.4</v>
      </c>
      <c r="UH45" s="17">
        <v>8.4</v>
      </c>
      <c r="UI45" s="17">
        <v>-1.4</v>
      </c>
      <c r="UJ45" s="17"/>
      <c r="UK45" s="17"/>
      <c r="UL45" s="17">
        <v>3.4</v>
      </c>
      <c r="UM45" s="17">
        <v>-3.4</v>
      </c>
      <c r="UN45" s="17">
        <v>20.399999999999999</v>
      </c>
      <c r="UO45" s="17">
        <v>18.57199</v>
      </c>
      <c r="UP45" s="17">
        <v>19.51219</v>
      </c>
      <c r="UQ45" s="17">
        <v>0.88780999999999999</v>
      </c>
      <c r="UR45" s="17">
        <v>20.399999999999999</v>
      </c>
      <c r="US45" s="17">
        <v>18.57199</v>
      </c>
      <c r="UT45" s="17">
        <v>19.51219</v>
      </c>
      <c r="UU45" s="17">
        <v>0.88780999999999999</v>
      </c>
      <c r="UV45" s="17">
        <v>20.399999999999999</v>
      </c>
      <c r="UW45" s="17">
        <v>18.57199</v>
      </c>
      <c r="UX45" s="17">
        <v>19.51219</v>
      </c>
      <c r="UY45" s="17">
        <v>0.88780999999999999</v>
      </c>
      <c r="UZ45" s="17">
        <v>3.5</v>
      </c>
      <c r="VA45" s="17">
        <v>5.29</v>
      </c>
      <c r="VB45" s="17">
        <v>4.7149999999999999</v>
      </c>
      <c r="VC45" s="17">
        <v>-1.2150000000000001</v>
      </c>
      <c r="VD45" s="17">
        <v>0</v>
      </c>
      <c r="VE45" s="17"/>
      <c r="VF45" s="17">
        <v>0</v>
      </c>
      <c r="VG45" s="17">
        <v>0</v>
      </c>
      <c r="VH45" s="17">
        <v>0</v>
      </c>
      <c r="VI45" s="17"/>
      <c r="VJ45" s="17">
        <v>0</v>
      </c>
      <c r="VK45" s="17">
        <v>0</v>
      </c>
      <c r="VL45" s="17"/>
      <c r="VM45" s="17"/>
      <c r="VN45" s="17">
        <v>0.6</v>
      </c>
      <c r="VO45" s="17">
        <v>-0.6</v>
      </c>
      <c r="VP45" s="17">
        <v>0</v>
      </c>
      <c r="VQ45" s="17">
        <v>0</v>
      </c>
      <c r="VR45" s="17">
        <v>0</v>
      </c>
      <c r="VS45" s="17">
        <v>0</v>
      </c>
      <c r="VT45" s="17">
        <v>129</v>
      </c>
      <c r="VU45" s="17">
        <v>99</v>
      </c>
      <c r="VV45" s="17">
        <v>0</v>
      </c>
      <c r="VW45" s="17">
        <v>129</v>
      </c>
      <c r="VX45" s="17">
        <v>0</v>
      </c>
      <c r="VY45" s="17"/>
      <c r="VZ45" s="17">
        <v>0</v>
      </c>
      <c r="WA45" s="17">
        <v>0</v>
      </c>
      <c r="WB45" s="17">
        <v>0</v>
      </c>
      <c r="WC45" s="17"/>
      <c r="WD45" s="17">
        <v>0</v>
      </c>
      <c r="WE45" s="17">
        <v>0</v>
      </c>
      <c r="WF45" s="17">
        <v>8.5</v>
      </c>
      <c r="WG45" s="17">
        <v>8.8000000000000007</v>
      </c>
      <c r="WH45" s="17">
        <v>8.8000000000000007</v>
      </c>
      <c r="WI45" s="17">
        <v>-0.3</v>
      </c>
      <c r="WJ45" s="17">
        <v>20</v>
      </c>
      <c r="WK45" s="17">
        <v>18.386279999999999</v>
      </c>
      <c r="WL45" s="17">
        <v>19.317070000000001</v>
      </c>
      <c r="WM45" s="17">
        <v>0.68293000000000004</v>
      </c>
      <c r="WN45" s="17">
        <v>0</v>
      </c>
      <c r="WO45" s="17"/>
      <c r="WP45" s="17"/>
      <c r="WQ45" s="17">
        <v>0</v>
      </c>
      <c r="WR45" s="17"/>
      <c r="WS45" s="17"/>
      <c r="WT45" s="17"/>
      <c r="WU45" s="17">
        <v>0</v>
      </c>
      <c r="WV45" s="17">
        <v>36</v>
      </c>
      <c r="WW45" s="17">
        <v>35</v>
      </c>
      <c r="WX45" s="17">
        <v>35</v>
      </c>
      <c r="WY45" s="17">
        <v>1</v>
      </c>
      <c r="WZ45" s="17">
        <v>28.496849999999998</v>
      </c>
      <c r="XA45" s="17">
        <v>29.184000000000001</v>
      </c>
      <c r="XB45" s="17">
        <v>29.184000000000001</v>
      </c>
      <c r="XC45" s="17">
        <v>-0.68715000000000004</v>
      </c>
      <c r="XD45" s="17">
        <v>3.3222100000000001</v>
      </c>
      <c r="XE45" s="17">
        <v>2.8159999999999998</v>
      </c>
      <c r="XF45" s="17">
        <v>2.8159999999999998</v>
      </c>
      <c r="XG45" s="17">
        <v>0.50621000000000005</v>
      </c>
      <c r="XH45" s="17">
        <v>16.5</v>
      </c>
      <c r="XI45" s="17">
        <v>14</v>
      </c>
      <c r="XJ45" s="17">
        <v>14</v>
      </c>
      <c r="XK45" s="17">
        <v>2.5</v>
      </c>
      <c r="XL45" s="17">
        <v>12.5</v>
      </c>
      <c r="XM45" s="17">
        <v>14</v>
      </c>
      <c r="XN45" s="17">
        <v>14</v>
      </c>
      <c r="XO45" s="17">
        <v>-1.5</v>
      </c>
      <c r="XP45" s="17">
        <v>7.4</v>
      </c>
      <c r="XQ45" s="17">
        <v>7.17</v>
      </c>
      <c r="XR45" s="17">
        <v>7.17</v>
      </c>
      <c r="XS45" s="17">
        <v>0.23</v>
      </c>
    </row>
    <row r="46" spans="1:643" ht="24" customHeight="1" x14ac:dyDescent="0.25">
      <c r="A46" s="1"/>
      <c r="B46" s="16" t="s">
        <v>70</v>
      </c>
      <c r="C46" s="16" t="s">
        <v>760</v>
      </c>
      <c r="D46" s="17">
        <v>0.82786000000000004</v>
      </c>
      <c r="E46" s="17">
        <v>1</v>
      </c>
      <c r="F46" s="17">
        <v>1</v>
      </c>
      <c r="G46" s="17">
        <v>-0.17213999999999999</v>
      </c>
      <c r="H46" s="17">
        <v>1.42482</v>
      </c>
      <c r="I46" s="17">
        <v>1.62</v>
      </c>
      <c r="J46" s="17">
        <v>1.62</v>
      </c>
      <c r="K46" s="17">
        <v>-0.19517999999999999</v>
      </c>
      <c r="L46" s="17">
        <v>649.20000000000005</v>
      </c>
      <c r="M46" s="17">
        <v>649.77760999999998</v>
      </c>
      <c r="N46" s="17">
        <v>649.77760999999998</v>
      </c>
      <c r="O46" s="17">
        <v>-0.57760999999999996</v>
      </c>
      <c r="P46" s="17">
        <v>146.4</v>
      </c>
      <c r="Q46" s="17">
        <v>147.59345999999999</v>
      </c>
      <c r="R46" s="17">
        <v>212.41534999999999</v>
      </c>
      <c r="S46" s="17">
        <v>-66.015349999999998</v>
      </c>
      <c r="T46" s="17"/>
      <c r="U46" s="17"/>
      <c r="V46" s="17">
        <v>0</v>
      </c>
      <c r="W46" s="17">
        <v>0</v>
      </c>
      <c r="X46" s="17"/>
      <c r="Y46" s="17"/>
      <c r="Z46" s="17">
        <v>0</v>
      </c>
      <c r="AA46" s="17">
        <v>0</v>
      </c>
      <c r="AB46" s="17">
        <v>88.3</v>
      </c>
      <c r="AC46" s="17">
        <v>92.226339999999993</v>
      </c>
      <c r="AD46" s="17">
        <v>92.226339999999993</v>
      </c>
      <c r="AE46" s="17">
        <v>-3.9263400000000002</v>
      </c>
      <c r="AF46" s="17">
        <v>240.9</v>
      </c>
      <c r="AG46" s="17">
        <v>246.98840000000001</v>
      </c>
      <c r="AH46" s="17">
        <v>246.98840000000001</v>
      </c>
      <c r="AI46" s="17">
        <v>-6.0884</v>
      </c>
      <c r="AJ46" s="17"/>
      <c r="AK46" s="17"/>
      <c r="AL46" s="17"/>
      <c r="AM46" s="17">
        <v>0</v>
      </c>
      <c r="AN46" s="17"/>
      <c r="AO46" s="17"/>
      <c r="AP46" s="17"/>
      <c r="AQ46" s="17">
        <v>0</v>
      </c>
      <c r="AR46" s="17">
        <v>156.4</v>
      </c>
      <c r="AS46" s="17">
        <v>147.33328</v>
      </c>
      <c r="AT46" s="17">
        <v>147.33328</v>
      </c>
      <c r="AU46" s="17">
        <v>9.0667200000000001</v>
      </c>
      <c r="AV46" s="17">
        <v>155.9</v>
      </c>
      <c r="AW46" s="17">
        <v>147.33328</v>
      </c>
      <c r="AX46" s="17">
        <v>147.33328</v>
      </c>
      <c r="AY46" s="17">
        <v>8.5667200000000001</v>
      </c>
      <c r="AZ46" s="17">
        <v>156.1</v>
      </c>
      <c r="BA46" s="17">
        <v>147.33328</v>
      </c>
      <c r="BB46" s="17">
        <v>147.33328</v>
      </c>
      <c r="BC46" s="17">
        <v>8.7667199999999994</v>
      </c>
      <c r="BD46" s="17">
        <v>240.9</v>
      </c>
      <c r="BE46" s="17">
        <v>220.99993000000001</v>
      </c>
      <c r="BF46" s="17">
        <v>220.99993000000001</v>
      </c>
      <c r="BG46" s="17">
        <v>19.900069999999999</v>
      </c>
      <c r="BH46" s="17">
        <v>204.4</v>
      </c>
      <c r="BI46" s="17">
        <v>195.12200999999999</v>
      </c>
      <c r="BJ46" s="17">
        <v>195.12200999999999</v>
      </c>
      <c r="BK46" s="17">
        <v>9.2779900000000008</v>
      </c>
      <c r="BL46" s="17">
        <v>106.9</v>
      </c>
      <c r="BM46" s="17">
        <v>97.561000000000007</v>
      </c>
      <c r="BN46" s="17">
        <v>97.561000000000007</v>
      </c>
      <c r="BO46" s="17">
        <v>9.3390000000000004</v>
      </c>
      <c r="BP46" s="17">
        <v>566.79999999999995</v>
      </c>
      <c r="BQ46" s="17">
        <v>568.29854</v>
      </c>
      <c r="BR46" s="17">
        <v>568.29854</v>
      </c>
      <c r="BS46" s="17">
        <v>-1.49854</v>
      </c>
      <c r="BT46" s="17">
        <v>10.3</v>
      </c>
      <c r="BU46" s="17">
        <v>10.17268</v>
      </c>
      <c r="BV46" s="17">
        <v>10.17268</v>
      </c>
      <c r="BW46" s="17">
        <v>0.12731999999999999</v>
      </c>
      <c r="BX46" s="17"/>
      <c r="BY46" s="17"/>
      <c r="BZ46" s="17"/>
      <c r="CA46" s="17">
        <v>0</v>
      </c>
      <c r="CB46" s="17"/>
      <c r="CC46" s="17"/>
      <c r="CD46" s="17"/>
      <c r="CE46" s="17">
        <v>0</v>
      </c>
      <c r="CF46" s="17"/>
      <c r="CG46" s="17"/>
      <c r="CH46" s="17"/>
      <c r="CI46" s="17">
        <v>0</v>
      </c>
      <c r="CJ46" s="17"/>
      <c r="CK46" s="17"/>
      <c r="CL46" s="17"/>
      <c r="CM46" s="17">
        <v>0</v>
      </c>
      <c r="CN46" s="17">
        <v>167.7</v>
      </c>
      <c r="CO46" s="17">
        <v>164.70732000000001</v>
      </c>
      <c r="CP46" s="17">
        <v>164.70732000000001</v>
      </c>
      <c r="CQ46" s="17">
        <v>2.99268</v>
      </c>
      <c r="CR46" s="17">
        <v>8.5</v>
      </c>
      <c r="CS46" s="17">
        <v>7.5928399999999998</v>
      </c>
      <c r="CT46" s="17">
        <v>7.5928300000000002</v>
      </c>
      <c r="CU46" s="17">
        <v>0.90717000000000003</v>
      </c>
      <c r="CV46" s="17">
        <v>2.8</v>
      </c>
      <c r="CW46" s="17">
        <v>4.1677999999999997</v>
      </c>
      <c r="CX46" s="17">
        <v>4.1677999999999997</v>
      </c>
      <c r="CY46" s="17">
        <v>-1.3677999999999999</v>
      </c>
      <c r="CZ46" s="17">
        <v>0</v>
      </c>
      <c r="DA46" s="17"/>
      <c r="DB46" s="17">
        <v>16.873670000000001</v>
      </c>
      <c r="DC46" s="17">
        <v>-16.873670000000001</v>
      </c>
      <c r="DD46" s="17">
        <v>0</v>
      </c>
      <c r="DE46" s="17"/>
      <c r="DF46" s="17">
        <v>6.8787000000000003</v>
      </c>
      <c r="DG46" s="17">
        <v>-6.8787000000000003</v>
      </c>
      <c r="DH46" s="17"/>
      <c r="DI46" s="17"/>
      <c r="DJ46" s="17"/>
      <c r="DK46" s="17">
        <v>0</v>
      </c>
      <c r="DL46" s="17">
        <v>108.5</v>
      </c>
      <c r="DM46" s="17">
        <v>107.71395</v>
      </c>
      <c r="DN46" s="17">
        <v>107.71395</v>
      </c>
      <c r="DO46" s="17">
        <v>0.78605000000000003</v>
      </c>
      <c r="DP46" s="17"/>
      <c r="DQ46" s="17"/>
      <c r="DR46" s="17">
        <v>8.9130000000000003</v>
      </c>
      <c r="DS46" s="17">
        <v>-8.9130000000000003</v>
      </c>
      <c r="DT46" s="17"/>
      <c r="DU46" s="17"/>
      <c r="DV46" s="17"/>
      <c r="DW46" s="17">
        <v>0</v>
      </c>
      <c r="DX46" s="17"/>
      <c r="DY46" s="17"/>
      <c r="DZ46" s="17"/>
      <c r="EA46" s="17">
        <v>0</v>
      </c>
      <c r="EB46" s="17"/>
      <c r="EC46" s="17"/>
      <c r="ED46" s="17"/>
      <c r="EE46" s="17">
        <v>0</v>
      </c>
      <c r="EF46" s="17">
        <v>110.8</v>
      </c>
      <c r="EG46" s="17">
        <v>112.90537</v>
      </c>
      <c r="EH46" s="17">
        <v>112.90537</v>
      </c>
      <c r="EI46" s="17">
        <v>-2.1053700000000002</v>
      </c>
      <c r="EJ46" s="17">
        <v>223.5</v>
      </c>
      <c r="EK46" s="17">
        <v>221.55625000000001</v>
      </c>
      <c r="EL46" s="17">
        <v>221.55625000000001</v>
      </c>
      <c r="EM46" s="17">
        <v>1.9437500000000001</v>
      </c>
      <c r="EN46" s="17">
        <v>0</v>
      </c>
      <c r="EO46" s="17"/>
      <c r="EP46" s="17">
        <v>0</v>
      </c>
      <c r="EQ46" s="17">
        <v>0</v>
      </c>
      <c r="ER46" s="17"/>
      <c r="ES46" s="17"/>
      <c r="ET46" s="17"/>
      <c r="EU46" s="17">
        <v>0</v>
      </c>
      <c r="EV46" s="17"/>
      <c r="EW46" s="17"/>
      <c r="EX46" s="17"/>
      <c r="EY46" s="17">
        <v>0</v>
      </c>
      <c r="EZ46" s="17">
        <v>6.5124300000000002</v>
      </c>
      <c r="FA46" s="17">
        <v>6.39</v>
      </c>
      <c r="FB46" s="17">
        <v>6.39</v>
      </c>
      <c r="FC46" s="17">
        <v>0.12243</v>
      </c>
      <c r="FD46" s="17">
        <v>459.70247000000001</v>
      </c>
      <c r="FE46" s="17">
        <v>458.87804999999997</v>
      </c>
      <c r="FF46" s="17">
        <v>458.87804999999997</v>
      </c>
      <c r="FG46" s="17">
        <v>0.82442000000000004</v>
      </c>
      <c r="FH46" s="17">
        <v>82</v>
      </c>
      <c r="FI46" s="17">
        <v>79.324330000000003</v>
      </c>
      <c r="FJ46" s="17">
        <v>81.954149999999998</v>
      </c>
      <c r="FK46" s="17">
        <v>4.5850000000000002E-2</v>
      </c>
      <c r="FL46" s="17">
        <v>147.80000000000001</v>
      </c>
      <c r="FM46" s="17">
        <v>148.62634</v>
      </c>
      <c r="FN46" s="17">
        <v>148.62634</v>
      </c>
      <c r="FO46" s="17">
        <v>-0.82633999999999996</v>
      </c>
      <c r="FP46" s="17">
        <v>42.3</v>
      </c>
      <c r="FQ46" s="17">
        <v>39.26088</v>
      </c>
      <c r="FR46" s="17">
        <v>41.498959999999997</v>
      </c>
      <c r="FS46" s="17">
        <v>0.80103999999999997</v>
      </c>
      <c r="FT46" s="17">
        <v>18.5</v>
      </c>
      <c r="FU46" s="17">
        <v>19.28585</v>
      </c>
      <c r="FV46" s="17">
        <v>19.28585</v>
      </c>
      <c r="FW46" s="17">
        <v>-0.78585000000000005</v>
      </c>
      <c r="FX46" s="17">
        <v>19.7</v>
      </c>
      <c r="FY46" s="17">
        <v>18.293399999999998</v>
      </c>
      <c r="FZ46" s="17">
        <v>19.21951</v>
      </c>
      <c r="GA46" s="17">
        <v>0.48048999999999997</v>
      </c>
      <c r="GB46" s="17">
        <v>91.8</v>
      </c>
      <c r="GC46" s="17">
        <v>87.657560000000004</v>
      </c>
      <c r="GD46" s="17">
        <v>87.657560000000004</v>
      </c>
      <c r="GE46" s="17">
        <v>4.1424399999999997</v>
      </c>
      <c r="GF46" s="17">
        <v>162.19999999999999</v>
      </c>
      <c r="GG46" s="17">
        <v>181.66672</v>
      </c>
      <c r="GH46" s="17">
        <v>181.66672</v>
      </c>
      <c r="GI46" s="17">
        <v>-19.466719999999999</v>
      </c>
      <c r="GJ46" s="17">
        <v>162.4</v>
      </c>
      <c r="GK46" s="17">
        <v>181.66672</v>
      </c>
      <c r="GL46" s="17">
        <v>181.66672</v>
      </c>
      <c r="GM46" s="17">
        <v>-19.266719999999999</v>
      </c>
      <c r="GN46" s="17">
        <v>171.1</v>
      </c>
      <c r="GO46" s="17">
        <v>181.66672</v>
      </c>
      <c r="GP46" s="17">
        <v>181.66672</v>
      </c>
      <c r="GQ46" s="17">
        <v>-10.56672</v>
      </c>
      <c r="GR46" s="17">
        <v>108.5</v>
      </c>
      <c r="GS46" s="17">
        <v>108.69490999999999</v>
      </c>
      <c r="GT46" s="17">
        <v>110.91316999999999</v>
      </c>
      <c r="GU46" s="17">
        <v>-2.41317</v>
      </c>
      <c r="GV46" s="17"/>
      <c r="GW46" s="17"/>
      <c r="GX46" s="17"/>
      <c r="GY46" s="17">
        <v>0</v>
      </c>
      <c r="GZ46" s="17">
        <v>3.1</v>
      </c>
      <c r="HA46" s="17">
        <v>6.0012999999999996</v>
      </c>
      <c r="HB46" s="17">
        <v>6.0012999999999996</v>
      </c>
      <c r="HC46" s="17">
        <v>-2.9013</v>
      </c>
      <c r="HD46" s="17">
        <v>45.6</v>
      </c>
      <c r="HE46" s="17">
        <v>47.26634</v>
      </c>
      <c r="HF46" s="17">
        <v>47.26634</v>
      </c>
      <c r="HG46" s="17">
        <v>-1.6663399999999999</v>
      </c>
      <c r="HH46" s="17"/>
      <c r="HI46" s="17"/>
      <c r="HJ46" s="17"/>
      <c r="HK46" s="17">
        <v>0</v>
      </c>
      <c r="HL46" s="17">
        <v>4</v>
      </c>
      <c r="HM46" s="17">
        <v>3.8872599999999999</v>
      </c>
      <c r="HN46" s="17">
        <v>3.8872599999999999</v>
      </c>
      <c r="HO46" s="17">
        <v>0.11274000000000001</v>
      </c>
      <c r="HP46" s="17">
        <v>30.8</v>
      </c>
      <c r="HQ46" s="17">
        <v>30.294039999999999</v>
      </c>
      <c r="HR46" s="17">
        <v>30.294039999999999</v>
      </c>
      <c r="HS46" s="17">
        <v>0.50595999999999997</v>
      </c>
      <c r="HT46" s="17">
        <v>173.6</v>
      </c>
      <c r="HU46" s="17">
        <v>171.54185000000001</v>
      </c>
      <c r="HV46" s="17">
        <v>171.54185000000001</v>
      </c>
      <c r="HW46" s="17">
        <v>2.0581499999999999</v>
      </c>
      <c r="HX46" s="17">
        <v>94.1</v>
      </c>
      <c r="HY46" s="17">
        <v>95.918049999999994</v>
      </c>
      <c r="HZ46" s="17">
        <v>95.918049999999994</v>
      </c>
      <c r="IA46" s="17">
        <v>-1.8180499999999999</v>
      </c>
      <c r="IB46" s="17">
        <v>25.2</v>
      </c>
      <c r="IC46" s="17">
        <v>89.357089999999999</v>
      </c>
      <c r="ID46" s="17">
        <v>0</v>
      </c>
      <c r="IE46" s="17">
        <v>25.2</v>
      </c>
      <c r="IF46" s="17"/>
      <c r="IG46" s="17"/>
      <c r="IH46" s="17"/>
      <c r="II46" s="17">
        <v>0</v>
      </c>
      <c r="IJ46" s="17">
        <v>0</v>
      </c>
      <c r="IK46" s="17"/>
      <c r="IL46" s="17">
        <v>48.41648</v>
      </c>
      <c r="IM46" s="17">
        <v>-48.41648</v>
      </c>
      <c r="IN46" s="17"/>
      <c r="IO46" s="17"/>
      <c r="IP46" s="17"/>
      <c r="IQ46" s="17">
        <v>0</v>
      </c>
      <c r="IR46" s="17"/>
      <c r="IS46" s="17"/>
      <c r="IT46" s="17"/>
      <c r="IU46" s="17">
        <v>0</v>
      </c>
      <c r="IV46" s="17"/>
      <c r="IW46" s="17"/>
      <c r="IX46" s="17"/>
      <c r="IY46" s="17">
        <v>0</v>
      </c>
      <c r="IZ46" s="17">
        <v>129.80000000000001</v>
      </c>
      <c r="JA46" s="17">
        <v>133.35676000000001</v>
      </c>
      <c r="JB46" s="17">
        <v>131.90657999999999</v>
      </c>
      <c r="JC46" s="17">
        <v>-2.1065800000000001</v>
      </c>
      <c r="JD46" s="17">
        <v>168.5</v>
      </c>
      <c r="JE46" s="17">
        <v>165.37890999999999</v>
      </c>
      <c r="JF46" s="17">
        <v>165.37889999999999</v>
      </c>
      <c r="JG46" s="17">
        <v>3.1211000000000002</v>
      </c>
      <c r="JH46" s="17">
        <v>160.9</v>
      </c>
      <c r="JI46" s="17">
        <v>165.37890999999999</v>
      </c>
      <c r="JJ46" s="17">
        <v>165.37889999999999</v>
      </c>
      <c r="JK46" s="17">
        <v>-4.4789000000000003</v>
      </c>
      <c r="JL46" s="17"/>
      <c r="JM46" s="17"/>
      <c r="JN46" s="17"/>
      <c r="JO46" s="17">
        <v>0</v>
      </c>
      <c r="JP46" s="17">
        <v>164</v>
      </c>
      <c r="JQ46" s="17">
        <v>165.37890999999999</v>
      </c>
      <c r="JR46" s="17">
        <v>165.37889999999999</v>
      </c>
      <c r="JS46" s="17">
        <v>-1.3789</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114.2</v>
      </c>
      <c r="KO46" s="17">
        <v>114.11063</v>
      </c>
      <c r="KP46" s="17">
        <v>114.11063</v>
      </c>
      <c r="KQ46" s="17">
        <v>8.9370000000000005E-2</v>
      </c>
      <c r="KR46" s="17"/>
      <c r="KS46" s="17"/>
      <c r="KT46" s="17"/>
      <c r="KU46" s="17">
        <v>0</v>
      </c>
      <c r="KV46" s="17">
        <v>0</v>
      </c>
      <c r="KW46" s="17"/>
      <c r="KX46" s="17"/>
      <c r="KY46" s="17">
        <v>0</v>
      </c>
      <c r="KZ46" s="17">
        <v>4.3</v>
      </c>
      <c r="LA46" s="17">
        <v>3.8072699999999999</v>
      </c>
      <c r="LB46" s="17">
        <v>3.8072699999999999</v>
      </c>
      <c r="LC46" s="17">
        <v>0.49273</v>
      </c>
      <c r="LD46" s="17">
        <v>269.5</v>
      </c>
      <c r="LE46" s="17">
        <v>271.12195000000003</v>
      </c>
      <c r="LF46" s="17">
        <v>271.12195000000003</v>
      </c>
      <c r="LG46" s="17">
        <v>-1.62195</v>
      </c>
      <c r="LH46" s="17">
        <v>130.5</v>
      </c>
      <c r="LI46" s="17">
        <v>133.67995999999999</v>
      </c>
      <c r="LJ46" s="17">
        <v>133.67995999999999</v>
      </c>
      <c r="LK46" s="17">
        <v>-3.1799599999999999</v>
      </c>
      <c r="LL46" s="17">
        <v>63.6</v>
      </c>
      <c r="LM46" s="17">
        <v>65.774929999999998</v>
      </c>
      <c r="LN46" s="17">
        <v>67.461460000000002</v>
      </c>
      <c r="LO46" s="17">
        <v>-3.8614600000000001</v>
      </c>
      <c r="LP46" s="17">
        <v>77.2</v>
      </c>
      <c r="LQ46" s="17">
        <v>74.743899999999996</v>
      </c>
      <c r="LR46" s="17">
        <v>78.567999999999998</v>
      </c>
      <c r="LS46" s="17">
        <v>-1.3680000000000001</v>
      </c>
      <c r="LT46" s="17"/>
      <c r="LU46" s="17"/>
      <c r="LV46" s="17"/>
      <c r="LW46" s="17">
        <v>0</v>
      </c>
      <c r="LX46" s="17"/>
      <c r="LY46" s="17"/>
      <c r="LZ46" s="17"/>
      <c r="MA46" s="17">
        <v>0</v>
      </c>
      <c r="MB46" s="17"/>
      <c r="MC46" s="17"/>
      <c r="MD46" s="17">
        <v>32.822090000000003</v>
      </c>
      <c r="ME46" s="17">
        <v>-32.822090000000003</v>
      </c>
      <c r="MF46" s="17"/>
      <c r="MG46" s="17"/>
      <c r="MH46" s="17"/>
      <c r="MI46" s="17">
        <v>0</v>
      </c>
      <c r="MJ46" s="17"/>
      <c r="MK46" s="17"/>
      <c r="ML46" s="17"/>
      <c r="MM46" s="17">
        <v>0</v>
      </c>
      <c r="MN46" s="17">
        <v>104.2</v>
      </c>
      <c r="MO46" s="17">
        <v>129.24110999999999</v>
      </c>
      <c r="MP46" s="17"/>
      <c r="MQ46" s="17">
        <v>104.2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v>192.70643000000001</v>
      </c>
      <c r="NS46" s="17">
        <v>-192.70643000000001</v>
      </c>
      <c r="NT46" s="17"/>
      <c r="NU46" s="17"/>
      <c r="NV46" s="17"/>
      <c r="NW46" s="17">
        <v>0</v>
      </c>
      <c r="NX46" s="17">
        <v>0</v>
      </c>
      <c r="NY46" s="17"/>
      <c r="NZ46" s="17">
        <v>0</v>
      </c>
      <c r="OA46" s="17">
        <v>0</v>
      </c>
      <c r="OB46" s="17">
        <v>47</v>
      </c>
      <c r="OC46" s="17">
        <v>70.8</v>
      </c>
      <c r="OD46" s="17">
        <v>54.417999999999999</v>
      </c>
      <c r="OE46" s="17">
        <v>-7.4180000000000001</v>
      </c>
      <c r="OF46" s="17">
        <v>0</v>
      </c>
      <c r="OG46" s="17"/>
      <c r="OH46" s="17">
        <v>0</v>
      </c>
      <c r="OI46" s="17">
        <v>0</v>
      </c>
      <c r="OJ46" s="17">
        <v>1.7</v>
      </c>
      <c r="OK46" s="17">
        <v>3.47</v>
      </c>
      <c r="OL46" s="17">
        <v>3.54</v>
      </c>
      <c r="OM46" s="17">
        <v>-1.84</v>
      </c>
      <c r="ON46" s="17">
        <v>0</v>
      </c>
      <c r="OO46" s="17"/>
      <c r="OP46" s="17">
        <v>0</v>
      </c>
      <c r="OQ46" s="17">
        <v>0</v>
      </c>
      <c r="OR46" s="17">
        <v>20</v>
      </c>
      <c r="OS46" s="17">
        <v>16.714790000000001</v>
      </c>
      <c r="OT46" s="17">
        <v>17.560980000000001</v>
      </c>
      <c r="OU46" s="17">
        <v>2.4390200000000002</v>
      </c>
      <c r="OV46" s="17">
        <v>9.9</v>
      </c>
      <c r="OW46" s="17">
        <v>9.9830000000000005</v>
      </c>
      <c r="OX46" s="17">
        <v>9.9830000000000005</v>
      </c>
      <c r="OY46" s="17">
        <v>-8.3000000000000004E-2</v>
      </c>
      <c r="OZ46" s="17">
        <v>5.4</v>
      </c>
      <c r="PA46" s="17">
        <v>5.67</v>
      </c>
      <c r="PB46" s="17">
        <v>5.67</v>
      </c>
      <c r="PC46" s="17">
        <v>-0.27</v>
      </c>
      <c r="PD46" s="17">
        <v>3.5</v>
      </c>
      <c r="PE46" s="17">
        <v>3.6</v>
      </c>
      <c r="PF46" s="17">
        <v>3.6</v>
      </c>
      <c r="PG46" s="17">
        <v>-0.1</v>
      </c>
      <c r="PH46" s="17">
        <v>4.5999999999999996</v>
      </c>
      <c r="PI46" s="17">
        <v>5</v>
      </c>
      <c r="PJ46" s="17">
        <v>5</v>
      </c>
      <c r="PK46" s="17">
        <v>-0.4</v>
      </c>
      <c r="PL46" s="17">
        <v>20.2</v>
      </c>
      <c r="PM46" s="17">
        <v>18.57199</v>
      </c>
      <c r="PN46" s="17">
        <v>19.51219</v>
      </c>
      <c r="PO46" s="17">
        <v>0.68781000000000003</v>
      </c>
      <c r="PP46" s="17">
        <v>20</v>
      </c>
      <c r="PQ46" s="17">
        <v>18.57199</v>
      </c>
      <c r="PR46" s="17">
        <v>19.51219</v>
      </c>
      <c r="PS46" s="17">
        <v>0.48781000000000002</v>
      </c>
      <c r="PT46" s="17">
        <v>18.7</v>
      </c>
      <c r="PU46" s="17">
        <v>16.714790000000001</v>
      </c>
      <c r="PV46" s="17">
        <v>17.560980000000001</v>
      </c>
      <c r="PW46" s="17">
        <v>1.1390199999999999</v>
      </c>
      <c r="PX46" s="17">
        <v>3.3</v>
      </c>
      <c r="PY46" s="17">
        <v>3.3</v>
      </c>
      <c r="PZ46" s="17">
        <v>3.3</v>
      </c>
      <c r="QA46" s="17">
        <v>0</v>
      </c>
      <c r="QB46" s="17">
        <v>18.7</v>
      </c>
      <c r="QC46" s="17">
        <v>17.45767</v>
      </c>
      <c r="QD46" s="17">
        <v>18.341460000000001</v>
      </c>
      <c r="QE46" s="17">
        <v>0.35854000000000003</v>
      </c>
      <c r="QF46" s="17">
        <v>0</v>
      </c>
      <c r="QG46" s="17"/>
      <c r="QH46" s="17">
        <v>0</v>
      </c>
      <c r="QI46" s="17">
        <v>0</v>
      </c>
      <c r="QJ46" s="17">
        <v>0</v>
      </c>
      <c r="QK46" s="17"/>
      <c r="QL46" s="17">
        <v>0</v>
      </c>
      <c r="QM46" s="17">
        <v>0</v>
      </c>
      <c r="QN46" s="17">
        <v>12.1</v>
      </c>
      <c r="QO46" s="17">
        <v>18.82</v>
      </c>
      <c r="QP46" s="17">
        <v>16.689</v>
      </c>
      <c r="QQ46" s="17">
        <v>-4.5890000000000004</v>
      </c>
      <c r="QR46" s="17">
        <v>39.799999999999997</v>
      </c>
      <c r="QS46" s="17">
        <v>61.82</v>
      </c>
      <c r="QT46" s="17">
        <v>63.024999999999999</v>
      </c>
      <c r="QU46" s="17">
        <v>-23.225000000000001</v>
      </c>
      <c r="QV46" s="17">
        <v>4.7</v>
      </c>
      <c r="QW46" s="17">
        <v>4.2</v>
      </c>
      <c r="QX46" s="17">
        <v>4.2</v>
      </c>
      <c r="QY46" s="17">
        <v>0.5</v>
      </c>
      <c r="QZ46" s="17">
        <v>0</v>
      </c>
      <c r="RA46" s="17"/>
      <c r="RB46" s="17">
        <v>0</v>
      </c>
      <c r="RC46" s="17">
        <v>0</v>
      </c>
      <c r="RD46" s="17">
        <v>2.4</v>
      </c>
      <c r="RE46" s="17">
        <v>2.4</v>
      </c>
      <c r="RF46" s="17">
        <v>2.4</v>
      </c>
      <c r="RG46" s="17">
        <v>0</v>
      </c>
      <c r="RH46" s="17">
        <v>2.8</v>
      </c>
      <c r="RI46" s="17">
        <v>2.8</v>
      </c>
      <c r="RJ46" s="17">
        <v>2.8</v>
      </c>
      <c r="RK46" s="17">
        <v>0</v>
      </c>
      <c r="RL46" s="17">
        <v>0</v>
      </c>
      <c r="RM46" s="17"/>
      <c r="RN46" s="17">
        <v>0</v>
      </c>
      <c r="RO46" s="17">
        <v>0</v>
      </c>
      <c r="RP46" s="17">
        <v>3.5</v>
      </c>
      <c r="RQ46" s="17">
        <v>3.0990000000000002</v>
      </c>
      <c r="RR46" s="17">
        <v>3.0990000000000002</v>
      </c>
      <c r="RS46" s="17">
        <v>0.40100000000000002</v>
      </c>
      <c r="RT46" s="17">
        <v>20.3</v>
      </c>
      <c r="RU46" s="17">
        <v>19.869240000000001</v>
      </c>
      <c r="RV46" s="17">
        <v>19.869240000000001</v>
      </c>
      <c r="RW46" s="17">
        <v>0.43075999999999998</v>
      </c>
      <c r="RX46" s="17">
        <v>2</v>
      </c>
      <c r="RY46" s="17">
        <v>2</v>
      </c>
      <c r="RZ46" s="17">
        <v>2</v>
      </c>
      <c r="SA46" s="17">
        <v>0</v>
      </c>
      <c r="SB46" s="17">
        <v>0.2</v>
      </c>
      <c r="SC46" s="17">
        <v>0.7</v>
      </c>
      <c r="SD46" s="17">
        <v>0.7</v>
      </c>
      <c r="SE46" s="17">
        <v>-0.5</v>
      </c>
      <c r="SF46" s="17">
        <v>19.8</v>
      </c>
      <c r="SG46" s="17">
        <v>18.293420000000001</v>
      </c>
      <c r="SH46" s="17">
        <v>19.21951</v>
      </c>
      <c r="SI46" s="17">
        <v>0.58048999999999995</v>
      </c>
      <c r="SJ46" s="17">
        <v>12.5</v>
      </c>
      <c r="SK46" s="17">
        <v>11.700329999999999</v>
      </c>
      <c r="SL46" s="17">
        <v>12.292680000000001</v>
      </c>
      <c r="SM46" s="17">
        <v>0.20732</v>
      </c>
      <c r="SN46" s="17">
        <v>20.2</v>
      </c>
      <c r="SO46" s="17">
        <v>18.571999999999999</v>
      </c>
      <c r="SP46" s="17">
        <v>19.51219</v>
      </c>
      <c r="SQ46" s="17">
        <v>0.68781000000000003</v>
      </c>
      <c r="SR46" s="17">
        <v>20.3</v>
      </c>
      <c r="SS46" s="17">
        <v>18.571999999999999</v>
      </c>
      <c r="ST46" s="17">
        <v>19.51219</v>
      </c>
      <c r="SU46" s="17">
        <v>0.78781000000000001</v>
      </c>
      <c r="SV46" s="17">
        <v>20</v>
      </c>
      <c r="SW46" s="17">
        <v>18.386279999999999</v>
      </c>
      <c r="SX46" s="17">
        <v>19.317070000000001</v>
      </c>
      <c r="SY46" s="17">
        <v>0.68293000000000004</v>
      </c>
      <c r="SZ46" s="17">
        <v>3</v>
      </c>
      <c r="TA46" s="17">
        <v>6.5</v>
      </c>
      <c r="TB46" s="17">
        <v>2.3610000000000002</v>
      </c>
      <c r="TC46" s="17">
        <v>0.63900000000000001</v>
      </c>
      <c r="TD46" s="17">
        <v>48</v>
      </c>
      <c r="TE46" s="17">
        <v>30.3</v>
      </c>
      <c r="TF46" s="17">
        <v>41.988</v>
      </c>
      <c r="TG46" s="17">
        <v>6.0119999999999996</v>
      </c>
      <c r="TH46" s="17">
        <v>0</v>
      </c>
      <c r="TI46" s="17"/>
      <c r="TJ46" s="17">
        <v>0</v>
      </c>
      <c r="TK46" s="17">
        <v>0</v>
      </c>
      <c r="TL46" s="17">
        <v>32.799999999999997</v>
      </c>
      <c r="TM46" s="17">
        <v>43.3</v>
      </c>
      <c r="TN46" s="17">
        <v>46.6</v>
      </c>
      <c r="TO46" s="17">
        <v>-13.8</v>
      </c>
      <c r="TP46" s="17">
        <v>48.1</v>
      </c>
      <c r="TQ46" s="17">
        <v>63.46</v>
      </c>
      <c r="TR46" s="17">
        <v>41.88</v>
      </c>
      <c r="TS46" s="17">
        <v>6.22</v>
      </c>
      <c r="TT46" s="17">
        <v>1</v>
      </c>
      <c r="TU46" s="17">
        <v>2.94</v>
      </c>
      <c r="TV46" s="17">
        <v>3.56</v>
      </c>
      <c r="TW46" s="17">
        <v>-2.56</v>
      </c>
      <c r="TX46" s="17">
        <v>2.1</v>
      </c>
      <c r="TY46" s="17">
        <v>2.87</v>
      </c>
      <c r="TZ46" s="17">
        <v>2.95</v>
      </c>
      <c r="UA46" s="17">
        <v>-0.85</v>
      </c>
      <c r="UB46" s="17">
        <v>21</v>
      </c>
      <c r="UC46" s="17">
        <v>19.277950000000001</v>
      </c>
      <c r="UD46" s="17">
        <v>20.4878</v>
      </c>
      <c r="UE46" s="17">
        <v>0.51219999999999999</v>
      </c>
      <c r="UF46" s="17">
        <v>7</v>
      </c>
      <c r="UG46" s="17">
        <v>8.4</v>
      </c>
      <c r="UH46" s="17">
        <v>8.4</v>
      </c>
      <c r="UI46" s="17">
        <v>-1.4</v>
      </c>
      <c r="UJ46" s="17"/>
      <c r="UK46" s="17"/>
      <c r="UL46" s="17">
        <v>3.4</v>
      </c>
      <c r="UM46" s="17">
        <v>-3.4</v>
      </c>
      <c r="UN46" s="17">
        <v>20.399999999999999</v>
      </c>
      <c r="UO46" s="17">
        <v>18.57199</v>
      </c>
      <c r="UP46" s="17">
        <v>19.51219</v>
      </c>
      <c r="UQ46" s="17">
        <v>0.88780999999999999</v>
      </c>
      <c r="UR46" s="17">
        <v>20.399999999999999</v>
      </c>
      <c r="US46" s="17">
        <v>18.57199</v>
      </c>
      <c r="UT46" s="17">
        <v>19.51219</v>
      </c>
      <c r="UU46" s="17">
        <v>0.88780999999999999</v>
      </c>
      <c r="UV46" s="17">
        <v>20.399999999999999</v>
      </c>
      <c r="UW46" s="17">
        <v>18.57199</v>
      </c>
      <c r="UX46" s="17">
        <v>19.51219</v>
      </c>
      <c r="UY46" s="17">
        <v>0.88780999999999999</v>
      </c>
      <c r="UZ46" s="17">
        <v>3.4</v>
      </c>
      <c r="VA46" s="17">
        <v>4.58</v>
      </c>
      <c r="VB46" s="17">
        <v>4.2679999999999998</v>
      </c>
      <c r="VC46" s="17">
        <v>-0.86799999999999999</v>
      </c>
      <c r="VD46" s="17">
        <v>0</v>
      </c>
      <c r="VE46" s="17"/>
      <c r="VF46" s="17">
        <v>0</v>
      </c>
      <c r="VG46" s="17">
        <v>0</v>
      </c>
      <c r="VH46" s="17">
        <v>0</v>
      </c>
      <c r="VI46" s="17"/>
      <c r="VJ46" s="17">
        <v>0</v>
      </c>
      <c r="VK46" s="17">
        <v>0</v>
      </c>
      <c r="VL46" s="17"/>
      <c r="VM46" s="17"/>
      <c r="VN46" s="17">
        <v>0.6</v>
      </c>
      <c r="VO46" s="17">
        <v>-0.6</v>
      </c>
      <c r="VP46" s="17">
        <v>0</v>
      </c>
      <c r="VQ46" s="17">
        <v>0</v>
      </c>
      <c r="VR46" s="17">
        <v>0</v>
      </c>
      <c r="VS46" s="17">
        <v>0</v>
      </c>
      <c r="VT46" s="17">
        <v>94.4</v>
      </c>
      <c r="VU46" s="17">
        <v>93</v>
      </c>
      <c r="VV46" s="17">
        <v>0</v>
      </c>
      <c r="VW46" s="17">
        <v>94.4</v>
      </c>
      <c r="VX46" s="17">
        <v>0</v>
      </c>
      <c r="VY46" s="17"/>
      <c r="VZ46" s="17">
        <v>0</v>
      </c>
      <c r="WA46" s="17">
        <v>0</v>
      </c>
      <c r="WB46" s="17">
        <v>0</v>
      </c>
      <c r="WC46" s="17"/>
      <c r="WD46" s="17">
        <v>0</v>
      </c>
      <c r="WE46" s="17">
        <v>0</v>
      </c>
      <c r="WF46" s="17">
        <v>8.6</v>
      </c>
      <c r="WG46" s="17">
        <v>8.8000000000000007</v>
      </c>
      <c r="WH46" s="17">
        <v>8.8000000000000007</v>
      </c>
      <c r="WI46" s="17">
        <v>-0.2</v>
      </c>
      <c r="WJ46" s="17">
        <v>20</v>
      </c>
      <c r="WK46" s="17">
        <v>18.386279999999999</v>
      </c>
      <c r="WL46" s="17">
        <v>19.317070000000001</v>
      </c>
      <c r="WM46" s="17">
        <v>0.68293000000000004</v>
      </c>
      <c r="WN46" s="17">
        <v>0</v>
      </c>
      <c r="WO46" s="17"/>
      <c r="WP46" s="17"/>
      <c r="WQ46" s="17">
        <v>0</v>
      </c>
      <c r="WR46" s="17"/>
      <c r="WS46" s="17"/>
      <c r="WT46" s="17"/>
      <c r="WU46" s="17">
        <v>0</v>
      </c>
      <c r="WV46" s="17">
        <v>36.299999999999997</v>
      </c>
      <c r="WW46" s="17">
        <v>35</v>
      </c>
      <c r="WX46" s="17">
        <v>35</v>
      </c>
      <c r="WY46" s="17">
        <v>1.3</v>
      </c>
      <c r="WZ46" s="17">
        <v>28.536570000000001</v>
      </c>
      <c r="XA46" s="17">
        <v>29.184000000000001</v>
      </c>
      <c r="XB46" s="17">
        <v>29.184000000000001</v>
      </c>
      <c r="XC46" s="17">
        <v>-0.64742999999999995</v>
      </c>
      <c r="XD46" s="17">
        <v>3.29921</v>
      </c>
      <c r="XE46" s="17">
        <v>2.8159999999999998</v>
      </c>
      <c r="XF46" s="17">
        <v>2.8159999999999998</v>
      </c>
      <c r="XG46" s="17">
        <v>0.48320999999999997</v>
      </c>
      <c r="XH46" s="17">
        <v>16.2</v>
      </c>
      <c r="XI46" s="17">
        <v>14</v>
      </c>
      <c r="XJ46" s="17">
        <v>14</v>
      </c>
      <c r="XK46" s="17">
        <v>2.2000000000000002</v>
      </c>
      <c r="XL46" s="17">
        <v>13</v>
      </c>
      <c r="XM46" s="17">
        <v>14</v>
      </c>
      <c r="XN46" s="17">
        <v>14</v>
      </c>
      <c r="XO46" s="17">
        <v>-1</v>
      </c>
      <c r="XP46" s="17">
        <v>7.6</v>
      </c>
      <c r="XQ46" s="17">
        <v>7.17</v>
      </c>
      <c r="XR46" s="17">
        <v>7.17</v>
      </c>
      <c r="XS46" s="17">
        <v>0.43</v>
      </c>
    </row>
    <row r="47" spans="1:643" ht="24" customHeight="1" x14ac:dyDescent="0.25">
      <c r="A47" s="1"/>
      <c r="B47" s="16" t="s">
        <v>70</v>
      </c>
      <c r="C47" s="16" t="s">
        <v>761</v>
      </c>
      <c r="D47" s="17">
        <v>0.84579000000000004</v>
      </c>
      <c r="E47" s="17">
        <v>1</v>
      </c>
      <c r="F47" s="17">
        <v>1</v>
      </c>
      <c r="G47" s="17">
        <v>-0.15421000000000001</v>
      </c>
      <c r="H47" s="17">
        <v>1.2981799999999999</v>
      </c>
      <c r="I47" s="17">
        <v>1.62</v>
      </c>
      <c r="J47" s="17">
        <v>1.62</v>
      </c>
      <c r="K47" s="17">
        <v>-0.32181999999999999</v>
      </c>
      <c r="L47" s="17">
        <v>648.5</v>
      </c>
      <c r="M47" s="17">
        <v>649.77760999999998</v>
      </c>
      <c r="N47" s="17">
        <v>649.77760999999998</v>
      </c>
      <c r="O47" s="17">
        <v>-1.2776099999999999</v>
      </c>
      <c r="P47" s="17">
        <v>146</v>
      </c>
      <c r="Q47" s="17">
        <v>147.59345999999999</v>
      </c>
      <c r="R47" s="17">
        <v>212.41534999999999</v>
      </c>
      <c r="S47" s="17">
        <v>-66.415350000000004</v>
      </c>
      <c r="T47" s="17"/>
      <c r="U47" s="17"/>
      <c r="V47" s="17">
        <v>0</v>
      </c>
      <c r="W47" s="17">
        <v>0</v>
      </c>
      <c r="X47" s="17"/>
      <c r="Y47" s="17"/>
      <c r="Z47" s="17">
        <v>0</v>
      </c>
      <c r="AA47" s="17">
        <v>0</v>
      </c>
      <c r="AB47" s="17">
        <v>90.2</v>
      </c>
      <c r="AC47" s="17">
        <v>92.226339999999993</v>
      </c>
      <c r="AD47" s="17">
        <v>92.226339999999993</v>
      </c>
      <c r="AE47" s="17">
        <v>-2.0263399999999998</v>
      </c>
      <c r="AF47" s="17">
        <v>241.2</v>
      </c>
      <c r="AG47" s="17">
        <v>246.98840000000001</v>
      </c>
      <c r="AH47" s="17">
        <v>246.98840000000001</v>
      </c>
      <c r="AI47" s="17">
        <v>-5.7884000000000002</v>
      </c>
      <c r="AJ47" s="17"/>
      <c r="AK47" s="17"/>
      <c r="AL47" s="17"/>
      <c r="AM47" s="17">
        <v>0</v>
      </c>
      <c r="AN47" s="17"/>
      <c r="AO47" s="17"/>
      <c r="AP47" s="17"/>
      <c r="AQ47" s="17">
        <v>0</v>
      </c>
      <c r="AR47" s="17">
        <v>175.4</v>
      </c>
      <c r="AS47" s="17">
        <v>155.33328</v>
      </c>
      <c r="AT47" s="17">
        <v>136.76241999999999</v>
      </c>
      <c r="AU47" s="17">
        <v>38.63758</v>
      </c>
      <c r="AV47" s="17">
        <v>175.5</v>
      </c>
      <c r="AW47" s="17">
        <v>155.33328</v>
      </c>
      <c r="AX47" s="17">
        <v>136.76241999999999</v>
      </c>
      <c r="AY47" s="17">
        <v>38.737580000000001</v>
      </c>
      <c r="AZ47" s="17">
        <v>175.4</v>
      </c>
      <c r="BA47" s="17">
        <v>155.33328</v>
      </c>
      <c r="BB47" s="17">
        <v>136.76241999999999</v>
      </c>
      <c r="BC47" s="17">
        <v>38.63758</v>
      </c>
      <c r="BD47" s="17">
        <v>268.2</v>
      </c>
      <c r="BE47" s="17">
        <v>232.99993000000001</v>
      </c>
      <c r="BF47" s="17">
        <v>205.14363</v>
      </c>
      <c r="BG47" s="17">
        <v>63.056370000000001</v>
      </c>
      <c r="BH47" s="17">
        <v>203.9</v>
      </c>
      <c r="BI47" s="17">
        <v>195.12200999999999</v>
      </c>
      <c r="BJ47" s="17">
        <v>195.12200000000001</v>
      </c>
      <c r="BK47" s="17">
        <v>8.7780000000000005</v>
      </c>
      <c r="BL47" s="17">
        <v>107</v>
      </c>
      <c r="BM47" s="17">
        <v>97.561000000000007</v>
      </c>
      <c r="BN47" s="17">
        <v>97.561000000000007</v>
      </c>
      <c r="BO47" s="17">
        <v>9.4390000000000001</v>
      </c>
      <c r="BP47" s="17">
        <v>561.9</v>
      </c>
      <c r="BQ47" s="17">
        <v>568.29854</v>
      </c>
      <c r="BR47" s="17">
        <v>568.29854</v>
      </c>
      <c r="BS47" s="17">
        <v>-6.3985399999999997</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167.5</v>
      </c>
      <c r="CO47" s="17">
        <v>164.70732000000001</v>
      </c>
      <c r="CP47" s="17">
        <v>164.70732000000001</v>
      </c>
      <c r="CQ47" s="17">
        <v>2.7926799999999998</v>
      </c>
      <c r="CR47" s="17">
        <v>8.6999999999999993</v>
      </c>
      <c r="CS47" s="17">
        <v>7.5928399999999998</v>
      </c>
      <c r="CT47" s="17">
        <v>7.5928300000000002</v>
      </c>
      <c r="CU47" s="17">
        <v>1.10717</v>
      </c>
      <c r="CV47" s="17">
        <v>2.8</v>
      </c>
      <c r="CW47" s="17">
        <v>4.1677999999999997</v>
      </c>
      <c r="CX47" s="17">
        <v>4.1677999999999997</v>
      </c>
      <c r="CY47" s="17">
        <v>-1.3677999999999999</v>
      </c>
      <c r="CZ47" s="17">
        <v>0</v>
      </c>
      <c r="DA47" s="17"/>
      <c r="DB47" s="17">
        <v>4.1025700000000001</v>
      </c>
      <c r="DC47" s="17">
        <v>-4.1025700000000001</v>
      </c>
      <c r="DD47" s="17">
        <v>0</v>
      </c>
      <c r="DE47" s="17"/>
      <c r="DF47" s="17">
        <v>6.8787000000000003</v>
      </c>
      <c r="DG47" s="17">
        <v>-6.8787000000000003</v>
      </c>
      <c r="DH47" s="17"/>
      <c r="DI47" s="17"/>
      <c r="DJ47" s="17"/>
      <c r="DK47" s="17">
        <v>0</v>
      </c>
      <c r="DL47" s="17">
        <v>108.9</v>
      </c>
      <c r="DM47" s="17">
        <v>107.71395</v>
      </c>
      <c r="DN47" s="17">
        <v>107.71395</v>
      </c>
      <c r="DO47" s="17">
        <v>1.18605</v>
      </c>
      <c r="DP47" s="17"/>
      <c r="DQ47" s="17"/>
      <c r="DR47" s="17">
        <v>8.9130000000000003</v>
      </c>
      <c r="DS47" s="17">
        <v>-8.9130000000000003</v>
      </c>
      <c r="DT47" s="17"/>
      <c r="DU47" s="17"/>
      <c r="DV47" s="17"/>
      <c r="DW47" s="17">
        <v>0</v>
      </c>
      <c r="DX47" s="17"/>
      <c r="DY47" s="17"/>
      <c r="DZ47" s="17"/>
      <c r="EA47" s="17">
        <v>0</v>
      </c>
      <c r="EB47" s="17"/>
      <c r="EC47" s="17"/>
      <c r="ED47" s="17"/>
      <c r="EE47" s="17">
        <v>0</v>
      </c>
      <c r="EF47" s="17">
        <v>111.2</v>
      </c>
      <c r="EG47" s="17">
        <v>112.90537</v>
      </c>
      <c r="EH47" s="17">
        <v>112.90537</v>
      </c>
      <c r="EI47" s="17">
        <v>-1.7053700000000001</v>
      </c>
      <c r="EJ47" s="17">
        <v>223</v>
      </c>
      <c r="EK47" s="17">
        <v>221.55625000000001</v>
      </c>
      <c r="EL47" s="17">
        <v>221.55625000000001</v>
      </c>
      <c r="EM47" s="17">
        <v>1.4437500000000001</v>
      </c>
      <c r="EN47" s="17">
        <v>0</v>
      </c>
      <c r="EO47" s="17"/>
      <c r="EP47" s="17">
        <v>0</v>
      </c>
      <c r="EQ47" s="17">
        <v>0</v>
      </c>
      <c r="ER47" s="17"/>
      <c r="ES47" s="17"/>
      <c r="ET47" s="17"/>
      <c r="EU47" s="17">
        <v>0</v>
      </c>
      <c r="EV47" s="17"/>
      <c r="EW47" s="17"/>
      <c r="EX47" s="17"/>
      <c r="EY47" s="17">
        <v>0</v>
      </c>
      <c r="EZ47" s="17">
        <v>6.5136599999999998</v>
      </c>
      <c r="FA47" s="17">
        <v>6.39</v>
      </c>
      <c r="FB47" s="17">
        <v>6.39</v>
      </c>
      <c r="FC47" s="17">
        <v>0.12366000000000001</v>
      </c>
      <c r="FD47" s="17">
        <v>460.45467000000002</v>
      </c>
      <c r="FE47" s="17">
        <v>458.87804999999997</v>
      </c>
      <c r="FF47" s="17">
        <v>458.87804999999997</v>
      </c>
      <c r="FG47" s="17">
        <v>1.5766199999999999</v>
      </c>
      <c r="FH47" s="17">
        <v>82</v>
      </c>
      <c r="FI47" s="17">
        <v>79.324330000000003</v>
      </c>
      <c r="FJ47" s="17">
        <v>81.954149999999998</v>
      </c>
      <c r="FK47" s="17">
        <v>4.5850000000000002E-2</v>
      </c>
      <c r="FL47" s="17">
        <v>148.6</v>
      </c>
      <c r="FM47" s="17">
        <v>148.62634</v>
      </c>
      <c r="FN47" s="17">
        <v>148.62634</v>
      </c>
      <c r="FO47" s="17">
        <v>-2.6339999999999999E-2</v>
      </c>
      <c r="FP47" s="17">
        <v>42.4</v>
      </c>
      <c r="FQ47" s="17">
        <v>39.26088</v>
      </c>
      <c r="FR47" s="17">
        <v>41.498959999999997</v>
      </c>
      <c r="FS47" s="17">
        <v>0.90103999999999995</v>
      </c>
      <c r="FT47" s="17">
        <v>18.5</v>
      </c>
      <c r="FU47" s="17">
        <v>19.28585</v>
      </c>
      <c r="FV47" s="17">
        <v>19.28585</v>
      </c>
      <c r="FW47" s="17">
        <v>-0.78585000000000005</v>
      </c>
      <c r="FX47" s="17">
        <v>19.7</v>
      </c>
      <c r="FY47" s="17">
        <v>18.293399999999998</v>
      </c>
      <c r="FZ47" s="17">
        <v>19.21951</v>
      </c>
      <c r="GA47" s="17">
        <v>0.48048999999999997</v>
      </c>
      <c r="GB47" s="17">
        <v>89.2</v>
      </c>
      <c r="GC47" s="17">
        <v>87.657560000000004</v>
      </c>
      <c r="GD47" s="17">
        <v>87.657560000000004</v>
      </c>
      <c r="GE47" s="17">
        <v>1.54244</v>
      </c>
      <c r="GF47" s="17">
        <v>176.9</v>
      </c>
      <c r="GG47" s="17">
        <v>181.66672</v>
      </c>
      <c r="GH47" s="17">
        <v>181.66670999999999</v>
      </c>
      <c r="GI47" s="17">
        <v>-4.7667099999999998</v>
      </c>
      <c r="GJ47" s="17">
        <v>177.7</v>
      </c>
      <c r="GK47" s="17">
        <v>181.66672</v>
      </c>
      <c r="GL47" s="17">
        <v>181.66670999999999</v>
      </c>
      <c r="GM47" s="17">
        <v>-3.96671</v>
      </c>
      <c r="GN47" s="17">
        <v>181.2</v>
      </c>
      <c r="GO47" s="17">
        <v>181.66672</v>
      </c>
      <c r="GP47" s="17">
        <v>181.66670999999999</v>
      </c>
      <c r="GQ47" s="17">
        <v>-0.46671000000000001</v>
      </c>
      <c r="GR47" s="17">
        <v>108.7</v>
      </c>
      <c r="GS47" s="17">
        <v>108.69490999999999</v>
      </c>
      <c r="GT47" s="17">
        <v>110.91316</v>
      </c>
      <c r="GU47" s="17">
        <v>-2.2131599999999998</v>
      </c>
      <c r="GV47" s="17"/>
      <c r="GW47" s="17"/>
      <c r="GX47" s="17"/>
      <c r="GY47" s="17">
        <v>0</v>
      </c>
      <c r="GZ47" s="17">
        <v>3</v>
      </c>
      <c r="HA47" s="17">
        <v>6.0012999999999996</v>
      </c>
      <c r="HB47" s="17">
        <v>6.0012999999999996</v>
      </c>
      <c r="HC47" s="17">
        <v>-3.0013000000000001</v>
      </c>
      <c r="HD47" s="17">
        <v>46.1</v>
      </c>
      <c r="HE47" s="17">
        <v>47.26634</v>
      </c>
      <c r="HF47" s="17">
        <v>47.26634</v>
      </c>
      <c r="HG47" s="17">
        <v>-1.1663399999999999</v>
      </c>
      <c r="HH47" s="17"/>
      <c r="HI47" s="17"/>
      <c r="HJ47" s="17"/>
      <c r="HK47" s="17">
        <v>0</v>
      </c>
      <c r="HL47" s="17">
        <v>4</v>
      </c>
      <c r="HM47" s="17">
        <v>3.8872599999999999</v>
      </c>
      <c r="HN47" s="17">
        <v>3.8872599999999999</v>
      </c>
      <c r="HO47" s="17">
        <v>0.11274000000000001</v>
      </c>
      <c r="HP47" s="17">
        <v>30.9</v>
      </c>
      <c r="HQ47" s="17">
        <v>30.294039999999999</v>
      </c>
      <c r="HR47" s="17">
        <v>30.294039999999999</v>
      </c>
      <c r="HS47" s="17">
        <v>0.60596000000000005</v>
      </c>
      <c r="HT47" s="17">
        <v>174.3</v>
      </c>
      <c r="HU47" s="17">
        <v>171.54185000000001</v>
      </c>
      <c r="HV47" s="17">
        <v>171.54185000000001</v>
      </c>
      <c r="HW47" s="17">
        <v>2.7581500000000001</v>
      </c>
      <c r="HX47" s="17">
        <v>94.5</v>
      </c>
      <c r="HY47" s="17">
        <v>95.918049999999994</v>
      </c>
      <c r="HZ47" s="17">
        <v>85.48312</v>
      </c>
      <c r="IA47" s="17">
        <v>9.0168800000000005</v>
      </c>
      <c r="IB47" s="17">
        <v>36.1</v>
      </c>
      <c r="IC47" s="17">
        <v>63.757739999999998</v>
      </c>
      <c r="ID47" s="17">
        <v>0</v>
      </c>
      <c r="IE47" s="17">
        <v>36.1</v>
      </c>
      <c r="IF47" s="17"/>
      <c r="IG47" s="17"/>
      <c r="IH47" s="17"/>
      <c r="II47" s="17">
        <v>0</v>
      </c>
      <c r="IJ47" s="17">
        <v>0</v>
      </c>
      <c r="IK47" s="17"/>
      <c r="IL47" s="17">
        <v>48.416449999999998</v>
      </c>
      <c r="IM47" s="17">
        <v>-48.416449999999998</v>
      </c>
      <c r="IN47" s="17"/>
      <c r="IO47" s="17"/>
      <c r="IP47" s="17"/>
      <c r="IQ47" s="17">
        <v>0</v>
      </c>
      <c r="IR47" s="17"/>
      <c r="IS47" s="17"/>
      <c r="IT47" s="17"/>
      <c r="IU47" s="17">
        <v>0</v>
      </c>
      <c r="IV47" s="17"/>
      <c r="IW47" s="17"/>
      <c r="IX47" s="17"/>
      <c r="IY47" s="17">
        <v>0</v>
      </c>
      <c r="IZ47" s="17">
        <v>130.6</v>
      </c>
      <c r="JA47" s="17">
        <v>133.35676000000001</v>
      </c>
      <c r="JB47" s="17">
        <v>127.50094</v>
      </c>
      <c r="JC47" s="17">
        <v>3.0990600000000001</v>
      </c>
      <c r="JD47" s="17">
        <v>169.8</v>
      </c>
      <c r="JE47" s="17">
        <v>165.62153000000001</v>
      </c>
      <c r="JF47" s="17">
        <v>165.62153000000001</v>
      </c>
      <c r="JG47" s="17">
        <v>4.1784699999999999</v>
      </c>
      <c r="JH47" s="17">
        <v>161.6</v>
      </c>
      <c r="JI47" s="17">
        <v>165.62153000000001</v>
      </c>
      <c r="JJ47" s="17">
        <v>165.62153000000001</v>
      </c>
      <c r="JK47" s="17">
        <v>-4.0215300000000003</v>
      </c>
      <c r="JL47" s="17"/>
      <c r="JM47" s="17"/>
      <c r="JN47" s="17"/>
      <c r="JO47" s="17">
        <v>0</v>
      </c>
      <c r="JP47" s="17">
        <v>165.2</v>
      </c>
      <c r="JQ47" s="17">
        <v>165.62153000000001</v>
      </c>
      <c r="JR47" s="17">
        <v>165.62153000000001</v>
      </c>
      <c r="JS47" s="17">
        <v>-0.42153000000000002</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114.7</v>
      </c>
      <c r="KO47" s="17">
        <v>114.11063</v>
      </c>
      <c r="KP47" s="17">
        <v>114.11063</v>
      </c>
      <c r="KQ47" s="17">
        <v>0.58936999999999995</v>
      </c>
      <c r="KR47" s="17"/>
      <c r="KS47" s="17"/>
      <c r="KT47" s="17"/>
      <c r="KU47" s="17">
        <v>0</v>
      </c>
      <c r="KV47" s="17">
        <v>0</v>
      </c>
      <c r="KW47" s="17"/>
      <c r="KX47" s="17"/>
      <c r="KY47" s="17">
        <v>0</v>
      </c>
      <c r="KZ47" s="17">
        <v>4.3</v>
      </c>
      <c r="LA47" s="17">
        <v>3.8072699999999999</v>
      </c>
      <c r="LB47" s="17">
        <v>3.8072699999999999</v>
      </c>
      <c r="LC47" s="17">
        <v>0.49273</v>
      </c>
      <c r="LD47" s="17">
        <v>268.89999999999998</v>
      </c>
      <c r="LE47" s="17">
        <v>271.12195000000003</v>
      </c>
      <c r="LF47" s="17">
        <v>271.12191999999999</v>
      </c>
      <c r="LG47" s="17">
        <v>-2.2219199999999999</v>
      </c>
      <c r="LH47" s="17">
        <v>131.9</v>
      </c>
      <c r="LI47" s="17">
        <v>133.67995999999999</v>
      </c>
      <c r="LJ47" s="17">
        <v>133.67995999999999</v>
      </c>
      <c r="LK47" s="17">
        <v>-1.77996</v>
      </c>
      <c r="LL47" s="17">
        <v>64</v>
      </c>
      <c r="LM47" s="17">
        <v>65.774929999999998</v>
      </c>
      <c r="LN47" s="17">
        <v>67.461460000000002</v>
      </c>
      <c r="LO47" s="17">
        <v>-3.4614600000000002</v>
      </c>
      <c r="LP47" s="17">
        <v>77.5</v>
      </c>
      <c r="LQ47" s="17">
        <v>74.743899999999996</v>
      </c>
      <c r="LR47" s="17">
        <v>78.567999999999998</v>
      </c>
      <c r="LS47" s="17">
        <v>-1.0680000000000001</v>
      </c>
      <c r="LT47" s="17"/>
      <c r="LU47" s="17"/>
      <c r="LV47" s="17"/>
      <c r="LW47" s="17">
        <v>0</v>
      </c>
      <c r="LX47" s="17"/>
      <c r="LY47" s="17"/>
      <c r="LZ47" s="17"/>
      <c r="MA47" s="17">
        <v>0</v>
      </c>
      <c r="MB47" s="17"/>
      <c r="MC47" s="17"/>
      <c r="MD47" s="17">
        <v>32.820509999999999</v>
      </c>
      <c r="ME47" s="17">
        <v>-32.820509999999999</v>
      </c>
      <c r="MF47" s="17"/>
      <c r="MG47" s="17"/>
      <c r="MH47" s="17"/>
      <c r="MI47" s="17">
        <v>0</v>
      </c>
      <c r="MJ47" s="17"/>
      <c r="MK47" s="17"/>
      <c r="ML47" s="17"/>
      <c r="MM47" s="17">
        <v>0</v>
      </c>
      <c r="MN47" s="17">
        <v>104.2</v>
      </c>
      <c r="MO47" s="17">
        <v>104</v>
      </c>
      <c r="MP47" s="17"/>
      <c r="MQ47" s="17">
        <v>104.2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v>128.20513</v>
      </c>
      <c r="NS47" s="17">
        <v>-128.20513</v>
      </c>
      <c r="NT47" s="17"/>
      <c r="NU47" s="17"/>
      <c r="NV47" s="17"/>
      <c r="NW47" s="17">
        <v>0</v>
      </c>
      <c r="NX47" s="17">
        <v>0</v>
      </c>
      <c r="NY47" s="17"/>
      <c r="NZ47" s="17">
        <v>0</v>
      </c>
      <c r="OA47" s="17">
        <v>0</v>
      </c>
      <c r="OB47" s="17">
        <v>43.7</v>
      </c>
      <c r="OC47" s="17">
        <v>67.66</v>
      </c>
      <c r="OD47" s="17">
        <v>52.661000000000001</v>
      </c>
      <c r="OE47" s="17">
        <v>-8.9610000000000003</v>
      </c>
      <c r="OF47" s="17">
        <v>0</v>
      </c>
      <c r="OG47" s="17"/>
      <c r="OH47" s="17">
        <v>0</v>
      </c>
      <c r="OI47" s="17">
        <v>0</v>
      </c>
      <c r="OJ47" s="17">
        <v>1.4</v>
      </c>
      <c r="OK47" s="17">
        <v>3.28</v>
      </c>
      <c r="OL47" s="17">
        <v>3.3450000000000002</v>
      </c>
      <c r="OM47" s="17">
        <v>-1.9450000000000001</v>
      </c>
      <c r="ON47" s="17">
        <v>0</v>
      </c>
      <c r="OO47" s="17"/>
      <c r="OP47" s="17">
        <v>0</v>
      </c>
      <c r="OQ47" s="17">
        <v>0</v>
      </c>
      <c r="OR47" s="17">
        <v>20</v>
      </c>
      <c r="OS47" s="17">
        <v>16.714790000000001</v>
      </c>
      <c r="OT47" s="17">
        <v>17.560980000000001</v>
      </c>
      <c r="OU47" s="17">
        <v>2.4390200000000002</v>
      </c>
      <c r="OV47" s="17">
        <v>9.9</v>
      </c>
      <c r="OW47" s="17">
        <v>9.9830000000000005</v>
      </c>
      <c r="OX47" s="17">
        <v>9.9830000000000005</v>
      </c>
      <c r="OY47" s="17">
        <v>-8.3000000000000004E-2</v>
      </c>
      <c r="OZ47" s="17">
        <v>5.4</v>
      </c>
      <c r="PA47" s="17">
        <v>5.67</v>
      </c>
      <c r="PB47" s="17">
        <v>5.67</v>
      </c>
      <c r="PC47" s="17">
        <v>-0.27</v>
      </c>
      <c r="PD47" s="17">
        <v>3.6</v>
      </c>
      <c r="PE47" s="17">
        <v>3.6</v>
      </c>
      <c r="PF47" s="17">
        <v>3.6</v>
      </c>
      <c r="PG47" s="17">
        <v>0</v>
      </c>
      <c r="PH47" s="17">
        <v>4.5</v>
      </c>
      <c r="PI47" s="17">
        <v>5</v>
      </c>
      <c r="PJ47" s="17">
        <v>5</v>
      </c>
      <c r="PK47" s="17">
        <v>-0.5</v>
      </c>
      <c r="PL47" s="17">
        <v>20.100000000000001</v>
      </c>
      <c r="PM47" s="17">
        <v>18.57199</v>
      </c>
      <c r="PN47" s="17">
        <v>19.51219</v>
      </c>
      <c r="PO47" s="17">
        <v>0.58781000000000005</v>
      </c>
      <c r="PP47" s="17">
        <v>20</v>
      </c>
      <c r="PQ47" s="17">
        <v>18.57199</v>
      </c>
      <c r="PR47" s="17">
        <v>19.51219</v>
      </c>
      <c r="PS47" s="17">
        <v>0.48781000000000002</v>
      </c>
      <c r="PT47" s="17">
        <v>18.7</v>
      </c>
      <c r="PU47" s="17">
        <v>16.714790000000001</v>
      </c>
      <c r="PV47" s="17">
        <v>17.560980000000001</v>
      </c>
      <c r="PW47" s="17">
        <v>1.1390199999999999</v>
      </c>
      <c r="PX47" s="17">
        <v>3.3</v>
      </c>
      <c r="PY47" s="17">
        <v>3.3</v>
      </c>
      <c r="PZ47" s="17">
        <v>3.3</v>
      </c>
      <c r="QA47" s="17">
        <v>0</v>
      </c>
      <c r="QB47" s="17">
        <v>18.7</v>
      </c>
      <c r="QC47" s="17">
        <v>17.45767</v>
      </c>
      <c r="QD47" s="17">
        <v>18.341460000000001</v>
      </c>
      <c r="QE47" s="17">
        <v>0.35854000000000003</v>
      </c>
      <c r="QF47" s="17">
        <v>0</v>
      </c>
      <c r="QG47" s="17"/>
      <c r="QH47" s="17">
        <v>0</v>
      </c>
      <c r="QI47" s="17">
        <v>0</v>
      </c>
      <c r="QJ47" s="17">
        <v>0</v>
      </c>
      <c r="QK47" s="17"/>
      <c r="QL47" s="17">
        <v>0</v>
      </c>
      <c r="QM47" s="17">
        <v>0</v>
      </c>
      <c r="QN47" s="17">
        <v>16.399999999999999</v>
      </c>
      <c r="QO47" s="17">
        <v>18.5</v>
      </c>
      <c r="QP47" s="17">
        <v>16.446999999999999</v>
      </c>
      <c r="QQ47" s="17">
        <v>-4.7E-2</v>
      </c>
      <c r="QR47" s="17">
        <v>38</v>
      </c>
      <c r="QS47" s="17">
        <v>61.04</v>
      </c>
      <c r="QT47" s="17">
        <v>61.512999999999998</v>
      </c>
      <c r="QU47" s="17">
        <v>-23.513000000000002</v>
      </c>
      <c r="QV47" s="17">
        <v>4.7</v>
      </c>
      <c r="QW47" s="17">
        <v>4.2</v>
      </c>
      <c r="QX47" s="17">
        <v>4.2</v>
      </c>
      <c r="QY47" s="17">
        <v>0.5</v>
      </c>
      <c r="QZ47" s="17">
        <v>0</v>
      </c>
      <c r="RA47" s="17"/>
      <c r="RB47" s="17">
        <v>0</v>
      </c>
      <c r="RC47" s="17">
        <v>0</v>
      </c>
      <c r="RD47" s="17">
        <v>2.4</v>
      </c>
      <c r="RE47" s="17">
        <v>2.4</v>
      </c>
      <c r="RF47" s="17">
        <v>2.4</v>
      </c>
      <c r="RG47" s="17">
        <v>0</v>
      </c>
      <c r="RH47" s="17">
        <v>2.8</v>
      </c>
      <c r="RI47" s="17">
        <v>2.8</v>
      </c>
      <c r="RJ47" s="17">
        <v>2.8</v>
      </c>
      <c r="RK47" s="17">
        <v>0</v>
      </c>
      <c r="RL47" s="17">
        <v>0</v>
      </c>
      <c r="RM47" s="17"/>
      <c r="RN47" s="17">
        <v>0</v>
      </c>
      <c r="RO47" s="17">
        <v>0</v>
      </c>
      <c r="RP47" s="17">
        <v>3.4</v>
      </c>
      <c r="RQ47" s="17">
        <v>3.0990000000000002</v>
      </c>
      <c r="RR47" s="17">
        <v>3.0990000000000002</v>
      </c>
      <c r="RS47" s="17">
        <v>0.30099999999999999</v>
      </c>
      <c r="RT47" s="17">
        <v>20.3</v>
      </c>
      <c r="RU47" s="17">
        <v>19.869240000000001</v>
      </c>
      <c r="RV47" s="17">
        <v>19.869240000000001</v>
      </c>
      <c r="RW47" s="17">
        <v>0.43075999999999998</v>
      </c>
      <c r="RX47" s="17">
        <v>2</v>
      </c>
      <c r="RY47" s="17">
        <v>2</v>
      </c>
      <c r="RZ47" s="17">
        <v>2</v>
      </c>
      <c r="SA47" s="17">
        <v>0</v>
      </c>
      <c r="SB47" s="17">
        <v>0.2</v>
      </c>
      <c r="SC47" s="17">
        <v>0.7</v>
      </c>
      <c r="SD47" s="17">
        <v>0.7</v>
      </c>
      <c r="SE47" s="17">
        <v>-0.5</v>
      </c>
      <c r="SF47" s="17">
        <v>19.8</v>
      </c>
      <c r="SG47" s="17">
        <v>18.293420000000001</v>
      </c>
      <c r="SH47" s="17">
        <v>19.21951</v>
      </c>
      <c r="SI47" s="17">
        <v>0.58048999999999995</v>
      </c>
      <c r="SJ47" s="17">
        <v>12.6</v>
      </c>
      <c r="SK47" s="17">
        <v>11.700329999999999</v>
      </c>
      <c r="SL47" s="17">
        <v>12.292680000000001</v>
      </c>
      <c r="SM47" s="17">
        <v>0.30731999999999998</v>
      </c>
      <c r="SN47" s="17">
        <v>20.2</v>
      </c>
      <c r="SO47" s="17">
        <v>18.571999999999999</v>
      </c>
      <c r="SP47" s="17">
        <v>19.51219</v>
      </c>
      <c r="SQ47" s="17">
        <v>0.68781000000000003</v>
      </c>
      <c r="SR47" s="17">
        <v>20.3</v>
      </c>
      <c r="SS47" s="17">
        <v>18.571999999999999</v>
      </c>
      <c r="ST47" s="17">
        <v>19.51219</v>
      </c>
      <c r="SU47" s="17">
        <v>0.78781000000000001</v>
      </c>
      <c r="SV47" s="17">
        <v>20</v>
      </c>
      <c r="SW47" s="17">
        <v>18.386279999999999</v>
      </c>
      <c r="SX47" s="17">
        <v>19.317070000000001</v>
      </c>
      <c r="SY47" s="17">
        <v>0.68293000000000004</v>
      </c>
      <c r="SZ47" s="17">
        <v>2.9</v>
      </c>
      <c r="TA47" s="17">
        <v>6.1</v>
      </c>
      <c r="TB47" s="17">
        <v>1.88</v>
      </c>
      <c r="TC47" s="17">
        <v>1.02</v>
      </c>
      <c r="TD47" s="17">
        <v>43.6</v>
      </c>
      <c r="TE47" s="17">
        <v>27.8</v>
      </c>
      <c r="TF47" s="17">
        <v>39.061</v>
      </c>
      <c r="TG47" s="17">
        <v>4.5389999999999997</v>
      </c>
      <c r="TH47" s="17">
        <v>0</v>
      </c>
      <c r="TI47" s="17"/>
      <c r="TJ47" s="17">
        <v>0</v>
      </c>
      <c r="TK47" s="17">
        <v>0</v>
      </c>
      <c r="TL47" s="17">
        <v>40.200000000000003</v>
      </c>
      <c r="TM47" s="17">
        <v>42.13</v>
      </c>
      <c r="TN47" s="17">
        <v>37.590000000000003</v>
      </c>
      <c r="TO47" s="17">
        <v>2.61</v>
      </c>
      <c r="TP47" s="17">
        <v>50.6</v>
      </c>
      <c r="TQ47" s="17">
        <v>61.42</v>
      </c>
      <c r="TR47" s="17">
        <v>34.19</v>
      </c>
      <c r="TS47" s="17">
        <v>16.41</v>
      </c>
      <c r="TT47" s="17">
        <v>1.2</v>
      </c>
      <c r="TU47" s="17">
        <v>2.99</v>
      </c>
      <c r="TV47" s="17">
        <v>2.76</v>
      </c>
      <c r="TW47" s="17">
        <v>-1.56</v>
      </c>
      <c r="TX47" s="17">
        <v>4.5</v>
      </c>
      <c r="TY47" s="17">
        <v>2.84</v>
      </c>
      <c r="TZ47" s="17">
        <v>2.2400000000000002</v>
      </c>
      <c r="UA47" s="17">
        <v>2.2599999999999998</v>
      </c>
      <c r="UB47" s="17">
        <v>21</v>
      </c>
      <c r="UC47" s="17">
        <v>19.277950000000001</v>
      </c>
      <c r="UD47" s="17">
        <v>20.4878</v>
      </c>
      <c r="UE47" s="17">
        <v>0.51219999999999999</v>
      </c>
      <c r="UF47" s="17">
        <v>7</v>
      </c>
      <c r="UG47" s="17">
        <v>8.4</v>
      </c>
      <c r="UH47" s="17">
        <v>8.4</v>
      </c>
      <c r="UI47" s="17">
        <v>-1.4</v>
      </c>
      <c r="UJ47" s="17"/>
      <c r="UK47" s="17"/>
      <c r="UL47" s="17">
        <v>3.4</v>
      </c>
      <c r="UM47" s="17">
        <v>-3.4</v>
      </c>
      <c r="UN47" s="17">
        <v>20.399999999999999</v>
      </c>
      <c r="UO47" s="17">
        <v>18.57199</v>
      </c>
      <c r="UP47" s="17">
        <v>19.51219</v>
      </c>
      <c r="UQ47" s="17">
        <v>0.88780999999999999</v>
      </c>
      <c r="UR47" s="17">
        <v>20.399999999999999</v>
      </c>
      <c r="US47" s="17">
        <v>18.57199</v>
      </c>
      <c r="UT47" s="17">
        <v>19.51219</v>
      </c>
      <c r="UU47" s="17">
        <v>0.88780999999999999</v>
      </c>
      <c r="UV47" s="17">
        <v>20.2</v>
      </c>
      <c r="UW47" s="17">
        <v>18.57199</v>
      </c>
      <c r="UX47" s="17">
        <v>19.51219</v>
      </c>
      <c r="UY47" s="17">
        <v>0.68781000000000003</v>
      </c>
      <c r="UZ47" s="17">
        <v>3.2</v>
      </c>
      <c r="VA47" s="17">
        <v>4.0999999999999996</v>
      </c>
      <c r="VB47" s="17">
        <v>3.823</v>
      </c>
      <c r="VC47" s="17">
        <v>-0.623</v>
      </c>
      <c r="VD47" s="17">
        <v>0</v>
      </c>
      <c r="VE47" s="17"/>
      <c r="VF47" s="17">
        <v>0</v>
      </c>
      <c r="VG47" s="17">
        <v>0</v>
      </c>
      <c r="VH47" s="17">
        <v>0</v>
      </c>
      <c r="VI47" s="17"/>
      <c r="VJ47" s="17">
        <v>0</v>
      </c>
      <c r="VK47" s="17">
        <v>0</v>
      </c>
      <c r="VL47" s="17"/>
      <c r="VM47" s="17"/>
      <c r="VN47" s="17">
        <v>0.6</v>
      </c>
      <c r="VO47" s="17">
        <v>-0.6</v>
      </c>
      <c r="VP47" s="17">
        <v>0</v>
      </c>
      <c r="VQ47" s="17">
        <v>112.66</v>
      </c>
      <c r="VR47" s="17">
        <v>108.58799999999999</v>
      </c>
      <c r="VS47" s="17">
        <v>-108.58799999999999</v>
      </c>
      <c r="VT47" s="17">
        <v>79.3</v>
      </c>
      <c r="VU47" s="17">
        <v>87</v>
      </c>
      <c r="VV47" s="17">
        <v>129</v>
      </c>
      <c r="VW47" s="17">
        <v>-49.7</v>
      </c>
      <c r="VX47" s="17">
        <v>0</v>
      </c>
      <c r="VY47" s="17"/>
      <c r="VZ47" s="17">
        <v>0</v>
      </c>
      <c r="WA47" s="17">
        <v>0</v>
      </c>
      <c r="WB47" s="17">
        <v>0</v>
      </c>
      <c r="WC47" s="17"/>
      <c r="WD47" s="17">
        <v>0</v>
      </c>
      <c r="WE47" s="17">
        <v>0</v>
      </c>
      <c r="WF47" s="17">
        <v>8.5</v>
      </c>
      <c r="WG47" s="17">
        <v>8.8000000000000007</v>
      </c>
      <c r="WH47" s="17">
        <v>8.8000000000000007</v>
      </c>
      <c r="WI47" s="17">
        <v>-0.3</v>
      </c>
      <c r="WJ47" s="17">
        <v>20</v>
      </c>
      <c r="WK47" s="17">
        <v>18.386279999999999</v>
      </c>
      <c r="WL47" s="17">
        <v>19.317070000000001</v>
      </c>
      <c r="WM47" s="17">
        <v>0.68293000000000004</v>
      </c>
      <c r="WN47" s="17">
        <v>0</v>
      </c>
      <c r="WO47" s="17"/>
      <c r="WP47" s="17"/>
      <c r="WQ47" s="17">
        <v>0</v>
      </c>
      <c r="WR47" s="17"/>
      <c r="WS47" s="17"/>
      <c r="WT47" s="17"/>
      <c r="WU47" s="17">
        <v>0</v>
      </c>
      <c r="WV47" s="17">
        <v>36.1</v>
      </c>
      <c r="WW47" s="17">
        <v>35</v>
      </c>
      <c r="WX47" s="17">
        <v>35</v>
      </c>
      <c r="WY47" s="17">
        <v>1.1000000000000001</v>
      </c>
      <c r="WZ47" s="17">
        <v>28.47681</v>
      </c>
      <c r="XA47" s="17">
        <v>29.184000000000001</v>
      </c>
      <c r="XB47" s="17">
        <v>29.184000000000001</v>
      </c>
      <c r="XC47" s="17">
        <v>-0.70718999999999999</v>
      </c>
      <c r="XD47" s="17">
        <v>3.3330000000000002</v>
      </c>
      <c r="XE47" s="17">
        <v>2.8159999999999998</v>
      </c>
      <c r="XF47" s="17">
        <v>2.8159999999999998</v>
      </c>
      <c r="XG47" s="17">
        <v>0.51700000000000002</v>
      </c>
      <c r="XH47" s="17">
        <v>16</v>
      </c>
      <c r="XI47" s="17">
        <v>14</v>
      </c>
      <c r="XJ47" s="17">
        <v>14</v>
      </c>
      <c r="XK47" s="17">
        <v>2</v>
      </c>
      <c r="XL47" s="17">
        <v>14</v>
      </c>
      <c r="XM47" s="17">
        <v>14</v>
      </c>
      <c r="XN47" s="17">
        <v>14</v>
      </c>
      <c r="XO47" s="17">
        <v>0</v>
      </c>
      <c r="XP47" s="17">
        <v>7.8</v>
      </c>
      <c r="XQ47" s="17">
        <v>7.17</v>
      </c>
      <c r="XR47" s="17">
        <v>7.17</v>
      </c>
      <c r="XS47" s="17">
        <v>0.63</v>
      </c>
    </row>
    <row r="48" spans="1:643" ht="24" customHeight="1" x14ac:dyDescent="0.25">
      <c r="A48" s="1"/>
      <c r="B48" s="18" t="s">
        <v>70</v>
      </c>
      <c r="C48" s="18" t="s">
        <v>762</v>
      </c>
      <c r="D48" s="19">
        <v>0.84226000000000001</v>
      </c>
      <c r="E48" s="19">
        <v>1</v>
      </c>
      <c r="F48" s="19">
        <v>1</v>
      </c>
      <c r="G48" s="19">
        <v>-0.15773999999999999</v>
      </c>
      <c r="H48" s="19">
        <v>1.37564</v>
      </c>
      <c r="I48" s="19">
        <v>1.62</v>
      </c>
      <c r="J48" s="19">
        <v>1.62</v>
      </c>
      <c r="K48" s="19">
        <v>-0.24435999999999999</v>
      </c>
      <c r="L48" s="19">
        <v>650.9</v>
      </c>
      <c r="M48" s="19">
        <v>649.77760999999998</v>
      </c>
      <c r="N48" s="19">
        <v>649.77760999999998</v>
      </c>
      <c r="O48" s="19">
        <v>1.12239</v>
      </c>
      <c r="P48" s="19">
        <v>146</v>
      </c>
      <c r="Q48" s="19">
        <v>147.59345999999999</v>
      </c>
      <c r="R48" s="19">
        <v>212.41534999999999</v>
      </c>
      <c r="S48" s="19">
        <v>-66.415350000000004</v>
      </c>
      <c r="T48" s="19"/>
      <c r="U48" s="19"/>
      <c r="V48" s="19">
        <v>0</v>
      </c>
      <c r="W48" s="19">
        <v>0</v>
      </c>
      <c r="X48" s="19"/>
      <c r="Y48" s="19"/>
      <c r="Z48" s="19">
        <v>0</v>
      </c>
      <c r="AA48" s="19">
        <v>0</v>
      </c>
      <c r="AB48" s="19">
        <v>90</v>
      </c>
      <c r="AC48" s="19">
        <v>92.226339999999993</v>
      </c>
      <c r="AD48" s="19">
        <v>92.226339999999993</v>
      </c>
      <c r="AE48" s="19">
        <v>-2.22634</v>
      </c>
      <c r="AF48" s="19">
        <v>241.2</v>
      </c>
      <c r="AG48" s="19">
        <v>246.98840000000001</v>
      </c>
      <c r="AH48" s="19">
        <v>246.98840000000001</v>
      </c>
      <c r="AI48" s="19">
        <v>-5.7884000000000002</v>
      </c>
      <c r="AJ48" s="19"/>
      <c r="AK48" s="19"/>
      <c r="AL48" s="19"/>
      <c r="AM48" s="19">
        <v>0</v>
      </c>
      <c r="AN48" s="19"/>
      <c r="AO48" s="19"/>
      <c r="AP48" s="19"/>
      <c r="AQ48" s="19">
        <v>0</v>
      </c>
      <c r="AR48" s="19">
        <v>145.80000000000001</v>
      </c>
      <c r="AS48" s="19">
        <v>155.33328</v>
      </c>
      <c r="AT48" s="19">
        <v>140.25863000000001</v>
      </c>
      <c r="AU48" s="19">
        <v>5.5413699999999997</v>
      </c>
      <c r="AV48" s="19">
        <v>143.9</v>
      </c>
      <c r="AW48" s="19">
        <v>155.33328</v>
      </c>
      <c r="AX48" s="19">
        <v>140.25863000000001</v>
      </c>
      <c r="AY48" s="19">
        <v>3.6413700000000002</v>
      </c>
      <c r="AZ48" s="19">
        <v>144.69999999999999</v>
      </c>
      <c r="BA48" s="19">
        <v>155.33328</v>
      </c>
      <c r="BB48" s="19">
        <v>140.25863000000001</v>
      </c>
      <c r="BC48" s="19">
        <v>4.44137</v>
      </c>
      <c r="BD48" s="19">
        <v>235.8</v>
      </c>
      <c r="BE48" s="19">
        <v>232.99993000000001</v>
      </c>
      <c r="BF48" s="19">
        <v>210.38793999999999</v>
      </c>
      <c r="BG48" s="19">
        <v>25.41206</v>
      </c>
      <c r="BH48" s="19">
        <v>205.1</v>
      </c>
      <c r="BI48" s="19">
        <v>195.12200999999999</v>
      </c>
      <c r="BJ48" s="19">
        <v>195.12200000000001</v>
      </c>
      <c r="BK48" s="19">
        <v>9.9779999999999998</v>
      </c>
      <c r="BL48" s="19">
        <v>107.4</v>
      </c>
      <c r="BM48" s="19">
        <v>97.561000000000007</v>
      </c>
      <c r="BN48" s="19">
        <v>97.561000000000007</v>
      </c>
      <c r="BO48" s="19">
        <v>9.8390000000000004</v>
      </c>
      <c r="BP48" s="19">
        <v>570.1</v>
      </c>
      <c r="BQ48" s="19">
        <v>568.29854</v>
      </c>
      <c r="BR48" s="19">
        <v>568.29854</v>
      </c>
      <c r="BS48" s="19">
        <v>1.8014600000000001</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166.1</v>
      </c>
      <c r="CO48" s="19">
        <v>164.70732000000001</v>
      </c>
      <c r="CP48" s="19">
        <v>164.70732000000001</v>
      </c>
      <c r="CQ48" s="19">
        <v>1.3926799999999999</v>
      </c>
      <c r="CR48" s="19">
        <v>8.6</v>
      </c>
      <c r="CS48" s="19">
        <v>7.5928399999999998</v>
      </c>
      <c r="CT48" s="19">
        <v>7.5928300000000002</v>
      </c>
      <c r="CU48" s="19">
        <v>1.0071699999999999</v>
      </c>
      <c r="CV48" s="19">
        <v>2.8</v>
      </c>
      <c r="CW48" s="19">
        <v>4.1677999999999997</v>
      </c>
      <c r="CX48" s="19">
        <v>4.1677999999999997</v>
      </c>
      <c r="CY48" s="19">
        <v>-1.3677999999999999</v>
      </c>
      <c r="CZ48" s="19">
        <v>0</v>
      </c>
      <c r="DA48" s="19"/>
      <c r="DB48" s="19">
        <v>0</v>
      </c>
      <c r="DC48" s="19">
        <v>0</v>
      </c>
      <c r="DD48" s="19">
        <v>0</v>
      </c>
      <c r="DE48" s="19"/>
      <c r="DF48" s="19">
        <v>6.8787000000000003</v>
      </c>
      <c r="DG48" s="19">
        <v>-6.8787000000000003</v>
      </c>
      <c r="DH48" s="19"/>
      <c r="DI48" s="19"/>
      <c r="DJ48" s="19"/>
      <c r="DK48" s="19">
        <v>0</v>
      </c>
      <c r="DL48" s="19">
        <v>109.2</v>
      </c>
      <c r="DM48" s="19">
        <v>107.71395</v>
      </c>
      <c r="DN48" s="19">
        <v>107.71395</v>
      </c>
      <c r="DO48" s="19">
        <v>1.4860500000000001</v>
      </c>
      <c r="DP48" s="19"/>
      <c r="DQ48" s="19"/>
      <c r="DR48" s="19">
        <v>8.9130000000000003</v>
      </c>
      <c r="DS48" s="19">
        <v>-8.9130000000000003</v>
      </c>
      <c r="DT48" s="19"/>
      <c r="DU48" s="19"/>
      <c r="DV48" s="19"/>
      <c r="DW48" s="19">
        <v>0</v>
      </c>
      <c r="DX48" s="19"/>
      <c r="DY48" s="19"/>
      <c r="DZ48" s="19"/>
      <c r="EA48" s="19">
        <v>0</v>
      </c>
      <c r="EB48" s="19"/>
      <c r="EC48" s="19"/>
      <c r="ED48" s="19"/>
      <c r="EE48" s="19">
        <v>0</v>
      </c>
      <c r="EF48" s="19">
        <v>111.4</v>
      </c>
      <c r="EG48" s="19">
        <v>112.90537</v>
      </c>
      <c r="EH48" s="19">
        <v>112.90537</v>
      </c>
      <c r="EI48" s="19">
        <v>-1.5053700000000001</v>
      </c>
      <c r="EJ48" s="19">
        <v>223</v>
      </c>
      <c r="EK48" s="19">
        <v>221.55625000000001</v>
      </c>
      <c r="EL48" s="19">
        <v>221.55625000000001</v>
      </c>
      <c r="EM48" s="19">
        <v>1.4437500000000001</v>
      </c>
      <c r="EN48" s="19">
        <v>0</v>
      </c>
      <c r="EO48" s="19"/>
      <c r="EP48" s="19">
        <v>0</v>
      </c>
      <c r="EQ48" s="19">
        <v>0</v>
      </c>
      <c r="ER48" s="19"/>
      <c r="ES48" s="19"/>
      <c r="ET48" s="19"/>
      <c r="EU48" s="19">
        <v>0</v>
      </c>
      <c r="EV48" s="19"/>
      <c r="EW48" s="19"/>
      <c r="EX48" s="19"/>
      <c r="EY48" s="19">
        <v>0</v>
      </c>
      <c r="EZ48" s="19">
        <v>6.5137600000000004</v>
      </c>
      <c r="FA48" s="19">
        <v>6.39</v>
      </c>
      <c r="FB48" s="19">
        <v>6.39</v>
      </c>
      <c r="FC48" s="19">
        <v>0.12376</v>
      </c>
      <c r="FD48" s="19">
        <v>457.51222999999999</v>
      </c>
      <c r="FE48" s="19">
        <v>458.87804999999997</v>
      </c>
      <c r="FF48" s="19">
        <v>458.87804999999997</v>
      </c>
      <c r="FG48" s="19">
        <v>-1.36582</v>
      </c>
      <c r="FH48" s="19">
        <v>81.8</v>
      </c>
      <c r="FI48" s="19">
        <v>79.324330000000003</v>
      </c>
      <c r="FJ48" s="19">
        <v>81.954149999999998</v>
      </c>
      <c r="FK48" s="19">
        <v>-0.15415000000000001</v>
      </c>
      <c r="FL48" s="19">
        <v>144.9</v>
      </c>
      <c r="FM48" s="19">
        <v>148.62634</v>
      </c>
      <c r="FN48" s="19">
        <v>148.62634</v>
      </c>
      <c r="FO48" s="19">
        <v>-3.72634</v>
      </c>
      <c r="FP48" s="19">
        <v>42.4</v>
      </c>
      <c r="FQ48" s="19">
        <v>39.26088</v>
      </c>
      <c r="FR48" s="19">
        <v>41.498959999999997</v>
      </c>
      <c r="FS48" s="19">
        <v>0.90103999999999995</v>
      </c>
      <c r="FT48" s="19">
        <v>18.5</v>
      </c>
      <c r="FU48" s="19">
        <v>19.28585</v>
      </c>
      <c r="FV48" s="19">
        <v>19.28585</v>
      </c>
      <c r="FW48" s="19">
        <v>-0.78585000000000005</v>
      </c>
      <c r="FX48" s="19">
        <v>19.7</v>
      </c>
      <c r="FY48" s="19">
        <v>18.293399999999998</v>
      </c>
      <c r="FZ48" s="19">
        <v>19.21951</v>
      </c>
      <c r="GA48" s="19">
        <v>0.48048999999999997</v>
      </c>
      <c r="GB48" s="19">
        <v>90.8</v>
      </c>
      <c r="GC48" s="19">
        <v>87.657560000000004</v>
      </c>
      <c r="GD48" s="19">
        <v>87.657560000000004</v>
      </c>
      <c r="GE48" s="19">
        <v>3.1424400000000001</v>
      </c>
      <c r="GF48" s="19">
        <v>176.5</v>
      </c>
      <c r="GG48" s="19">
        <v>181.66672</v>
      </c>
      <c r="GH48" s="19">
        <v>181.66670999999999</v>
      </c>
      <c r="GI48" s="19">
        <v>-5.1667100000000001</v>
      </c>
      <c r="GJ48" s="19">
        <v>176.9</v>
      </c>
      <c r="GK48" s="19">
        <v>181.66672</v>
      </c>
      <c r="GL48" s="19">
        <v>181.66670999999999</v>
      </c>
      <c r="GM48" s="19">
        <v>-4.7667099999999998</v>
      </c>
      <c r="GN48" s="19">
        <v>182.6</v>
      </c>
      <c r="GO48" s="19">
        <v>181.66672</v>
      </c>
      <c r="GP48" s="19">
        <v>181.66670999999999</v>
      </c>
      <c r="GQ48" s="19">
        <v>0.93328999999999995</v>
      </c>
      <c r="GR48" s="19">
        <v>108.9</v>
      </c>
      <c r="GS48" s="19">
        <v>108.69490999999999</v>
      </c>
      <c r="GT48" s="19">
        <v>110.91316</v>
      </c>
      <c r="GU48" s="19">
        <v>-2.0131600000000001</v>
      </c>
      <c r="GV48" s="19"/>
      <c r="GW48" s="19"/>
      <c r="GX48" s="19"/>
      <c r="GY48" s="19">
        <v>0</v>
      </c>
      <c r="GZ48" s="19">
        <v>3.1</v>
      </c>
      <c r="HA48" s="19">
        <v>6.0012999999999996</v>
      </c>
      <c r="HB48" s="19">
        <v>6.0012999999999996</v>
      </c>
      <c r="HC48" s="19">
        <v>-2.9013</v>
      </c>
      <c r="HD48" s="19">
        <v>46.1</v>
      </c>
      <c r="HE48" s="19">
        <v>47.26634</v>
      </c>
      <c r="HF48" s="19">
        <v>47.26634</v>
      </c>
      <c r="HG48" s="19">
        <v>-1.1663399999999999</v>
      </c>
      <c r="HH48" s="19"/>
      <c r="HI48" s="19"/>
      <c r="HJ48" s="19"/>
      <c r="HK48" s="19">
        <v>0</v>
      </c>
      <c r="HL48" s="19">
        <v>4</v>
      </c>
      <c r="HM48" s="19">
        <v>3.8872599999999999</v>
      </c>
      <c r="HN48" s="19">
        <v>3.8872599999999999</v>
      </c>
      <c r="HO48" s="19">
        <v>0.11274000000000001</v>
      </c>
      <c r="HP48" s="19">
        <v>30.9</v>
      </c>
      <c r="HQ48" s="19">
        <v>30.294039999999999</v>
      </c>
      <c r="HR48" s="19">
        <v>30.294039999999999</v>
      </c>
      <c r="HS48" s="19">
        <v>0.60596000000000005</v>
      </c>
      <c r="HT48" s="19">
        <v>174.2</v>
      </c>
      <c r="HU48" s="19">
        <v>171.54185000000001</v>
      </c>
      <c r="HV48" s="19">
        <v>171.54185000000001</v>
      </c>
      <c r="HW48" s="19">
        <v>2.65815</v>
      </c>
      <c r="HX48" s="19">
        <v>94.5</v>
      </c>
      <c r="HY48" s="19">
        <v>95.918049999999994</v>
      </c>
      <c r="HZ48" s="19">
        <v>85.483680000000007</v>
      </c>
      <c r="IA48" s="19">
        <v>9.0163200000000003</v>
      </c>
      <c r="IB48" s="19">
        <v>82.8</v>
      </c>
      <c r="IC48" s="19">
        <v>64.842500000000001</v>
      </c>
      <c r="ID48" s="19">
        <v>0</v>
      </c>
      <c r="IE48" s="19">
        <v>82.8</v>
      </c>
      <c r="IF48" s="19"/>
      <c r="IG48" s="19"/>
      <c r="IH48" s="19"/>
      <c r="II48" s="19">
        <v>0</v>
      </c>
      <c r="IJ48" s="19">
        <v>0</v>
      </c>
      <c r="IK48" s="19"/>
      <c r="IL48" s="19">
        <v>48.416449999999998</v>
      </c>
      <c r="IM48" s="19">
        <v>-48.416449999999998</v>
      </c>
      <c r="IN48" s="19"/>
      <c r="IO48" s="19"/>
      <c r="IP48" s="19"/>
      <c r="IQ48" s="19">
        <v>0</v>
      </c>
      <c r="IR48" s="19"/>
      <c r="IS48" s="19"/>
      <c r="IT48" s="19"/>
      <c r="IU48" s="19">
        <v>0</v>
      </c>
      <c r="IV48" s="19"/>
      <c r="IW48" s="19"/>
      <c r="IX48" s="19"/>
      <c r="IY48" s="19">
        <v>0</v>
      </c>
      <c r="IZ48" s="19">
        <v>130.69999999999999</v>
      </c>
      <c r="JA48" s="19">
        <v>133.35676000000001</v>
      </c>
      <c r="JB48" s="19">
        <v>127.50094</v>
      </c>
      <c r="JC48" s="19">
        <v>3.1990599999999998</v>
      </c>
      <c r="JD48" s="19">
        <v>169.8</v>
      </c>
      <c r="JE48" s="19">
        <v>165.86433</v>
      </c>
      <c r="JF48" s="19">
        <v>165.86433</v>
      </c>
      <c r="JG48" s="19">
        <v>3.93567</v>
      </c>
      <c r="JH48" s="19">
        <v>161.80000000000001</v>
      </c>
      <c r="JI48" s="19">
        <v>165.86433</v>
      </c>
      <c r="JJ48" s="19">
        <v>165.86433</v>
      </c>
      <c r="JK48" s="19">
        <v>-4.06433</v>
      </c>
      <c r="JL48" s="19"/>
      <c r="JM48" s="19"/>
      <c r="JN48" s="19"/>
      <c r="JO48" s="19">
        <v>0</v>
      </c>
      <c r="JP48" s="19">
        <v>166.2</v>
      </c>
      <c r="JQ48" s="19">
        <v>165.86433</v>
      </c>
      <c r="JR48" s="19">
        <v>165.86433</v>
      </c>
      <c r="JS48" s="19">
        <v>0.33567000000000002</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114.5</v>
      </c>
      <c r="KO48" s="19">
        <v>114.11063</v>
      </c>
      <c r="KP48" s="19">
        <v>114.11063</v>
      </c>
      <c r="KQ48" s="19">
        <v>0.38936999999999999</v>
      </c>
      <c r="KR48" s="19"/>
      <c r="KS48" s="19"/>
      <c r="KT48" s="19"/>
      <c r="KU48" s="19">
        <v>0</v>
      </c>
      <c r="KV48" s="19">
        <v>0</v>
      </c>
      <c r="KW48" s="19"/>
      <c r="KX48" s="19"/>
      <c r="KY48" s="19">
        <v>0</v>
      </c>
      <c r="KZ48" s="19">
        <v>4.2</v>
      </c>
      <c r="LA48" s="19">
        <v>3.8072699999999999</v>
      </c>
      <c r="LB48" s="19">
        <v>3.8072699999999999</v>
      </c>
      <c r="LC48" s="19">
        <v>0.39273000000000002</v>
      </c>
      <c r="LD48" s="19">
        <v>263.2</v>
      </c>
      <c r="LE48" s="19">
        <v>271.12195000000003</v>
      </c>
      <c r="LF48" s="19">
        <v>271.12191999999999</v>
      </c>
      <c r="LG48" s="19">
        <v>-7.9219200000000001</v>
      </c>
      <c r="LH48" s="19">
        <v>128.69999999999999</v>
      </c>
      <c r="LI48" s="19">
        <v>133.67995999999999</v>
      </c>
      <c r="LJ48" s="19">
        <v>133.67995999999999</v>
      </c>
      <c r="LK48" s="19">
        <v>-4.9799600000000002</v>
      </c>
      <c r="LL48" s="19">
        <v>64.099999999999994</v>
      </c>
      <c r="LM48" s="19">
        <v>65.774929999999998</v>
      </c>
      <c r="LN48" s="19">
        <v>67.461460000000002</v>
      </c>
      <c r="LO48" s="19">
        <v>-3.3614600000000001</v>
      </c>
      <c r="LP48" s="19">
        <v>78.7</v>
      </c>
      <c r="LQ48" s="19">
        <v>74.743899999999996</v>
      </c>
      <c r="LR48" s="19">
        <v>78.567999999999998</v>
      </c>
      <c r="LS48" s="19">
        <v>0.13200000000000001</v>
      </c>
      <c r="LT48" s="19"/>
      <c r="LU48" s="19"/>
      <c r="LV48" s="19"/>
      <c r="LW48" s="19">
        <v>0</v>
      </c>
      <c r="LX48" s="19"/>
      <c r="LY48" s="19"/>
      <c r="LZ48" s="19"/>
      <c r="MA48" s="19">
        <v>0</v>
      </c>
      <c r="MB48" s="19"/>
      <c r="MC48" s="19"/>
      <c r="MD48" s="19">
        <v>32.820509999999999</v>
      </c>
      <c r="ME48" s="19">
        <v>-32.820509999999999</v>
      </c>
      <c r="MF48" s="19"/>
      <c r="MG48" s="19"/>
      <c r="MH48" s="19"/>
      <c r="MI48" s="19">
        <v>0</v>
      </c>
      <c r="MJ48" s="19"/>
      <c r="MK48" s="19"/>
      <c r="ML48" s="19"/>
      <c r="MM48" s="19">
        <v>0</v>
      </c>
      <c r="MN48" s="19">
        <v>104.1</v>
      </c>
      <c r="MO48" s="19">
        <v>104</v>
      </c>
      <c r="MP48" s="19"/>
      <c r="MQ48" s="19">
        <v>104.1</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c r="NR48" s="19">
        <v>128.20513</v>
      </c>
      <c r="NS48" s="19">
        <v>-128.20513</v>
      </c>
      <c r="NT48" s="19"/>
      <c r="NU48" s="19"/>
      <c r="NV48" s="19"/>
      <c r="NW48" s="19">
        <v>0</v>
      </c>
      <c r="NX48" s="19">
        <v>0</v>
      </c>
      <c r="NY48" s="19"/>
      <c r="NZ48" s="19">
        <v>0</v>
      </c>
      <c r="OA48" s="19">
        <v>0</v>
      </c>
      <c r="OB48" s="19">
        <v>30.7</v>
      </c>
      <c r="OC48" s="19">
        <v>63.91</v>
      </c>
      <c r="OD48" s="19">
        <v>49.77</v>
      </c>
      <c r="OE48" s="19">
        <v>-19.07</v>
      </c>
      <c r="OF48" s="19">
        <v>0</v>
      </c>
      <c r="OG48" s="19"/>
      <c r="OH48" s="19">
        <v>0</v>
      </c>
      <c r="OI48" s="19">
        <v>0</v>
      </c>
      <c r="OJ48" s="19">
        <v>1.2</v>
      </c>
      <c r="OK48" s="19">
        <v>3.07</v>
      </c>
      <c r="OL48" s="19">
        <v>3.0880000000000001</v>
      </c>
      <c r="OM48" s="19">
        <v>-1.8879999999999999</v>
      </c>
      <c r="ON48" s="19">
        <v>0</v>
      </c>
      <c r="OO48" s="19"/>
      <c r="OP48" s="19">
        <v>0</v>
      </c>
      <c r="OQ48" s="19">
        <v>0</v>
      </c>
      <c r="OR48" s="19">
        <v>20</v>
      </c>
      <c r="OS48" s="19">
        <v>16.714790000000001</v>
      </c>
      <c r="OT48" s="19">
        <v>17.560980000000001</v>
      </c>
      <c r="OU48" s="19">
        <v>2.4390200000000002</v>
      </c>
      <c r="OV48" s="19">
        <v>9.9</v>
      </c>
      <c r="OW48" s="19">
        <v>9.9830000000000005</v>
      </c>
      <c r="OX48" s="19">
        <v>9.9830000000000005</v>
      </c>
      <c r="OY48" s="19">
        <v>-8.3000000000000004E-2</v>
      </c>
      <c r="OZ48" s="19">
        <v>5.3</v>
      </c>
      <c r="PA48" s="19">
        <v>5.67</v>
      </c>
      <c r="PB48" s="19">
        <v>5.67</v>
      </c>
      <c r="PC48" s="19">
        <v>-0.37</v>
      </c>
      <c r="PD48" s="19">
        <v>3.6</v>
      </c>
      <c r="PE48" s="19">
        <v>3.6</v>
      </c>
      <c r="PF48" s="19">
        <v>3.6</v>
      </c>
      <c r="PG48" s="19">
        <v>0</v>
      </c>
      <c r="PH48" s="19">
        <v>4.5999999999999996</v>
      </c>
      <c r="PI48" s="19">
        <v>5</v>
      </c>
      <c r="PJ48" s="19">
        <v>5</v>
      </c>
      <c r="PK48" s="19">
        <v>-0.4</v>
      </c>
      <c r="PL48" s="19">
        <v>20.3</v>
      </c>
      <c r="PM48" s="19">
        <v>18.57199</v>
      </c>
      <c r="PN48" s="19">
        <v>19.51219</v>
      </c>
      <c r="PO48" s="19">
        <v>0.78781000000000001</v>
      </c>
      <c r="PP48" s="19">
        <v>19.8</v>
      </c>
      <c r="PQ48" s="19">
        <v>18.57199</v>
      </c>
      <c r="PR48" s="19">
        <v>19.51219</v>
      </c>
      <c r="PS48" s="19">
        <v>0.28781000000000001</v>
      </c>
      <c r="PT48" s="19">
        <v>18.7</v>
      </c>
      <c r="PU48" s="19">
        <v>16.714790000000001</v>
      </c>
      <c r="PV48" s="19">
        <v>17.560980000000001</v>
      </c>
      <c r="PW48" s="19">
        <v>1.1390199999999999</v>
      </c>
      <c r="PX48" s="19">
        <v>3.3</v>
      </c>
      <c r="PY48" s="19">
        <v>3.3</v>
      </c>
      <c r="PZ48" s="19">
        <v>3.3</v>
      </c>
      <c r="QA48" s="19">
        <v>0</v>
      </c>
      <c r="QB48" s="19">
        <v>18.7</v>
      </c>
      <c r="QC48" s="19">
        <v>17.45767</v>
      </c>
      <c r="QD48" s="19">
        <v>18.341460000000001</v>
      </c>
      <c r="QE48" s="19">
        <v>0.35854000000000003</v>
      </c>
      <c r="QF48" s="19">
        <v>0</v>
      </c>
      <c r="QG48" s="19"/>
      <c r="QH48" s="19">
        <v>0</v>
      </c>
      <c r="QI48" s="19">
        <v>0</v>
      </c>
      <c r="QJ48" s="19">
        <v>0</v>
      </c>
      <c r="QK48" s="19"/>
      <c r="QL48" s="19">
        <v>0</v>
      </c>
      <c r="QM48" s="19">
        <v>0</v>
      </c>
      <c r="QN48" s="19">
        <v>10.8</v>
      </c>
      <c r="QO48" s="19">
        <v>18.03</v>
      </c>
      <c r="QP48" s="19">
        <v>15.932</v>
      </c>
      <c r="QQ48" s="19">
        <v>-5.1319999999999997</v>
      </c>
      <c r="QR48" s="19">
        <v>30.5</v>
      </c>
      <c r="QS48" s="19">
        <v>60.07</v>
      </c>
      <c r="QT48" s="19">
        <v>58.95</v>
      </c>
      <c r="QU48" s="19">
        <v>-28.45</v>
      </c>
      <c r="QV48" s="19">
        <v>4.7</v>
      </c>
      <c r="QW48" s="19">
        <v>4.2</v>
      </c>
      <c r="QX48" s="19">
        <v>4.2</v>
      </c>
      <c r="QY48" s="19">
        <v>0.5</v>
      </c>
      <c r="QZ48" s="19">
        <v>0.6</v>
      </c>
      <c r="RA48" s="19"/>
      <c r="RB48" s="19">
        <v>0</v>
      </c>
      <c r="RC48" s="19">
        <v>0.6</v>
      </c>
      <c r="RD48" s="19">
        <v>2.4</v>
      </c>
      <c r="RE48" s="19">
        <v>2.4</v>
      </c>
      <c r="RF48" s="19">
        <v>2.4</v>
      </c>
      <c r="RG48" s="19">
        <v>0</v>
      </c>
      <c r="RH48" s="19">
        <v>2.8</v>
      </c>
      <c r="RI48" s="19">
        <v>2.8</v>
      </c>
      <c r="RJ48" s="19">
        <v>2.8</v>
      </c>
      <c r="RK48" s="19">
        <v>0</v>
      </c>
      <c r="RL48" s="19">
        <v>0</v>
      </c>
      <c r="RM48" s="19"/>
      <c r="RN48" s="19">
        <v>0</v>
      </c>
      <c r="RO48" s="19">
        <v>0</v>
      </c>
      <c r="RP48" s="19">
        <v>3.4</v>
      </c>
      <c r="RQ48" s="19">
        <v>3.0990000000000002</v>
      </c>
      <c r="RR48" s="19">
        <v>3.0990000000000002</v>
      </c>
      <c r="RS48" s="19">
        <v>0.30099999999999999</v>
      </c>
      <c r="RT48" s="19">
        <v>20.3</v>
      </c>
      <c r="RU48" s="19">
        <v>19.869240000000001</v>
      </c>
      <c r="RV48" s="19">
        <v>19.869240000000001</v>
      </c>
      <c r="RW48" s="19">
        <v>0.43075999999999998</v>
      </c>
      <c r="RX48" s="19">
        <v>2</v>
      </c>
      <c r="RY48" s="19">
        <v>2</v>
      </c>
      <c r="RZ48" s="19">
        <v>2</v>
      </c>
      <c r="SA48" s="19">
        <v>0</v>
      </c>
      <c r="SB48" s="19">
        <v>0.2</v>
      </c>
      <c r="SC48" s="19">
        <v>0.7</v>
      </c>
      <c r="SD48" s="19">
        <v>0.7</v>
      </c>
      <c r="SE48" s="19">
        <v>-0.5</v>
      </c>
      <c r="SF48" s="19">
        <v>19.8</v>
      </c>
      <c r="SG48" s="19">
        <v>18.293420000000001</v>
      </c>
      <c r="SH48" s="19">
        <v>19.21951</v>
      </c>
      <c r="SI48" s="19">
        <v>0.58048999999999995</v>
      </c>
      <c r="SJ48" s="19">
        <v>12.6</v>
      </c>
      <c r="SK48" s="19">
        <v>11.700329999999999</v>
      </c>
      <c r="SL48" s="19">
        <v>12.292680000000001</v>
      </c>
      <c r="SM48" s="19">
        <v>0.30731999999999998</v>
      </c>
      <c r="SN48" s="19">
        <v>20.3</v>
      </c>
      <c r="SO48" s="19">
        <v>18.571999999999999</v>
      </c>
      <c r="SP48" s="19">
        <v>19.51219</v>
      </c>
      <c r="SQ48" s="19">
        <v>0.78781000000000001</v>
      </c>
      <c r="SR48" s="19">
        <v>20.3</v>
      </c>
      <c r="SS48" s="19">
        <v>18.571999999999999</v>
      </c>
      <c r="ST48" s="19">
        <v>19.51219</v>
      </c>
      <c r="SU48" s="19">
        <v>0.78781000000000001</v>
      </c>
      <c r="SV48" s="19">
        <v>19.899999999999999</v>
      </c>
      <c r="SW48" s="19">
        <v>18.386279999999999</v>
      </c>
      <c r="SX48" s="19">
        <v>19.317070000000001</v>
      </c>
      <c r="SY48" s="19">
        <v>0.58292999999999995</v>
      </c>
      <c r="SZ48" s="19">
        <v>2.2000000000000002</v>
      </c>
      <c r="TA48" s="19">
        <v>5.8</v>
      </c>
      <c r="TB48" s="19">
        <v>1.5309999999999999</v>
      </c>
      <c r="TC48" s="19">
        <v>0.66900000000000004</v>
      </c>
      <c r="TD48" s="19">
        <v>43.2</v>
      </c>
      <c r="TE48" s="19">
        <v>25.5</v>
      </c>
      <c r="TF48" s="19">
        <v>35.6</v>
      </c>
      <c r="TG48" s="19">
        <v>7.6</v>
      </c>
      <c r="TH48" s="19">
        <v>0</v>
      </c>
      <c r="TI48" s="19"/>
      <c r="TJ48" s="19">
        <v>0</v>
      </c>
      <c r="TK48" s="19">
        <v>0</v>
      </c>
      <c r="TL48" s="19">
        <v>56.2</v>
      </c>
      <c r="TM48" s="19">
        <v>41.57</v>
      </c>
      <c r="TN48" s="19">
        <v>37.590000000000003</v>
      </c>
      <c r="TO48" s="19">
        <v>18.61</v>
      </c>
      <c r="TP48" s="19">
        <v>69</v>
      </c>
      <c r="TQ48" s="19">
        <v>59.75</v>
      </c>
      <c r="TR48" s="19">
        <v>34.19</v>
      </c>
      <c r="TS48" s="19">
        <v>34.81</v>
      </c>
      <c r="TT48" s="19">
        <v>1.8</v>
      </c>
      <c r="TU48" s="19">
        <v>3.08</v>
      </c>
      <c r="TV48" s="19">
        <v>2.76</v>
      </c>
      <c r="TW48" s="19">
        <v>-0.96</v>
      </c>
      <c r="TX48" s="19">
        <v>6.7</v>
      </c>
      <c r="TY48" s="19">
        <v>2.88</v>
      </c>
      <c r="TZ48" s="19">
        <v>2.2400000000000002</v>
      </c>
      <c r="UA48" s="19">
        <v>4.46</v>
      </c>
      <c r="UB48" s="19">
        <v>21</v>
      </c>
      <c r="UC48" s="19">
        <v>19.277950000000001</v>
      </c>
      <c r="UD48" s="19">
        <v>20.4878</v>
      </c>
      <c r="UE48" s="19">
        <v>0.51219999999999999</v>
      </c>
      <c r="UF48" s="19">
        <v>7</v>
      </c>
      <c r="UG48" s="19">
        <v>8.4</v>
      </c>
      <c r="UH48" s="19">
        <v>8.4</v>
      </c>
      <c r="UI48" s="19">
        <v>-1.4</v>
      </c>
      <c r="UJ48" s="19"/>
      <c r="UK48" s="19"/>
      <c r="UL48" s="19">
        <v>3.4</v>
      </c>
      <c r="UM48" s="19">
        <v>-3.4</v>
      </c>
      <c r="UN48" s="19">
        <v>20.399999999999999</v>
      </c>
      <c r="UO48" s="19">
        <v>18.57199</v>
      </c>
      <c r="UP48" s="19">
        <v>19.51219</v>
      </c>
      <c r="UQ48" s="19">
        <v>0.88780999999999999</v>
      </c>
      <c r="UR48" s="19">
        <v>20.399999999999999</v>
      </c>
      <c r="US48" s="19">
        <v>18.57199</v>
      </c>
      <c r="UT48" s="19">
        <v>19.51219</v>
      </c>
      <c r="UU48" s="19">
        <v>0.88780999999999999</v>
      </c>
      <c r="UV48" s="19">
        <v>20.2</v>
      </c>
      <c r="UW48" s="19">
        <v>18.57199</v>
      </c>
      <c r="UX48" s="19">
        <v>19.51219</v>
      </c>
      <c r="UY48" s="19">
        <v>0.68781000000000003</v>
      </c>
      <c r="UZ48" s="19">
        <v>1.6</v>
      </c>
      <c r="VA48" s="19">
        <v>3.68</v>
      </c>
      <c r="VB48" s="19">
        <v>3.3780000000000001</v>
      </c>
      <c r="VC48" s="19">
        <v>-1.778</v>
      </c>
      <c r="VD48" s="19">
        <v>0</v>
      </c>
      <c r="VE48" s="19"/>
      <c r="VF48" s="19">
        <v>0</v>
      </c>
      <c r="VG48" s="19">
        <v>0</v>
      </c>
      <c r="VH48" s="19">
        <v>0</v>
      </c>
      <c r="VI48" s="19"/>
      <c r="VJ48" s="19">
        <v>0</v>
      </c>
      <c r="VK48" s="19">
        <v>0</v>
      </c>
      <c r="VL48" s="19"/>
      <c r="VM48" s="19"/>
      <c r="VN48" s="19">
        <v>0.6</v>
      </c>
      <c r="VO48" s="19">
        <v>-0.6</v>
      </c>
      <c r="VP48" s="19">
        <v>0</v>
      </c>
      <c r="VQ48" s="19">
        <v>105.51</v>
      </c>
      <c r="VR48" s="19">
        <v>95.537000000000006</v>
      </c>
      <c r="VS48" s="19">
        <v>-95.537000000000006</v>
      </c>
      <c r="VT48" s="19">
        <v>73.8</v>
      </c>
      <c r="VU48" s="19">
        <v>81</v>
      </c>
      <c r="VV48" s="19">
        <v>119.123</v>
      </c>
      <c r="VW48" s="19">
        <v>-45.323</v>
      </c>
      <c r="VX48" s="19">
        <v>0</v>
      </c>
      <c r="VY48" s="19"/>
      <c r="VZ48" s="19">
        <v>0</v>
      </c>
      <c r="WA48" s="19">
        <v>0</v>
      </c>
      <c r="WB48" s="19">
        <v>0</v>
      </c>
      <c r="WC48" s="19"/>
      <c r="WD48" s="19">
        <v>0</v>
      </c>
      <c r="WE48" s="19">
        <v>0</v>
      </c>
      <c r="WF48" s="19">
        <v>8.6</v>
      </c>
      <c r="WG48" s="19">
        <v>8.8000000000000007</v>
      </c>
      <c r="WH48" s="19">
        <v>8.8000000000000007</v>
      </c>
      <c r="WI48" s="19">
        <v>-0.2</v>
      </c>
      <c r="WJ48" s="19">
        <v>19.8</v>
      </c>
      <c r="WK48" s="19">
        <v>18.386279999999999</v>
      </c>
      <c r="WL48" s="19">
        <v>19.317070000000001</v>
      </c>
      <c r="WM48" s="19">
        <v>0.48293000000000003</v>
      </c>
      <c r="WN48" s="19">
        <v>0</v>
      </c>
      <c r="WO48" s="19"/>
      <c r="WP48" s="19"/>
      <c r="WQ48" s="19">
        <v>0</v>
      </c>
      <c r="WR48" s="19"/>
      <c r="WS48" s="19"/>
      <c r="WT48" s="19"/>
      <c r="WU48" s="19">
        <v>0</v>
      </c>
      <c r="WV48" s="19">
        <v>36.1</v>
      </c>
      <c r="WW48" s="19">
        <v>35</v>
      </c>
      <c r="WX48" s="19">
        <v>35</v>
      </c>
      <c r="WY48" s="19">
        <v>1.1000000000000001</v>
      </c>
      <c r="WZ48" s="19">
        <v>28.338999999999999</v>
      </c>
      <c r="XA48" s="19">
        <v>29.184000000000001</v>
      </c>
      <c r="XB48" s="19">
        <v>29.184000000000001</v>
      </c>
      <c r="XC48" s="19">
        <v>-0.84499999999999997</v>
      </c>
      <c r="XD48" s="19">
        <v>3.23936</v>
      </c>
      <c r="XE48" s="19">
        <v>2.8159999999999998</v>
      </c>
      <c r="XF48" s="19">
        <v>2.8159999999999998</v>
      </c>
      <c r="XG48" s="19">
        <v>0.42336000000000001</v>
      </c>
      <c r="XH48" s="19">
        <v>16.7</v>
      </c>
      <c r="XI48" s="19">
        <v>14</v>
      </c>
      <c r="XJ48" s="19">
        <v>14</v>
      </c>
      <c r="XK48" s="19">
        <v>2.7</v>
      </c>
      <c r="XL48" s="19">
        <v>13.9</v>
      </c>
      <c r="XM48" s="19">
        <v>14</v>
      </c>
      <c r="XN48" s="19">
        <v>14</v>
      </c>
      <c r="XO48" s="19">
        <v>-0.1</v>
      </c>
      <c r="XP48" s="19">
        <v>7.7</v>
      </c>
      <c r="XQ48" s="19">
        <v>7.17</v>
      </c>
      <c r="XR48" s="19">
        <v>7.17</v>
      </c>
      <c r="XS48" s="19">
        <v>0.53</v>
      </c>
    </row>
    <row r="49" spans="1:643" ht="24" customHeight="1" x14ac:dyDescent="0.25">
      <c r="A49" s="1"/>
      <c r="B49" s="13" t="s">
        <v>70</v>
      </c>
      <c r="C49" s="13" t="s">
        <v>763</v>
      </c>
      <c r="D49" s="14">
        <v>0.85387000000000002</v>
      </c>
      <c r="E49" s="14">
        <v>1</v>
      </c>
      <c r="F49" s="14">
        <v>1</v>
      </c>
      <c r="G49" s="14">
        <v>-0.14613000000000001</v>
      </c>
      <c r="H49" s="14">
        <v>1.3733</v>
      </c>
      <c r="I49" s="14">
        <v>1.62</v>
      </c>
      <c r="J49" s="14">
        <v>1.62</v>
      </c>
      <c r="K49" s="14">
        <v>-0.2467</v>
      </c>
      <c r="L49" s="14">
        <v>649.4</v>
      </c>
      <c r="M49" s="14">
        <v>649.77760999999998</v>
      </c>
      <c r="N49" s="14">
        <v>649.77760999999998</v>
      </c>
      <c r="O49" s="14">
        <v>-0.37761</v>
      </c>
      <c r="P49" s="14">
        <v>146.6</v>
      </c>
      <c r="Q49" s="14">
        <v>147.59345999999999</v>
      </c>
      <c r="R49" s="14">
        <v>212.41534999999999</v>
      </c>
      <c r="S49" s="14">
        <v>-65.815349999999995</v>
      </c>
      <c r="T49" s="14"/>
      <c r="U49" s="14"/>
      <c r="V49" s="14">
        <v>0</v>
      </c>
      <c r="W49" s="14">
        <v>0</v>
      </c>
      <c r="X49" s="14"/>
      <c r="Y49" s="14"/>
      <c r="Z49" s="14">
        <v>0</v>
      </c>
      <c r="AA49" s="14">
        <v>0</v>
      </c>
      <c r="AB49" s="14">
        <v>89.9</v>
      </c>
      <c r="AC49" s="14">
        <v>92.226339999999993</v>
      </c>
      <c r="AD49" s="14">
        <v>92.226339999999993</v>
      </c>
      <c r="AE49" s="14">
        <v>-2.3263400000000001</v>
      </c>
      <c r="AF49" s="14">
        <v>241.3</v>
      </c>
      <c r="AG49" s="14">
        <v>246.98840000000001</v>
      </c>
      <c r="AH49" s="14">
        <v>246.98840000000001</v>
      </c>
      <c r="AI49" s="14">
        <v>-5.6883999999999997</v>
      </c>
      <c r="AJ49" s="14"/>
      <c r="AK49" s="14"/>
      <c r="AL49" s="14"/>
      <c r="AM49" s="14">
        <v>0</v>
      </c>
      <c r="AN49" s="14"/>
      <c r="AO49" s="14"/>
      <c r="AP49" s="14"/>
      <c r="AQ49" s="14">
        <v>0</v>
      </c>
      <c r="AR49" s="14">
        <v>152.9</v>
      </c>
      <c r="AS49" s="14">
        <v>155.17223999999999</v>
      </c>
      <c r="AT49" s="14">
        <v>142.24217999999999</v>
      </c>
      <c r="AU49" s="14">
        <v>10.657819999999999</v>
      </c>
      <c r="AV49" s="14">
        <v>152.19999999999999</v>
      </c>
      <c r="AW49" s="14">
        <v>155.17223999999999</v>
      </c>
      <c r="AX49" s="14">
        <v>142.24217999999999</v>
      </c>
      <c r="AY49" s="14">
        <v>9.9578199999999999</v>
      </c>
      <c r="AZ49" s="14">
        <v>152.9</v>
      </c>
      <c r="BA49" s="14">
        <v>155.17223999999999</v>
      </c>
      <c r="BB49" s="14">
        <v>142.24217999999999</v>
      </c>
      <c r="BC49" s="14">
        <v>10.657819999999999</v>
      </c>
      <c r="BD49" s="14">
        <v>243.9</v>
      </c>
      <c r="BE49" s="14">
        <v>232.75837000000001</v>
      </c>
      <c r="BF49" s="14">
        <v>213.36327</v>
      </c>
      <c r="BG49" s="14">
        <v>30.536729999999999</v>
      </c>
      <c r="BH49" s="14">
        <v>204.2</v>
      </c>
      <c r="BI49" s="14">
        <v>204.87801999999999</v>
      </c>
      <c r="BJ49" s="14">
        <v>204.87801999999999</v>
      </c>
      <c r="BK49" s="14">
        <v>-0.67801999999999996</v>
      </c>
      <c r="BL49" s="14">
        <v>107.3</v>
      </c>
      <c r="BM49" s="14">
        <v>102.43901</v>
      </c>
      <c r="BN49" s="14">
        <v>102.43901</v>
      </c>
      <c r="BO49" s="14">
        <v>4.8609900000000001</v>
      </c>
      <c r="BP49" s="14">
        <v>562.79999999999995</v>
      </c>
      <c r="BQ49" s="14">
        <v>568.29854</v>
      </c>
      <c r="BR49" s="14">
        <v>568.29854</v>
      </c>
      <c r="BS49" s="14">
        <v>-5.4985400000000002</v>
      </c>
      <c r="BT49" s="14">
        <v>10.5</v>
      </c>
      <c r="BU49" s="14">
        <v>10.17268</v>
      </c>
      <c r="BV49" s="14">
        <v>10.17268</v>
      </c>
      <c r="BW49" s="14">
        <v>0.32732</v>
      </c>
      <c r="BX49" s="14"/>
      <c r="BY49" s="14"/>
      <c r="BZ49" s="14"/>
      <c r="CA49" s="14">
        <v>0</v>
      </c>
      <c r="CB49" s="14"/>
      <c r="CC49" s="14"/>
      <c r="CD49" s="14"/>
      <c r="CE49" s="14">
        <v>0</v>
      </c>
      <c r="CF49" s="14"/>
      <c r="CG49" s="14"/>
      <c r="CH49" s="14"/>
      <c r="CI49" s="14">
        <v>0</v>
      </c>
      <c r="CJ49" s="14"/>
      <c r="CK49" s="14"/>
      <c r="CL49" s="14"/>
      <c r="CM49" s="14">
        <v>0</v>
      </c>
      <c r="CN49" s="14">
        <v>163.4</v>
      </c>
      <c r="CO49" s="14">
        <v>164.70732000000001</v>
      </c>
      <c r="CP49" s="14">
        <v>164.70732000000001</v>
      </c>
      <c r="CQ49" s="14">
        <v>-1.30732</v>
      </c>
      <c r="CR49" s="14">
        <v>8.1999999999999993</v>
      </c>
      <c r="CS49" s="14">
        <v>7.5928399999999998</v>
      </c>
      <c r="CT49" s="14">
        <v>7.5928300000000002</v>
      </c>
      <c r="CU49" s="14">
        <v>0.60716999999999999</v>
      </c>
      <c r="CV49" s="14">
        <v>3.1</v>
      </c>
      <c r="CW49" s="14">
        <v>4.1677999999999997</v>
      </c>
      <c r="CX49" s="14">
        <v>4.1677999999999997</v>
      </c>
      <c r="CY49" s="14">
        <v>-1.0678000000000001</v>
      </c>
      <c r="CZ49" s="14">
        <v>0</v>
      </c>
      <c r="DA49" s="14"/>
      <c r="DB49" s="14">
        <v>0</v>
      </c>
      <c r="DC49" s="14">
        <v>0</v>
      </c>
      <c r="DD49" s="14">
        <v>0</v>
      </c>
      <c r="DE49" s="14"/>
      <c r="DF49" s="14">
        <v>6.8787000000000003</v>
      </c>
      <c r="DG49" s="14">
        <v>-6.8787000000000003</v>
      </c>
      <c r="DH49" s="14"/>
      <c r="DI49" s="14"/>
      <c r="DJ49" s="14"/>
      <c r="DK49" s="14">
        <v>0</v>
      </c>
      <c r="DL49" s="14">
        <v>108.9</v>
      </c>
      <c r="DM49" s="14">
        <v>107.71395</v>
      </c>
      <c r="DN49" s="14">
        <v>107.71395</v>
      </c>
      <c r="DO49" s="14">
        <v>1.18605</v>
      </c>
      <c r="DP49" s="14"/>
      <c r="DQ49" s="14"/>
      <c r="DR49" s="14">
        <v>8.9130000000000003</v>
      </c>
      <c r="DS49" s="14">
        <v>-8.9130000000000003</v>
      </c>
      <c r="DT49" s="14"/>
      <c r="DU49" s="14"/>
      <c r="DV49" s="14"/>
      <c r="DW49" s="14">
        <v>0</v>
      </c>
      <c r="DX49" s="14"/>
      <c r="DY49" s="14"/>
      <c r="DZ49" s="14"/>
      <c r="EA49" s="14">
        <v>0</v>
      </c>
      <c r="EB49" s="14"/>
      <c r="EC49" s="14"/>
      <c r="ED49" s="14"/>
      <c r="EE49" s="14">
        <v>0</v>
      </c>
      <c r="EF49" s="14">
        <v>111.3</v>
      </c>
      <c r="EG49" s="14">
        <v>112.90537</v>
      </c>
      <c r="EH49" s="14">
        <v>112.90537</v>
      </c>
      <c r="EI49" s="14">
        <v>-1.60537</v>
      </c>
      <c r="EJ49" s="14">
        <v>223.5</v>
      </c>
      <c r="EK49" s="14">
        <v>221.55625000000001</v>
      </c>
      <c r="EL49" s="14">
        <v>221.55625000000001</v>
      </c>
      <c r="EM49" s="14">
        <v>1.9437500000000001</v>
      </c>
      <c r="EN49" s="14">
        <v>0</v>
      </c>
      <c r="EO49" s="14"/>
      <c r="EP49" s="14">
        <v>0</v>
      </c>
      <c r="EQ49" s="14">
        <v>0</v>
      </c>
      <c r="ER49" s="14"/>
      <c r="ES49" s="14"/>
      <c r="ET49" s="14"/>
      <c r="EU49" s="14">
        <v>0</v>
      </c>
      <c r="EV49" s="14"/>
      <c r="EW49" s="14"/>
      <c r="EX49" s="14"/>
      <c r="EY49" s="14">
        <v>0</v>
      </c>
      <c r="EZ49" s="14">
        <v>6.5139199999999997</v>
      </c>
      <c r="FA49" s="14">
        <v>6.39</v>
      </c>
      <c r="FB49" s="14">
        <v>6.39</v>
      </c>
      <c r="FC49" s="14">
        <v>0.12392</v>
      </c>
      <c r="FD49" s="14">
        <v>458.50247999999999</v>
      </c>
      <c r="FE49" s="14">
        <v>458.87804999999997</v>
      </c>
      <c r="FF49" s="14">
        <v>458.87804999999997</v>
      </c>
      <c r="FG49" s="14">
        <v>-0.37557000000000001</v>
      </c>
      <c r="FH49" s="14">
        <v>82</v>
      </c>
      <c r="FI49" s="14">
        <v>79.324330000000003</v>
      </c>
      <c r="FJ49" s="14">
        <v>81.954149999999998</v>
      </c>
      <c r="FK49" s="14">
        <v>4.5850000000000002E-2</v>
      </c>
      <c r="FL49" s="14">
        <v>148.80000000000001</v>
      </c>
      <c r="FM49" s="14">
        <v>148.62634</v>
      </c>
      <c r="FN49" s="14">
        <v>148.62634</v>
      </c>
      <c r="FO49" s="14">
        <v>0.17366000000000001</v>
      </c>
      <c r="FP49" s="14">
        <v>42.2</v>
      </c>
      <c r="FQ49" s="14">
        <v>39.26088</v>
      </c>
      <c r="FR49" s="14">
        <v>41.498959999999997</v>
      </c>
      <c r="FS49" s="14">
        <v>0.70104</v>
      </c>
      <c r="FT49" s="14">
        <v>18.5</v>
      </c>
      <c r="FU49" s="14">
        <v>19.28585</v>
      </c>
      <c r="FV49" s="14">
        <v>19.28585</v>
      </c>
      <c r="FW49" s="14">
        <v>-0.78585000000000005</v>
      </c>
      <c r="FX49" s="14">
        <v>19.7</v>
      </c>
      <c r="FY49" s="14">
        <v>18.293399999999998</v>
      </c>
      <c r="FZ49" s="14">
        <v>19.21951</v>
      </c>
      <c r="GA49" s="14">
        <v>0.48048999999999997</v>
      </c>
      <c r="GB49" s="14">
        <v>93.1</v>
      </c>
      <c r="GC49" s="14">
        <v>87.657560000000004</v>
      </c>
      <c r="GD49" s="14">
        <v>87.657560000000004</v>
      </c>
      <c r="GE49" s="14">
        <v>5.4424400000000004</v>
      </c>
      <c r="GF49" s="14">
        <v>175.9</v>
      </c>
      <c r="GG49" s="14">
        <v>181.66672</v>
      </c>
      <c r="GH49" s="14">
        <v>181.66670999999999</v>
      </c>
      <c r="GI49" s="14">
        <v>-5.7667099999999998</v>
      </c>
      <c r="GJ49" s="14">
        <v>176.9</v>
      </c>
      <c r="GK49" s="14">
        <v>181.66672</v>
      </c>
      <c r="GL49" s="14">
        <v>181.66670999999999</v>
      </c>
      <c r="GM49" s="14">
        <v>-4.7667099999999998</v>
      </c>
      <c r="GN49" s="14">
        <v>183.3</v>
      </c>
      <c r="GO49" s="14">
        <v>181.66672</v>
      </c>
      <c r="GP49" s="14">
        <v>181.66670999999999</v>
      </c>
      <c r="GQ49" s="14">
        <v>1.6332899999999999</v>
      </c>
      <c r="GR49" s="14">
        <v>108.5</v>
      </c>
      <c r="GS49" s="14">
        <v>108.69490999999999</v>
      </c>
      <c r="GT49" s="14">
        <v>110.91316</v>
      </c>
      <c r="GU49" s="14">
        <v>-2.41316</v>
      </c>
      <c r="GV49" s="14"/>
      <c r="GW49" s="14"/>
      <c r="GX49" s="14"/>
      <c r="GY49" s="14">
        <v>0</v>
      </c>
      <c r="GZ49" s="14">
        <v>3.1</v>
      </c>
      <c r="HA49" s="14">
        <v>6.0012999999999996</v>
      </c>
      <c r="HB49" s="14">
        <v>6.0012999999999996</v>
      </c>
      <c r="HC49" s="14">
        <v>-2.9013</v>
      </c>
      <c r="HD49" s="14">
        <v>46</v>
      </c>
      <c r="HE49" s="14">
        <v>47.26634</v>
      </c>
      <c r="HF49" s="14">
        <v>47.26634</v>
      </c>
      <c r="HG49" s="14">
        <v>-1.26634</v>
      </c>
      <c r="HH49" s="14"/>
      <c r="HI49" s="14"/>
      <c r="HJ49" s="14"/>
      <c r="HK49" s="14">
        <v>0</v>
      </c>
      <c r="HL49" s="14">
        <v>4</v>
      </c>
      <c r="HM49" s="14">
        <v>3.8872599999999999</v>
      </c>
      <c r="HN49" s="14">
        <v>3.8872599999999999</v>
      </c>
      <c r="HO49" s="14">
        <v>0.11274000000000001</v>
      </c>
      <c r="HP49" s="14">
        <v>30.8</v>
      </c>
      <c r="HQ49" s="14">
        <v>30.294039999999999</v>
      </c>
      <c r="HR49" s="14">
        <v>30.294039999999999</v>
      </c>
      <c r="HS49" s="14">
        <v>0.50595999999999997</v>
      </c>
      <c r="HT49" s="14">
        <v>174.3</v>
      </c>
      <c r="HU49" s="14">
        <v>171.54185000000001</v>
      </c>
      <c r="HV49" s="14">
        <v>171.54185000000001</v>
      </c>
      <c r="HW49" s="14">
        <v>2.7581500000000001</v>
      </c>
      <c r="HX49" s="14">
        <v>94.4</v>
      </c>
      <c r="HY49" s="14">
        <v>95.918049999999994</v>
      </c>
      <c r="HZ49" s="14">
        <v>85.748410000000007</v>
      </c>
      <c r="IA49" s="14">
        <v>8.6515900000000006</v>
      </c>
      <c r="IB49" s="14">
        <v>82.8</v>
      </c>
      <c r="IC49" s="14">
        <v>54.652050000000003</v>
      </c>
      <c r="ID49" s="14">
        <v>0</v>
      </c>
      <c r="IE49" s="14">
        <v>82.8</v>
      </c>
      <c r="IF49" s="14"/>
      <c r="IG49" s="14"/>
      <c r="IH49" s="14"/>
      <c r="II49" s="14">
        <v>0</v>
      </c>
      <c r="IJ49" s="14">
        <v>0</v>
      </c>
      <c r="IK49" s="14"/>
      <c r="IL49" s="14">
        <v>48.416409999999999</v>
      </c>
      <c r="IM49" s="14">
        <v>-48.416409999999999</v>
      </c>
      <c r="IN49" s="14"/>
      <c r="IO49" s="14"/>
      <c r="IP49" s="14"/>
      <c r="IQ49" s="14">
        <v>0</v>
      </c>
      <c r="IR49" s="14"/>
      <c r="IS49" s="14"/>
      <c r="IT49" s="14"/>
      <c r="IU49" s="14">
        <v>0</v>
      </c>
      <c r="IV49" s="14"/>
      <c r="IW49" s="14"/>
      <c r="IX49" s="14"/>
      <c r="IY49" s="14">
        <v>0</v>
      </c>
      <c r="IZ49" s="14">
        <v>130.6</v>
      </c>
      <c r="JA49" s="14">
        <v>133.35676000000001</v>
      </c>
      <c r="JB49" s="14">
        <v>127.50094</v>
      </c>
      <c r="JC49" s="14">
        <v>3.0990600000000001</v>
      </c>
      <c r="JD49" s="14">
        <v>169.5</v>
      </c>
      <c r="JE49" s="14">
        <v>165.86433</v>
      </c>
      <c r="JF49" s="14">
        <v>165.86433</v>
      </c>
      <c r="JG49" s="14">
        <v>3.6356700000000002</v>
      </c>
      <c r="JH49" s="14">
        <v>161.4</v>
      </c>
      <c r="JI49" s="14">
        <v>165.86433</v>
      </c>
      <c r="JJ49" s="14">
        <v>165.86433</v>
      </c>
      <c r="JK49" s="14">
        <v>-4.4643300000000004</v>
      </c>
      <c r="JL49" s="14"/>
      <c r="JM49" s="14"/>
      <c r="JN49" s="14"/>
      <c r="JO49" s="14">
        <v>0</v>
      </c>
      <c r="JP49" s="14">
        <v>165.2</v>
      </c>
      <c r="JQ49" s="14">
        <v>165.86433</v>
      </c>
      <c r="JR49" s="14">
        <v>165.86433</v>
      </c>
      <c r="JS49" s="14">
        <v>-0.66432999999999998</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114.3</v>
      </c>
      <c r="KO49" s="14">
        <v>114.11063</v>
      </c>
      <c r="KP49" s="14">
        <v>114.11063</v>
      </c>
      <c r="KQ49" s="14">
        <v>0.18937000000000001</v>
      </c>
      <c r="KR49" s="14"/>
      <c r="KS49" s="14"/>
      <c r="KT49" s="14"/>
      <c r="KU49" s="14">
        <v>0</v>
      </c>
      <c r="KV49" s="14">
        <v>0</v>
      </c>
      <c r="KW49" s="14"/>
      <c r="KX49" s="14"/>
      <c r="KY49" s="14">
        <v>0</v>
      </c>
      <c r="KZ49" s="14">
        <v>4.3</v>
      </c>
      <c r="LA49" s="14">
        <v>3.8072699999999999</v>
      </c>
      <c r="LB49" s="14">
        <v>3.8072699999999999</v>
      </c>
      <c r="LC49" s="14">
        <v>0.49273</v>
      </c>
      <c r="LD49" s="14">
        <v>269.5</v>
      </c>
      <c r="LE49" s="14">
        <v>271.12195000000003</v>
      </c>
      <c r="LF49" s="14">
        <v>271.12191999999999</v>
      </c>
      <c r="LG49" s="14">
        <v>-1.62192</v>
      </c>
      <c r="LH49" s="14">
        <v>131.5</v>
      </c>
      <c r="LI49" s="14">
        <v>133.67995999999999</v>
      </c>
      <c r="LJ49" s="14">
        <v>133.67995999999999</v>
      </c>
      <c r="LK49" s="14">
        <v>-2.1799599999999999</v>
      </c>
      <c r="LL49" s="14">
        <v>64.099999999999994</v>
      </c>
      <c r="LM49" s="14">
        <v>65.774929999999998</v>
      </c>
      <c r="LN49" s="14">
        <v>67.461460000000002</v>
      </c>
      <c r="LO49" s="14">
        <v>-3.3614600000000001</v>
      </c>
      <c r="LP49" s="14">
        <v>78.5</v>
      </c>
      <c r="LQ49" s="14">
        <v>74.743899999999996</v>
      </c>
      <c r="LR49" s="14">
        <v>78.567999999999998</v>
      </c>
      <c r="LS49" s="14">
        <v>-6.8000000000000005E-2</v>
      </c>
      <c r="LT49" s="14"/>
      <c r="LU49" s="14"/>
      <c r="LV49" s="14"/>
      <c r="LW49" s="14">
        <v>0</v>
      </c>
      <c r="LX49" s="14"/>
      <c r="LY49" s="14"/>
      <c r="LZ49" s="14"/>
      <c r="MA49" s="14">
        <v>0</v>
      </c>
      <c r="MB49" s="14"/>
      <c r="MC49" s="14"/>
      <c r="MD49" s="14">
        <v>32.820509999999999</v>
      </c>
      <c r="ME49" s="14">
        <v>-32.820509999999999</v>
      </c>
      <c r="MF49" s="14"/>
      <c r="MG49" s="14"/>
      <c r="MH49" s="14"/>
      <c r="MI49" s="14">
        <v>0</v>
      </c>
      <c r="MJ49" s="14"/>
      <c r="MK49" s="14"/>
      <c r="ML49" s="14"/>
      <c r="MM49" s="14">
        <v>0</v>
      </c>
      <c r="MN49" s="14">
        <v>104.1</v>
      </c>
      <c r="MO49" s="14">
        <v>104</v>
      </c>
      <c r="MP49" s="14"/>
      <c r="MQ49" s="14">
        <v>104.1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c r="NR49" s="14">
        <v>128.20513</v>
      </c>
      <c r="NS49" s="14">
        <v>-128.20513</v>
      </c>
      <c r="NT49" s="14"/>
      <c r="NU49" s="14"/>
      <c r="NV49" s="14"/>
      <c r="NW49" s="14">
        <v>0</v>
      </c>
      <c r="NX49" s="14">
        <v>0</v>
      </c>
      <c r="NY49" s="14"/>
      <c r="NZ49" s="14">
        <v>0</v>
      </c>
      <c r="OA49" s="14">
        <v>0</v>
      </c>
      <c r="OB49" s="14">
        <v>33</v>
      </c>
      <c r="OC49" s="14">
        <v>62.78</v>
      </c>
      <c r="OD49" s="14">
        <v>47.325000000000003</v>
      </c>
      <c r="OE49" s="14">
        <v>-14.324999999999999</v>
      </c>
      <c r="OF49" s="14">
        <v>0</v>
      </c>
      <c r="OG49" s="14"/>
      <c r="OH49" s="14">
        <v>0</v>
      </c>
      <c r="OI49" s="14">
        <v>0</v>
      </c>
      <c r="OJ49" s="14">
        <v>0.6</v>
      </c>
      <c r="OK49" s="14">
        <v>2.8</v>
      </c>
      <c r="OL49" s="14">
        <v>2.996</v>
      </c>
      <c r="OM49" s="14">
        <v>-2.3959999999999999</v>
      </c>
      <c r="ON49" s="14">
        <v>0</v>
      </c>
      <c r="OO49" s="14"/>
      <c r="OP49" s="14">
        <v>0</v>
      </c>
      <c r="OQ49" s="14">
        <v>0</v>
      </c>
      <c r="OR49" s="14">
        <v>20</v>
      </c>
      <c r="OS49" s="14">
        <v>16.714790000000001</v>
      </c>
      <c r="OT49" s="14">
        <v>17.560980000000001</v>
      </c>
      <c r="OU49" s="14">
        <v>2.4390200000000002</v>
      </c>
      <c r="OV49" s="14">
        <v>9.9</v>
      </c>
      <c r="OW49" s="14">
        <v>9.9830000000000005</v>
      </c>
      <c r="OX49" s="14">
        <v>9.9830000000000005</v>
      </c>
      <c r="OY49" s="14">
        <v>-8.3000000000000004E-2</v>
      </c>
      <c r="OZ49" s="14">
        <v>5.5</v>
      </c>
      <c r="PA49" s="14">
        <v>5.67</v>
      </c>
      <c r="PB49" s="14">
        <v>5.67</v>
      </c>
      <c r="PC49" s="14">
        <v>-0.17</v>
      </c>
      <c r="PD49" s="14">
        <v>3.6</v>
      </c>
      <c r="PE49" s="14">
        <v>3.6</v>
      </c>
      <c r="PF49" s="14">
        <v>3.6</v>
      </c>
      <c r="PG49" s="14">
        <v>0</v>
      </c>
      <c r="PH49" s="14">
        <v>4.7</v>
      </c>
      <c r="PI49" s="14">
        <v>5</v>
      </c>
      <c r="PJ49" s="14">
        <v>5</v>
      </c>
      <c r="PK49" s="14">
        <v>-0.3</v>
      </c>
      <c r="PL49" s="14">
        <v>20.3</v>
      </c>
      <c r="PM49" s="14">
        <v>18.57199</v>
      </c>
      <c r="PN49" s="14">
        <v>19.51219</v>
      </c>
      <c r="PO49" s="14">
        <v>0.78781000000000001</v>
      </c>
      <c r="PP49" s="14">
        <v>20</v>
      </c>
      <c r="PQ49" s="14">
        <v>18.57199</v>
      </c>
      <c r="PR49" s="14">
        <v>19.51219</v>
      </c>
      <c r="PS49" s="14">
        <v>0.48781000000000002</v>
      </c>
      <c r="PT49" s="14">
        <v>18.7</v>
      </c>
      <c r="PU49" s="14">
        <v>16.714790000000001</v>
      </c>
      <c r="PV49" s="14">
        <v>17.560980000000001</v>
      </c>
      <c r="PW49" s="14">
        <v>1.1390199999999999</v>
      </c>
      <c r="PX49" s="14">
        <v>3.3</v>
      </c>
      <c r="PY49" s="14">
        <v>3.3</v>
      </c>
      <c r="PZ49" s="14">
        <v>3.3</v>
      </c>
      <c r="QA49" s="14">
        <v>0</v>
      </c>
      <c r="QB49" s="14">
        <v>18.7</v>
      </c>
      <c r="QC49" s="14">
        <v>17.45767</v>
      </c>
      <c r="QD49" s="14">
        <v>18.341460000000001</v>
      </c>
      <c r="QE49" s="14">
        <v>0.35854000000000003</v>
      </c>
      <c r="QF49" s="14">
        <v>0</v>
      </c>
      <c r="QG49" s="14"/>
      <c r="QH49" s="14">
        <v>0</v>
      </c>
      <c r="QI49" s="14">
        <v>0</v>
      </c>
      <c r="QJ49" s="14">
        <v>0</v>
      </c>
      <c r="QK49" s="14"/>
      <c r="QL49" s="14">
        <v>0</v>
      </c>
      <c r="QM49" s="14">
        <v>0</v>
      </c>
      <c r="QN49" s="14">
        <v>9.1999999999999993</v>
      </c>
      <c r="QO49" s="14">
        <v>17.87</v>
      </c>
      <c r="QP49" s="14">
        <v>15.337</v>
      </c>
      <c r="QQ49" s="14">
        <v>-6.1369999999999996</v>
      </c>
      <c r="QR49" s="14">
        <v>27.4</v>
      </c>
      <c r="QS49" s="14">
        <v>59.24</v>
      </c>
      <c r="QT49" s="14">
        <v>55.795000000000002</v>
      </c>
      <c r="QU49" s="14">
        <v>-28.395</v>
      </c>
      <c r="QV49" s="14">
        <v>4.7</v>
      </c>
      <c r="QW49" s="14">
        <v>4.2</v>
      </c>
      <c r="QX49" s="14">
        <v>4.2</v>
      </c>
      <c r="QY49" s="14">
        <v>0.5</v>
      </c>
      <c r="QZ49" s="14">
        <v>1.9</v>
      </c>
      <c r="RA49" s="14"/>
      <c r="RB49" s="14">
        <v>0</v>
      </c>
      <c r="RC49" s="14">
        <v>1.9</v>
      </c>
      <c r="RD49" s="14">
        <v>2.4</v>
      </c>
      <c r="RE49" s="14">
        <v>2.4</v>
      </c>
      <c r="RF49" s="14">
        <v>2.4</v>
      </c>
      <c r="RG49" s="14">
        <v>0</v>
      </c>
      <c r="RH49" s="14">
        <v>2.8</v>
      </c>
      <c r="RI49" s="14">
        <v>2.8</v>
      </c>
      <c r="RJ49" s="14">
        <v>2.8</v>
      </c>
      <c r="RK49" s="14">
        <v>0</v>
      </c>
      <c r="RL49" s="14">
        <v>0</v>
      </c>
      <c r="RM49" s="14"/>
      <c r="RN49" s="14">
        <v>0</v>
      </c>
      <c r="RO49" s="14">
        <v>0</v>
      </c>
      <c r="RP49" s="14">
        <v>3.4</v>
      </c>
      <c r="RQ49" s="14">
        <v>3.0990000000000002</v>
      </c>
      <c r="RR49" s="14">
        <v>3.0990000000000002</v>
      </c>
      <c r="RS49" s="14">
        <v>0.30099999999999999</v>
      </c>
      <c r="RT49" s="14">
        <v>20.3</v>
      </c>
      <c r="RU49" s="14">
        <v>19.869240000000001</v>
      </c>
      <c r="RV49" s="14">
        <v>19.869240000000001</v>
      </c>
      <c r="RW49" s="14">
        <v>0.43075999999999998</v>
      </c>
      <c r="RX49" s="14">
        <v>2</v>
      </c>
      <c r="RY49" s="14">
        <v>2</v>
      </c>
      <c r="RZ49" s="14">
        <v>2</v>
      </c>
      <c r="SA49" s="14">
        <v>0</v>
      </c>
      <c r="SB49" s="14">
        <v>0.2</v>
      </c>
      <c r="SC49" s="14">
        <v>0.7</v>
      </c>
      <c r="SD49" s="14">
        <v>0.7</v>
      </c>
      <c r="SE49" s="14">
        <v>-0.5</v>
      </c>
      <c r="SF49" s="14">
        <v>19.8</v>
      </c>
      <c r="SG49" s="14">
        <v>18.293420000000001</v>
      </c>
      <c r="SH49" s="14">
        <v>19.21951</v>
      </c>
      <c r="SI49" s="14">
        <v>0.58048999999999995</v>
      </c>
      <c r="SJ49" s="14">
        <v>12.6</v>
      </c>
      <c r="SK49" s="14">
        <v>11.700329999999999</v>
      </c>
      <c r="SL49" s="14">
        <v>12.292680000000001</v>
      </c>
      <c r="SM49" s="14">
        <v>0.30731999999999998</v>
      </c>
      <c r="SN49" s="14">
        <v>20.2</v>
      </c>
      <c r="SO49" s="14">
        <v>18.571999999999999</v>
      </c>
      <c r="SP49" s="14">
        <v>19.51219</v>
      </c>
      <c r="SQ49" s="14">
        <v>0.68781000000000003</v>
      </c>
      <c r="SR49" s="14">
        <v>20.2</v>
      </c>
      <c r="SS49" s="14">
        <v>18.571999999999999</v>
      </c>
      <c r="ST49" s="14">
        <v>19.51219</v>
      </c>
      <c r="SU49" s="14">
        <v>0.68781000000000003</v>
      </c>
      <c r="SV49" s="14">
        <v>20</v>
      </c>
      <c r="SW49" s="14">
        <v>18.386279999999999</v>
      </c>
      <c r="SX49" s="14">
        <v>19.317070000000001</v>
      </c>
      <c r="SY49" s="14">
        <v>0.68293000000000004</v>
      </c>
      <c r="SZ49" s="14">
        <v>2.9</v>
      </c>
      <c r="TA49" s="14">
        <v>5.7</v>
      </c>
      <c r="TB49" s="14">
        <v>1.4330000000000001</v>
      </c>
      <c r="TC49" s="14">
        <v>1.4670000000000001</v>
      </c>
      <c r="TD49" s="14">
        <v>33.700000000000003</v>
      </c>
      <c r="TE49" s="14">
        <v>24.2</v>
      </c>
      <c r="TF49" s="14">
        <v>33.61</v>
      </c>
      <c r="TG49" s="14">
        <v>0.09</v>
      </c>
      <c r="TH49" s="14">
        <v>0</v>
      </c>
      <c r="TI49" s="14"/>
      <c r="TJ49" s="14">
        <v>0</v>
      </c>
      <c r="TK49" s="14">
        <v>0</v>
      </c>
      <c r="TL49" s="14">
        <v>46.9</v>
      </c>
      <c r="TM49" s="14">
        <v>41.41</v>
      </c>
      <c r="TN49" s="14">
        <v>29.76</v>
      </c>
      <c r="TO49" s="14">
        <v>17.14</v>
      </c>
      <c r="TP49" s="14">
        <v>66.599999999999994</v>
      </c>
      <c r="TQ49" s="14">
        <v>58.2</v>
      </c>
      <c r="TR49" s="14">
        <v>27.44</v>
      </c>
      <c r="TS49" s="14">
        <v>39.159999999999997</v>
      </c>
      <c r="TT49" s="14">
        <v>1.1000000000000001</v>
      </c>
      <c r="TU49" s="14">
        <v>3.11</v>
      </c>
      <c r="TV49" s="14">
        <v>2.08</v>
      </c>
      <c r="TW49" s="14">
        <v>-0.98</v>
      </c>
      <c r="TX49" s="14">
        <v>3.9</v>
      </c>
      <c r="TY49" s="14">
        <v>2.84</v>
      </c>
      <c r="TZ49" s="14">
        <v>1.64</v>
      </c>
      <c r="UA49" s="14">
        <v>2.2599999999999998</v>
      </c>
      <c r="UB49" s="14">
        <v>21</v>
      </c>
      <c r="UC49" s="14">
        <v>19.277950000000001</v>
      </c>
      <c r="UD49" s="14">
        <v>20.4878</v>
      </c>
      <c r="UE49" s="14">
        <v>0.51219999999999999</v>
      </c>
      <c r="UF49" s="14">
        <v>7</v>
      </c>
      <c r="UG49" s="14">
        <v>8.4</v>
      </c>
      <c r="UH49" s="14">
        <v>8.4</v>
      </c>
      <c r="UI49" s="14">
        <v>-1.4</v>
      </c>
      <c r="UJ49" s="14"/>
      <c r="UK49" s="14"/>
      <c r="UL49" s="14">
        <v>3.4</v>
      </c>
      <c r="UM49" s="14">
        <v>-3.4</v>
      </c>
      <c r="UN49" s="14">
        <v>20.399999999999999</v>
      </c>
      <c r="UO49" s="14">
        <v>18.57199</v>
      </c>
      <c r="UP49" s="14">
        <v>19.51219</v>
      </c>
      <c r="UQ49" s="14">
        <v>0.88780999999999999</v>
      </c>
      <c r="UR49" s="14">
        <v>20.399999999999999</v>
      </c>
      <c r="US49" s="14">
        <v>18.57199</v>
      </c>
      <c r="UT49" s="14">
        <v>19.51219</v>
      </c>
      <c r="UU49" s="14">
        <v>0.88780999999999999</v>
      </c>
      <c r="UV49" s="14">
        <v>20.2</v>
      </c>
      <c r="UW49" s="14">
        <v>18.57199</v>
      </c>
      <c r="UX49" s="14">
        <v>19.51219</v>
      </c>
      <c r="UY49" s="14">
        <v>0.68781000000000003</v>
      </c>
      <c r="UZ49" s="14">
        <v>1.8</v>
      </c>
      <c r="VA49" s="14">
        <v>3.31</v>
      </c>
      <c r="VB49" s="14">
        <v>3.3260000000000001</v>
      </c>
      <c r="VC49" s="14">
        <v>-1.526</v>
      </c>
      <c r="VD49" s="14">
        <v>0</v>
      </c>
      <c r="VE49" s="14"/>
      <c r="VF49" s="14">
        <v>0</v>
      </c>
      <c r="VG49" s="14">
        <v>0</v>
      </c>
      <c r="VH49" s="14">
        <v>0</v>
      </c>
      <c r="VI49" s="14"/>
      <c r="VJ49" s="14">
        <v>0</v>
      </c>
      <c r="VK49" s="14">
        <v>0</v>
      </c>
      <c r="VL49" s="14"/>
      <c r="VM49" s="14"/>
      <c r="VN49" s="14">
        <v>0.6</v>
      </c>
      <c r="VO49" s="14">
        <v>-0.6</v>
      </c>
      <c r="VP49" s="14">
        <v>0</v>
      </c>
      <c r="VQ49" s="14">
        <v>94.95</v>
      </c>
      <c r="VR49" s="14">
        <v>84.099000000000004</v>
      </c>
      <c r="VS49" s="14">
        <v>-84.099000000000004</v>
      </c>
      <c r="VT49" s="14">
        <v>69.400000000000006</v>
      </c>
      <c r="VU49" s="14">
        <v>74</v>
      </c>
      <c r="VV49" s="14">
        <v>110.70399999999999</v>
      </c>
      <c r="VW49" s="14">
        <v>-41.304000000000002</v>
      </c>
      <c r="VX49" s="14">
        <v>0</v>
      </c>
      <c r="VY49" s="14"/>
      <c r="VZ49" s="14">
        <v>0</v>
      </c>
      <c r="WA49" s="14">
        <v>0</v>
      </c>
      <c r="WB49" s="14">
        <v>0</v>
      </c>
      <c r="WC49" s="14"/>
      <c r="WD49" s="14">
        <v>0</v>
      </c>
      <c r="WE49" s="14">
        <v>0</v>
      </c>
      <c r="WF49" s="14">
        <v>8.6</v>
      </c>
      <c r="WG49" s="14">
        <v>8.8000000000000007</v>
      </c>
      <c r="WH49" s="14">
        <v>8.8000000000000007</v>
      </c>
      <c r="WI49" s="14">
        <v>-0.2</v>
      </c>
      <c r="WJ49" s="14">
        <v>20</v>
      </c>
      <c r="WK49" s="14">
        <v>18.386279999999999</v>
      </c>
      <c r="WL49" s="14">
        <v>19.317070000000001</v>
      </c>
      <c r="WM49" s="14">
        <v>0.68293000000000004</v>
      </c>
      <c r="WN49" s="14">
        <v>0</v>
      </c>
      <c r="WO49" s="14"/>
      <c r="WP49" s="14"/>
      <c r="WQ49" s="14">
        <v>0</v>
      </c>
      <c r="WR49" s="14"/>
      <c r="WS49" s="14"/>
      <c r="WT49" s="14"/>
      <c r="WU49" s="14">
        <v>0</v>
      </c>
      <c r="WV49" s="14">
        <v>36.5</v>
      </c>
      <c r="WW49" s="14">
        <v>35</v>
      </c>
      <c r="WX49" s="14">
        <v>35</v>
      </c>
      <c r="WY49" s="14">
        <v>1.5</v>
      </c>
      <c r="WZ49" s="14">
        <v>28.228110000000001</v>
      </c>
      <c r="XA49" s="14">
        <v>29.184000000000001</v>
      </c>
      <c r="XB49" s="14">
        <v>29.184000000000001</v>
      </c>
      <c r="XC49" s="14">
        <v>-0.95589000000000002</v>
      </c>
      <c r="XD49" s="14">
        <v>3.4044599999999998</v>
      </c>
      <c r="XE49" s="14">
        <v>2.8159999999999998</v>
      </c>
      <c r="XF49" s="14">
        <v>2.8159999999999998</v>
      </c>
      <c r="XG49" s="14">
        <v>0.58845999999999998</v>
      </c>
      <c r="XH49" s="14">
        <v>16.5</v>
      </c>
      <c r="XI49" s="14">
        <v>14</v>
      </c>
      <c r="XJ49" s="14">
        <v>14</v>
      </c>
      <c r="XK49" s="14">
        <v>2.5</v>
      </c>
      <c r="XL49" s="14">
        <v>14.2</v>
      </c>
      <c r="XM49" s="14">
        <v>14</v>
      </c>
      <c r="XN49" s="14">
        <v>14</v>
      </c>
      <c r="XO49" s="14">
        <v>0.2</v>
      </c>
      <c r="XP49" s="14">
        <v>7.3</v>
      </c>
      <c r="XQ49" s="14">
        <v>7.17</v>
      </c>
      <c r="XR49" s="14">
        <v>7.17</v>
      </c>
      <c r="XS49" s="14">
        <v>0.13</v>
      </c>
    </row>
    <row r="50" spans="1:643" ht="24" customHeight="1" x14ac:dyDescent="0.25">
      <c r="A50" s="1"/>
      <c r="B50" s="16" t="s">
        <v>70</v>
      </c>
      <c r="C50" s="16" t="s">
        <v>764</v>
      </c>
      <c r="D50" s="17">
        <v>0.84670000000000001</v>
      </c>
      <c r="E50" s="17">
        <v>1</v>
      </c>
      <c r="F50" s="17">
        <v>1</v>
      </c>
      <c r="G50" s="17">
        <v>-0.15329999999999999</v>
      </c>
      <c r="H50" s="17">
        <v>1.3707400000000001</v>
      </c>
      <c r="I50" s="17">
        <v>1.62</v>
      </c>
      <c r="J50" s="17">
        <v>1.62</v>
      </c>
      <c r="K50" s="17">
        <v>-0.24926000000000001</v>
      </c>
      <c r="L50" s="17">
        <v>649.29999999999995</v>
      </c>
      <c r="M50" s="17">
        <v>649.77760999999998</v>
      </c>
      <c r="N50" s="17">
        <v>649.77760999999998</v>
      </c>
      <c r="O50" s="17">
        <v>-0.47760999999999998</v>
      </c>
      <c r="P50" s="17">
        <v>145.9</v>
      </c>
      <c r="Q50" s="17">
        <v>147.59345999999999</v>
      </c>
      <c r="R50" s="17">
        <v>212.41534999999999</v>
      </c>
      <c r="S50" s="17">
        <v>-66.515349999999998</v>
      </c>
      <c r="T50" s="17"/>
      <c r="U50" s="17"/>
      <c r="V50" s="17">
        <v>0</v>
      </c>
      <c r="W50" s="17">
        <v>0</v>
      </c>
      <c r="X50" s="17"/>
      <c r="Y50" s="17"/>
      <c r="Z50" s="17">
        <v>0</v>
      </c>
      <c r="AA50" s="17">
        <v>0</v>
      </c>
      <c r="AB50" s="17">
        <v>89.8</v>
      </c>
      <c r="AC50" s="17">
        <v>92.226339999999993</v>
      </c>
      <c r="AD50" s="17">
        <v>92.226339999999993</v>
      </c>
      <c r="AE50" s="17">
        <v>-2.4263400000000002</v>
      </c>
      <c r="AF50" s="17">
        <v>241.4</v>
      </c>
      <c r="AG50" s="17">
        <v>246.98840000000001</v>
      </c>
      <c r="AH50" s="17">
        <v>246.98840000000001</v>
      </c>
      <c r="AI50" s="17">
        <v>-5.5884</v>
      </c>
      <c r="AJ50" s="17"/>
      <c r="AK50" s="17"/>
      <c r="AL50" s="17"/>
      <c r="AM50" s="17">
        <v>0</v>
      </c>
      <c r="AN50" s="17"/>
      <c r="AO50" s="17"/>
      <c r="AP50" s="17"/>
      <c r="AQ50" s="17">
        <v>0</v>
      </c>
      <c r="AR50" s="17">
        <v>145.30000000000001</v>
      </c>
      <c r="AS50" s="17">
        <v>128.65441999999999</v>
      </c>
      <c r="AT50" s="17">
        <v>160.88899000000001</v>
      </c>
      <c r="AU50" s="17">
        <v>-15.588990000000001</v>
      </c>
      <c r="AV50" s="17">
        <v>145.19999999999999</v>
      </c>
      <c r="AW50" s="17">
        <v>128.65441999999999</v>
      </c>
      <c r="AX50" s="17">
        <v>160.88899000000001</v>
      </c>
      <c r="AY50" s="17">
        <v>-15.68899</v>
      </c>
      <c r="AZ50" s="17">
        <v>145.1</v>
      </c>
      <c r="BA50" s="17">
        <v>128.65441999999999</v>
      </c>
      <c r="BB50" s="17">
        <v>160.88899000000001</v>
      </c>
      <c r="BC50" s="17">
        <v>-15.78899</v>
      </c>
      <c r="BD50" s="17">
        <v>239.6</v>
      </c>
      <c r="BE50" s="17">
        <v>192.98163</v>
      </c>
      <c r="BF50" s="17">
        <v>241.33348000000001</v>
      </c>
      <c r="BG50" s="17">
        <v>-1.7334799999999999</v>
      </c>
      <c r="BH50" s="17">
        <v>204.2</v>
      </c>
      <c r="BI50" s="17">
        <v>204.87801999999999</v>
      </c>
      <c r="BJ50" s="17">
        <v>204.87801999999999</v>
      </c>
      <c r="BK50" s="17">
        <v>-0.67801999999999996</v>
      </c>
      <c r="BL50" s="17">
        <v>107.8</v>
      </c>
      <c r="BM50" s="17">
        <v>102.43901</v>
      </c>
      <c r="BN50" s="17">
        <v>102.43901</v>
      </c>
      <c r="BO50" s="17">
        <v>5.3609900000000001</v>
      </c>
      <c r="BP50" s="17">
        <v>563.5</v>
      </c>
      <c r="BQ50" s="17">
        <v>568.29854</v>
      </c>
      <c r="BR50" s="17">
        <v>568.29854</v>
      </c>
      <c r="BS50" s="17">
        <v>-4.79854</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160.6</v>
      </c>
      <c r="CO50" s="17">
        <v>164.70732000000001</v>
      </c>
      <c r="CP50" s="17">
        <v>164.70732000000001</v>
      </c>
      <c r="CQ50" s="17">
        <v>-4.1073199999999996</v>
      </c>
      <c r="CR50" s="17">
        <v>8.3000000000000007</v>
      </c>
      <c r="CS50" s="17">
        <v>7.5928399999999998</v>
      </c>
      <c r="CT50" s="17">
        <v>7.5928300000000002</v>
      </c>
      <c r="CU50" s="17">
        <v>0.70716999999999997</v>
      </c>
      <c r="CV50" s="17">
        <v>3.1</v>
      </c>
      <c r="CW50" s="17">
        <v>4.1677999999999997</v>
      </c>
      <c r="CX50" s="17">
        <v>4.1677999999999997</v>
      </c>
      <c r="CY50" s="17">
        <v>-1.0678000000000001</v>
      </c>
      <c r="CZ50" s="17">
        <v>0</v>
      </c>
      <c r="DA50" s="17"/>
      <c r="DB50" s="17">
        <v>0</v>
      </c>
      <c r="DC50" s="17">
        <v>0</v>
      </c>
      <c r="DD50" s="17">
        <v>0</v>
      </c>
      <c r="DE50" s="17"/>
      <c r="DF50" s="17">
        <v>6.8787000000000003</v>
      </c>
      <c r="DG50" s="17">
        <v>-6.8787000000000003</v>
      </c>
      <c r="DH50" s="17"/>
      <c r="DI50" s="17"/>
      <c r="DJ50" s="17"/>
      <c r="DK50" s="17">
        <v>0</v>
      </c>
      <c r="DL50" s="17">
        <v>108.7</v>
      </c>
      <c r="DM50" s="17">
        <v>107.71395</v>
      </c>
      <c r="DN50" s="17">
        <v>107.71395</v>
      </c>
      <c r="DO50" s="17">
        <v>0.98604999999999998</v>
      </c>
      <c r="DP50" s="17"/>
      <c r="DQ50" s="17"/>
      <c r="DR50" s="17">
        <v>8.9130000000000003</v>
      </c>
      <c r="DS50" s="17">
        <v>-8.9130000000000003</v>
      </c>
      <c r="DT50" s="17"/>
      <c r="DU50" s="17"/>
      <c r="DV50" s="17"/>
      <c r="DW50" s="17">
        <v>0</v>
      </c>
      <c r="DX50" s="17"/>
      <c r="DY50" s="17"/>
      <c r="DZ50" s="17"/>
      <c r="EA50" s="17">
        <v>0</v>
      </c>
      <c r="EB50" s="17"/>
      <c r="EC50" s="17"/>
      <c r="ED50" s="17"/>
      <c r="EE50" s="17">
        <v>0</v>
      </c>
      <c r="EF50" s="17">
        <v>111.2</v>
      </c>
      <c r="EG50" s="17">
        <v>112.90537</v>
      </c>
      <c r="EH50" s="17">
        <v>112.90537</v>
      </c>
      <c r="EI50" s="17">
        <v>-1.7053700000000001</v>
      </c>
      <c r="EJ50" s="17">
        <v>222.5</v>
      </c>
      <c r="EK50" s="17">
        <v>221.55625000000001</v>
      </c>
      <c r="EL50" s="17">
        <v>221.55625000000001</v>
      </c>
      <c r="EM50" s="17">
        <v>0.94374999999999998</v>
      </c>
      <c r="EN50" s="17">
        <v>0</v>
      </c>
      <c r="EO50" s="17"/>
      <c r="EP50" s="17">
        <v>0</v>
      </c>
      <c r="EQ50" s="17">
        <v>0</v>
      </c>
      <c r="ER50" s="17"/>
      <c r="ES50" s="17"/>
      <c r="ET50" s="17"/>
      <c r="EU50" s="17">
        <v>0</v>
      </c>
      <c r="EV50" s="17"/>
      <c r="EW50" s="17"/>
      <c r="EX50" s="17"/>
      <c r="EY50" s="17">
        <v>0</v>
      </c>
      <c r="EZ50" s="17">
        <v>6.5138800000000003</v>
      </c>
      <c r="FA50" s="17">
        <v>6.39</v>
      </c>
      <c r="FB50" s="17">
        <v>6.39</v>
      </c>
      <c r="FC50" s="17">
        <v>0.12388</v>
      </c>
      <c r="FD50" s="17">
        <v>457.80025000000001</v>
      </c>
      <c r="FE50" s="17">
        <v>458.87804999999997</v>
      </c>
      <c r="FF50" s="17">
        <v>458.87804999999997</v>
      </c>
      <c r="FG50" s="17">
        <v>-1.0778000000000001</v>
      </c>
      <c r="FH50" s="17">
        <v>81.900000000000006</v>
      </c>
      <c r="FI50" s="17">
        <v>79.324330000000003</v>
      </c>
      <c r="FJ50" s="17">
        <v>81.954149999999998</v>
      </c>
      <c r="FK50" s="17">
        <v>-5.4149999999999997E-2</v>
      </c>
      <c r="FL50" s="17">
        <v>146.80000000000001</v>
      </c>
      <c r="FM50" s="17">
        <v>148.62634</v>
      </c>
      <c r="FN50" s="17">
        <v>148.62634</v>
      </c>
      <c r="FO50" s="17">
        <v>-1.8263400000000001</v>
      </c>
      <c r="FP50" s="17">
        <v>42.3</v>
      </c>
      <c r="FQ50" s="17">
        <v>39.26088</v>
      </c>
      <c r="FR50" s="17">
        <v>41.498959999999997</v>
      </c>
      <c r="FS50" s="17">
        <v>0.80103999999999997</v>
      </c>
      <c r="FT50" s="17">
        <v>18.5</v>
      </c>
      <c r="FU50" s="17">
        <v>19.28585</v>
      </c>
      <c r="FV50" s="17">
        <v>19.28585</v>
      </c>
      <c r="FW50" s="17">
        <v>-0.78585000000000005</v>
      </c>
      <c r="FX50" s="17">
        <v>19.7</v>
      </c>
      <c r="FY50" s="17">
        <v>18.293399999999998</v>
      </c>
      <c r="FZ50" s="17">
        <v>19.21951</v>
      </c>
      <c r="GA50" s="17">
        <v>0.48048999999999997</v>
      </c>
      <c r="GB50" s="17">
        <v>91.7</v>
      </c>
      <c r="GC50" s="17">
        <v>87.657560000000004</v>
      </c>
      <c r="GD50" s="17">
        <v>87.657560000000004</v>
      </c>
      <c r="GE50" s="17">
        <v>4.04244</v>
      </c>
      <c r="GF50" s="17">
        <v>176</v>
      </c>
      <c r="GG50" s="17">
        <v>175.21951000000001</v>
      </c>
      <c r="GH50" s="17">
        <v>181.66672</v>
      </c>
      <c r="GI50" s="17">
        <v>-5.6667199999999998</v>
      </c>
      <c r="GJ50" s="17">
        <v>176.4</v>
      </c>
      <c r="GK50" s="17">
        <v>175.21951000000001</v>
      </c>
      <c r="GL50" s="17">
        <v>181.66672</v>
      </c>
      <c r="GM50" s="17">
        <v>-5.2667200000000003</v>
      </c>
      <c r="GN50" s="17">
        <v>182.4</v>
      </c>
      <c r="GO50" s="17">
        <v>175.21951000000001</v>
      </c>
      <c r="GP50" s="17">
        <v>181.66672</v>
      </c>
      <c r="GQ50" s="17">
        <v>0.73328000000000004</v>
      </c>
      <c r="GR50" s="17">
        <v>108.8</v>
      </c>
      <c r="GS50" s="17">
        <v>108.69490999999999</v>
      </c>
      <c r="GT50" s="17">
        <v>110.91316999999999</v>
      </c>
      <c r="GU50" s="17">
        <v>-2.1131700000000002</v>
      </c>
      <c r="GV50" s="17"/>
      <c r="GW50" s="17"/>
      <c r="GX50" s="17"/>
      <c r="GY50" s="17">
        <v>0</v>
      </c>
      <c r="GZ50" s="17">
        <v>3.1</v>
      </c>
      <c r="HA50" s="17">
        <v>6.0012999999999996</v>
      </c>
      <c r="HB50" s="17">
        <v>6.0012999999999996</v>
      </c>
      <c r="HC50" s="17">
        <v>-2.9013</v>
      </c>
      <c r="HD50" s="17">
        <v>45.9</v>
      </c>
      <c r="HE50" s="17">
        <v>47.26634</v>
      </c>
      <c r="HF50" s="17">
        <v>47.26634</v>
      </c>
      <c r="HG50" s="17">
        <v>-1.3663400000000001</v>
      </c>
      <c r="HH50" s="17"/>
      <c r="HI50" s="17"/>
      <c r="HJ50" s="17"/>
      <c r="HK50" s="17">
        <v>0</v>
      </c>
      <c r="HL50" s="17">
        <v>4</v>
      </c>
      <c r="HM50" s="17">
        <v>3.8872599999999999</v>
      </c>
      <c r="HN50" s="17">
        <v>3.8872599999999999</v>
      </c>
      <c r="HO50" s="17">
        <v>0.11274000000000001</v>
      </c>
      <c r="HP50" s="17">
        <v>30.7</v>
      </c>
      <c r="HQ50" s="17">
        <v>30.294039999999999</v>
      </c>
      <c r="HR50" s="17">
        <v>30.294039999999999</v>
      </c>
      <c r="HS50" s="17">
        <v>0.40595999999999999</v>
      </c>
      <c r="HT50" s="17">
        <v>173.9</v>
      </c>
      <c r="HU50" s="17">
        <v>171.54185000000001</v>
      </c>
      <c r="HV50" s="17">
        <v>171.54185000000001</v>
      </c>
      <c r="HW50" s="17">
        <v>2.3581500000000002</v>
      </c>
      <c r="HX50" s="17">
        <v>94.3</v>
      </c>
      <c r="HY50" s="17">
        <v>95.918049999999994</v>
      </c>
      <c r="HZ50" s="17">
        <v>95.918049999999994</v>
      </c>
      <c r="IA50" s="17">
        <v>-1.61805</v>
      </c>
      <c r="IB50" s="17">
        <v>82.5</v>
      </c>
      <c r="IC50" s="17">
        <v>85.648330000000001</v>
      </c>
      <c r="ID50" s="17">
        <v>0</v>
      </c>
      <c r="IE50" s="17">
        <v>82.5</v>
      </c>
      <c r="IF50" s="17"/>
      <c r="IG50" s="17"/>
      <c r="IH50" s="17"/>
      <c r="II50" s="17">
        <v>0</v>
      </c>
      <c r="IJ50" s="17">
        <v>0</v>
      </c>
      <c r="IK50" s="17"/>
      <c r="IL50" s="17">
        <v>48.41648</v>
      </c>
      <c r="IM50" s="17">
        <v>-48.41648</v>
      </c>
      <c r="IN50" s="17"/>
      <c r="IO50" s="17"/>
      <c r="IP50" s="17"/>
      <c r="IQ50" s="17">
        <v>0</v>
      </c>
      <c r="IR50" s="17"/>
      <c r="IS50" s="17"/>
      <c r="IT50" s="17"/>
      <c r="IU50" s="17">
        <v>0</v>
      </c>
      <c r="IV50" s="17"/>
      <c r="IW50" s="17"/>
      <c r="IX50" s="17"/>
      <c r="IY50" s="17">
        <v>0</v>
      </c>
      <c r="IZ50" s="17">
        <v>130.69999999999999</v>
      </c>
      <c r="JA50" s="17">
        <v>133.35676000000001</v>
      </c>
      <c r="JB50" s="17">
        <v>130.01356999999999</v>
      </c>
      <c r="JC50" s="17">
        <v>0.68642999999999998</v>
      </c>
      <c r="JD50" s="17">
        <v>169.8</v>
      </c>
      <c r="JE50" s="17">
        <v>165.74285</v>
      </c>
      <c r="JF50" s="17">
        <v>165.74285</v>
      </c>
      <c r="JG50" s="17">
        <v>4.05715</v>
      </c>
      <c r="JH50" s="17">
        <v>161.69999999999999</v>
      </c>
      <c r="JI50" s="17">
        <v>165.74285</v>
      </c>
      <c r="JJ50" s="17">
        <v>165.74285</v>
      </c>
      <c r="JK50" s="17">
        <v>-4.0428499999999996</v>
      </c>
      <c r="JL50" s="17"/>
      <c r="JM50" s="17"/>
      <c r="JN50" s="17"/>
      <c r="JO50" s="17">
        <v>0</v>
      </c>
      <c r="JP50" s="17">
        <v>165.9</v>
      </c>
      <c r="JQ50" s="17">
        <v>165.74285</v>
      </c>
      <c r="JR50" s="17">
        <v>165.74285</v>
      </c>
      <c r="JS50" s="17">
        <v>0.15715000000000001</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114.5</v>
      </c>
      <c r="KO50" s="17">
        <v>114.11063</v>
      </c>
      <c r="KP50" s="17">
        <v>114.11063</v>
      </c>
      <c r="KQ50" s="17">
        <v>0.38936999999999999</v>
      </c>
      <c r="KR50" s="17"/>
      <c r="KS50" s="17"/>
      <c r="KT50" s="17"/>
      <c r="KU50" s="17">
        <v>0</v>
      </c>
      <c r="KV50" s="17">
        <v>0</v>
      </c>
      <c r="KW50" s="17"/>
      <c r="KX50" s="17"/>
      <c r="KY50" s="17">
        <v>0</v>
      </c>
      <c r="KZ50" s="17">
        <v>4.3</v>
      </c>
      <c r="LA50" s="17">
        <v>3.8072699999999999</v>
      </c>
      <c r="LB50" s="17">
        <v>3.8072699999999999</v>
      </c>
      <c r="LC50" s="17">
        <v>0.49273</v>
      </c>
      <c r="LD50" s="17">
        <v>259.10000000000002</v>
      </c>
      <c r="LE50" s="17">
        <v>271.12195000000003</v>
      </c>
      <c r="LF50" s="17">
        <v>271.12195000000003</v>
      </c>
      <c r="LG50" s="17">
        <v>-12.02195</v>
      </c>
      <c r="LH50" s="17">
        <v>130.1</v>
      </c>
      <c r="LI50" s="17">
        <v>133.67995999999999</v>
      </c>
      <c r="LJ50" s="17">
        <v>133.67995999999999</v>
      </c>
      <c r="LK50" s="17">
        <v>-3.5799599999999998</v>
      </c>
      <c r="LL50" s="17">
        <v>64</v>
      </c>
      <c r="LM50" s="17">
        <v>65.774929999999998</v>
      </c>
      <c r="LN50" s="17">
        <v>67.461460000000002</v>
      </c>
      <c r="LO50" s="17">
        <v>-3.4614600000000002</v>
      </c>
      <c r="LP50" s="17">
        <v>78.5</v>
      </c>
      <c r="LQ50" s="17">
        <v>74.743899999999996</v>
      </c>
      <c r="LR50" s="17">
        <v>78.567999999999998</v>
      </c>
      <c r="LS50" s="17">
        <v>-6.8000000000000005E-2</v>
      </c>
      <c r="LT50" s="17"/>
      <c r="LU50" s="17"/>
      <c r="LV50" s="17"/>
      <c r="LW50" s="17">
        <v>0</v>
      </c>
      <c r="LX50" s="17"/>
      <c r="LY50" s="17"/>
      <c r="LZ50" s="17"/>
      <c r="MA50" s="17">
        <v>0</v>
      </c>
      <c r="MB50" s="17"/>
      <c r="MC50" s="17"/>
      <c r="MD50" s="17">
        <v>33.808959999999999</v>
      </c>
      <c r="ME50" s="17">
        <v>-33.808959999999999</v>
      </c>
      <c r="MF50" s="17"/>
      <c r="MG50" s="17"/>
      <c r="MH50" s="17"/>
      <c r="MI50" s="17">
        <v>0</v>
      </c>
      <c r="MJ50" s="17"/>
      <c r="MK50" s="17"/>
      <c r="ML50" s="17"/>
      <c r="MM50" s="17">
        <v>0</v>
      </c>
      <c r="MN50" s="17">
        <v>103.6</v>
      </c>
      <c r="MO50" s="17">
        <v>104</v>
      </c>
      <c r="MP50" s="17"/>
      <c r="MQ50" s="17">
        <v>103.6</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c r="NR50" s="17">
        <v>0</v>
      </c>
      <c r="NS50" s="17">
        <v>0</v>
      </c>
      <c r="NT50" s="17"/>
      <c r="NU50" s="17"/>
      <c r="NV50" s="17"/>
      <c r="NW50" s="17">
        <v>0</v>
      </c>
      <c r="NX50" s="17">
        <v>0</v>
      </c>
      <c r="NY50" s="17"/>
      <c r="NZ50" s="17">
        <v>0</v>
      </c>
      <c r="OA50" s="17">
        <v>0</v>
      </c>
      <c r="OB50" s="17">
        <v>27.6</v>
      </c>
      <c r="OC50" s="17">
        <v>42.4</v>
      </c>
      <c r="OD50" s="17">
        <v>45.03</v>
      </c>
      <c r="OE50" s="17">
        <v>-17.43</v>
      </c>
      <c r="OF50" s="17">
        <v>0</v>
      </c>
      <c r="OG50" s="17"/>
      <c r="OH50" s="17">
        <v>0</v>
      </c>
      <c r="OI50" s="17">
        <v>0</v>
      </c>
      <c r="OJ50" s="17">
        <v>2.2999999999999998</v>
      </c>
      <c r="OK50" s="17">
        <v>1</v>
      </c>
      <c r="OL50" s="17">
        <v>2.9569999999999999</v>
      </c>
      <c r="OM50" s="17">
        <v>-0.65700000000000003</v>
      </c>
      <c r="ON50" s="17">
        <v>0</v>
      </c>
      <c r="OO50" s="17"/>
      <c r="OP50" s="17">
        <v>0</v>
      </c>
      <c r="OQ50" s="17">
        <v>0</v>
      </c>
      <c r="OR50" s="17">
        <v>20</v>
      </c>
      <c r="OS50" s="17">
        <v>20</v>
      </c>
      <c r="OT50" s="17">
        <v>17.560980000000001</v>
      </c>
      <c r="OU50" s="17">
        <v>2.4390200000000002</v>
      </c>
      <c r="OV50" s="17">
        <v>9.9</v>
      </c>
      <c r="OW50" s="17">
        <v>9.9830000000000005</v>
      </c>
      <c r="OX50" s="17">
        <v>9.9830000000000005</v>
      </c>
      <c r="OY50" s="17">
        <v>-8.3000000000000004E-2</v>
      </c>
      <c r="OZ50" s="17">
        <v>5.3</v>
      </c>
      <c r="PA50" s="17">
        <v>5.67</v>
      </c>
      <c r="PB50" s="17">
        <v>5.67</v>
      </c>
      <c r="PC50" s="17">
        <v>-0.37</v>
      </c>
      <c r="PD50" s="17">
        <v>3.6</v>
      </c>
      <c r="PE50" s="17">
        <v>3.6</v>
      </c>
      <c r="PF50" s="17">
        <v>3.6</v>
      </c>
      <c r="PG50" s="17">
        <v>0</v>
      </c>
      <c r="PH50" s="17">
        <v>4.5999999999999996</v>
      </c>
      <c r="PI50" s="17">
        <v>5</v>
      </c>
      <c r="PJ50" s="17">
        <v>5</v>
      </c>
      <c r="PK50" s="17">
        <v>-0.4</v>
      </c>
      <c r="PL50" s="17">
        <v>20.2</v>
      </c>
      <c r="PM50" s="17">
        <v>18.57199</v>
      </c>
      <c r="PN50" s="17">
        <v>19.51219</v>
      </c>
      <c r="PO50" s="17">
        <v>0.68781000000000003</v>
      </c>
      <c r="PP50" s="17">
        <v>20</v>
      </c>
      <c r="PQ50" s="17">
        <v>18.57199</v>
      </c>
      <c r="PR50" s="17">
        <v>19.51219</v>
      </c>
      <c r="PS50" s="17">
        <v>0.48781000000000002</v>
      </c>
      <c r="PT50" s="17">
        <v>18.7</v>
      </c>
      <c r="PU50" s="17">
        <v>19</v>
      </c>
      <c r="PV50" s="17">
        <v>17.560980000000001</v>
      </c>
      <c r="PW50" s="17">
        <v>1.1390199999999999</v>
      </c>
      <c r="PX50" s="17">
        <v>3.3</v>
      </c>
      <c r="PY50" s="17">
        <v>3.3</v>
      </c>
      <c r="PZ50" s="17">
        <v>3.3</v>
      </c>
      <c r="QA50" s="17">
        <v>0</v>
      </c>
      <c r="QB50" s="17">
        <v>18.7</v>
      </c>
      <c r="QC50" s="17">
        <v>19</v>
      </c>
      <c r="QD50" s="17">
        <v>18.341460000000001</v>
      </c>
      <c r="QE50" s="17">
        <v>0.35854000000000003</v>
      </c>
      <c r="QF50" s="17">
        <v>0</v>
      </c>
      <c r="QG50" s="17"/>
      <c r="QH50" s="17">
        <v>0</v>
      </c>
      <c r="QI50" s="17">
        <v>0</v>
      </c>
      <c r="QJ50" s="17">
        <v>0</v>
      </c>
      <c r="QK50" s="17"/>
      <c r="QL50" s="17">
        <v>0</v>
      </c>
      <c r="QM50" s="17">
        <v>0</v>
      </c>
      <c r="QN50" s="17">
        <v>9.9</v>
      </c>
      <c r="QO50" s="17">
        <v>14.9</v>
      </c>
      <c r="QP50" s="17">
        <v>14.717000000000001</v>
      </c>
      <c r="QQ50" s="17">
        <v>-4.8170000000000002</v>
      </c>
      <c r="QR50" s="17">
        <v>28.9</v>
      </c>
      <c r="QS50" s="17">
        <v>58.43</v>
      </c>
      <c r="QT50" s="17">
        <v>52.442999999999998</v>
      </c>
      <c r="QU50" s="17">
        <v>-23.542999999999999</v>
      </c>
      <c r="QV50" s="17">
        <v>4.5999999999999996</v>
      </c>
      <c r="QW50" s="17">
        <v>4.2</v>
      </c>
      <c r="QX50" s="17">
        <v>4.2</v>
      </c>
      <c r="QY50" s="17">
        <v>0.4</v>
      </c>
      <c r="QZ50" s="17">
        <v>2.1</v>
      </c>
      <c r="RA50" s="17"/>
      <c r="RB50" s="17">
        <v>0</v>
      </c>
      <c r="RC50" s="17">
        <v>2.1</v>
      </c>
      <c r="RD50" s="17">
        <v>2.4</v>
      </c>
      <c r="RE50" s="17">
        <v>2.4</v>
      </c>
      <c r="RF50" s="17">
        <v>2.4</v>
      </c>
      <c r="RG50" s="17">
        <v>0</v>
      </c>
      <c r="RH50" s="17">
        <v>2.8</v>
      </c>
      <c r="RI50" s="17">
        <v>2.8</v>
      </c>
      <c r="RJ50" s="17">
        <v>2.8</v>
      </c>
      <c r="RK50" s="17">
        <v>0</v>
      </c>
      <c r="RL50" s="17">
        <v>0</v>
      </c>
      <c r="RM50" s="17"/>
      <c r="RN50" s="17">
        <v>0</v>
      </c>
      <c r="RO50" s="17">
        <v>0</v>
      </c>
      <c r="RP50" s="17">
        <v>3.5</v>
      </c>
      <c r="RQ50" s="17">
        <v>3.0990000000000002</v>
      </c>
      <c r="RR50" s="17">
        <v>3.0990000000000002</v>
      </c>
      <c r="RS50" s="17">
        <v>0.40100000000000002</v>
      </c>
      <c r="RT50" s="17">
        <v>20.3</v>
      </c>
      <c r="RU50" s="17">
        <v>19.869240000000001</v>
      </c>
      <c r="RV50" s="17">
        <v>19.869240000000001</v>
      </c>
      <c r="RW50" s="17">
        <v>0.43075999999999998</v>
      </c>
      <c r="RX50" s="17">
        <v>2</v>
      </c>
      <c r="RY50" s="17">
        <v>2</v>
      </c>
      <c r="RZ50" s="17">
        <v>2</v>
      </c>
      <c r="SA50" s="17">
        <v>0</v>
      </c>
      <c r="SB50" s="17">
        <v>0.2</v>
      </c>
      <c r="SC50" s="17">
        <v>0.7</v>
      </c>
      <c r="SD50" s="17">
        <v>0.7</v>
      </c>
      <c r="SE50" s="17">
        <v>-0.5</v>
      </c>
      <c r="SF50" s="17">
        <v>19.8</v>
      </c>
      <c r="SG50" s="17">
        <v>18.293420000000001</v>
      </c>
      <c r="SH50" s="17">
        <v>19.21951</v>
      </c>
      <c r="SI50" s="17">
        <v>0.58048999999999995</v>
      </c>
      <c r="SJ50" s="17">
        <v>12.6</v>
      </c>
      <c r="SK50" s="17">
        <v>11.700329999999999</v>
      </c>
      <c r="SL50" s="17">
        <v>12.292680000000001</v>
      </c>
      <c r="SM50" s="17">
        <v>0.30731999999999998</v>
      </c>
      <c r="SN50" s="17">
        <v>20.3</v>
      </c>
      <c r="SO50" s="17">
        <v>18.571999999999999</v>
      </c>
      <c r="SP50" s="17">
        <v>19.51219</v>
      </c>
      <c r="SQ50" s="17">
        <v>0.78781000000000001</v>
      </c>
      <c r="SR50" s="17">
        <v>20.3</v>
      </c>
      <c r="SS50" s="17">
        <v>18.571999999999999</v>
      </c>
      <c r="ST50" s="17">
        <v>19.51219</v>
      </c>
      <c r="SU50" s="17">
        <v>0.78781000000000001</v>
      </c>
      <c r="SV50" s="17">
        <v>20</v>
      </c>
      <c r="SW50" s="17">
        <v>18.386279999999999</v>
      </c>
      <c r="SX50" s="17">
        <v>19.317070000000001</v>
      </c>
      <c r="SY50" s="17">
        <v>0.68293000000000004</v>
      </c>
      <c r="SZ50" s="17">
        <v>2.8</v>
      </c>
      <c r="TA50" s="17">
        <v>1.9</v>
      </c>
      <c r="TB50" s="17">
        <v>1.419</v>
      </c>
      <c r="TC50" s="17">
        <v>1.381</v>
      </c>
      <c r="TD50" s="17">
        <v>38.5</v>
      </c>
      <c r="TE50" s="17">
        <v>22.9</v>
      </c>
      <c r="TF50" s="17">
        <v>32.11</v>
      </c>
      <c r="TG50" s="17">
        <v>6.39</v>
      </c>
      <c r="TH50" s="17">
        <v>0</v>
      </c>
      <c r="TI50" s="17"/>
      <c r="TJ50" s="17">
        <v>0</v>
      </c>
      <c r="TK50" s="17">
        <v>0</v>
      </c>
      <c r="TL50" s="17">
        <v>33.200000000000003</v>
      </c>
      <c r="TM50" s="17">
        <v>33.200000000000003</v>
      </c>
      <c r="TN50" s="17">
        <v>29.76</v>
      </c>
      <c r="TO50" s="17">
        <v>3.44</v>
      </c>
      <c r="TP50" s="17">
        <v>58.2</v>
      </c>
      <c r="TQ50" s="17">
        <v>47.8</v>
      </c>
      <c r="TR50" s="17">
        <v>27.44</v>
      </c>
      <c r="TS50" s="17">
        <v>30.76</v>
      </c>
      <c r="TT50" s="17">
        <v>1.3</v>
      </c>
      <c r="TU50" s="17">
        <v>1.8</v>
      </c>
      <c r="TV50" s="17">
        <v>2.08</v>
      </c>
      <c r="TW50" s="17">
        <v>-0.78</v>
      </c>
      <c r="TX50" s="17">
        <v>2.8</v>
      </c>
      <c r="TY50" s="17">
        <v>2.5</v>
      </c>
      <c r="TZ50" s="17">
        <v>1.64</v>
      </c>
      <c r="UA50" s="17">
        <v>1.1599999999999999</v>
      </c>
      <c r="UB50" s="17">
        <v>21</v>
      </c>
      <c r="UC50" s="17">
        <v>19.277950000000001</v>
      </c>
      <c r="UD50" s="17">
        <v>20.4878</v>
      </c>
      <c r="UE50" s="17">
        <v>0.51219999999999999</v>
      </c>
      <c r="UF50" s="17">
        <v>7</v>
      </c>
      <c r="UG50" s="17">
        <v>8.4</v>
      </c>
      <c r="UH50" s="17">
        <v>8.4</v>
      </c>
      <c r="UI50" s="17">
        <v>-1.4</v>
      </c>
      <c r="UJ50" s="17"/>
      <c r="UK50" s="17"/>
      <c r="UL50" s="17">
        <v>3.4</v>
      </c>
      <c r="UM50" s="17">
        <v>-3.4</v>
      </c>
      <c r="UN50" s="17">
        <v>20.399999999999999</v>
      </c>
      <c r="UO50" s="17">
        <v>18.57199</v>
      </c>
      <c r="UP50" s="17">
        <v>19.51219</v>
      </c>
      <c r="UQ50" s="17">
        <v>0.88780999999999999</v>
      </c>
      <c r="UR50" s="17">
        <v>20.399999999999999</v>
      </c>
      <c r="US50" s="17">
        <v>18.57199</v>
      </c>
      <c r="UT50" s="17">
        <v>19.51219</v>
      </c>
      <c r="UU50" s="17">
        <v>0.88780999999999999</v>
      </c>
      <c r="UV50" s="17">
        <v>20.2</v>
      </c>
      <c r="UW50" s="17">
        <v>18.57199</v>
      </c>
      <c r="UX50" s="17">
        <v>19.51219</v>
      </c>
      <c r="UY50" s="17">
        <v>0.68781000000000003</v>
      </c>
      <c r="UZ50" s="17">
        <v>2.5</v>
      </c>
      <c r="VA50" s="17">
        <v>2.95</v>
      </c>
      <c r="VB50" s="17">
        <v>3.4039999999999999</v>
      </c>
      <c r="VC50" s="17">
        <v>-0.90400000000000003</v>
      </c>
      <c r="VD50" s="17">
        <v>0</v>
      </c>
      <c r="VE50" s="17"/>
      <c r="VF50" s="17">
        <v>0</v>
      </c>
      <c r="VG50" s="17">
        <v>0</v>
      </c>
      <c r="VH50" s="17">
        <v>0</v>
      </c>
      <c r="VI50" s="17"/>
      <c r="VJ50" s="17">
        <v>0</v>
      </c>
      <c r="VK50" s="17">
        <v>0</v>
      </c>
      <c r="VL50" s="17"/>
      <c r="VM50" s="17"/>
      <c r="VN50" s="17">
        <v>0.6</v>
      </c>
      <c r="VO50" s="17">
        <v>-0.6</v>
      </c>
      <c r="VP50" s="17">
        <v>0</v>
      </c>
      <c r="VQ50" s="17">
        <v>35</v>
      </c>
      <c r="VR50" s="17">
        <v>73.197999999999993</v>
      </c>
      <c r="VS50" s="17">
        <v>-73.197999999999993</v>
      </c>
      <c r="VT50" s="17">
        <v>44.2</v>
      </c>
      <c r="VU50" s="17">
        <v>99.7</v>
      </c>
      <c r="VV50" s="17">
        <v>102.77</v>
      </c>
      <c r="VW50" s="17">
        <v>-58.57</v>
      </c>
      <c r="VX50" s="17">
        <v>0</v>
      </c>
      <c r="VY50" s="17"/>
      <c r="VZ50" s="17">
        <v>0</v>
      </c>
      <c r="WA50" s="17">
        <v>0</v>
      </c>
      <c r="WB50" s="17">
        <v>0</v>
      </c>
      <c r="WC50" s="17"/>
      <c r="WD50" s="17">
        <v>0</v>
      </c>
      <c r="WE50" s="17">
        <v>0</v>
      </c>
      <c r="WF50" s="17">
        <v>8.5</v>
      </c>
      <c r="WG50" s="17">
        <v>8.8000000000000007</v>
      </c>
      <c r="WH50" s="17">
        <v>8.8000000000000007</v>
      </c>
      <c r="WI50" s="17">
        <v>-0.3</v>
      </c>
      <c r="WJ50" s="17">
        <v>20</v>
      </c>
      <c r="WK50" s="17">
        <v>18.386279999999999</v>
      </c>
      <c r="WL50" s="17">
        <v>19.317070000000001</v>
      </c>
      <c r="WM50" s="17">
        <v>0.68293000000000004</v>
      </c>
      <c r="WN50" s="17">
        <v>0</v>
      </c>
      <c r="WO50" s="17"/>
      <c r="WP50" s="17"/>
      <c r="WQ50" s="17">
        <v>0</v>
      </c>
      <c r="WR50" s="17"/>
      <c r="WS50" s="17"/>
      <c r="WT50" s="17"/>
      <c r="WU50" s="17">
        <v>0</v>
      </c>
      <c r="WV50" s="17">
        <v>36.6</v>
      </c>
      <c r="WW50" s="17">
        <v>35</v>
      </c>
      <c r="WX50" s="17">
        <v>35</v>
      </c>
      <c r="WY50" s="17">
        <v>1.6</v>
      </c>
      <c r="WZ50" s="17">
        <v>28.312740000000002</v>
      </c>
      <c r="XA50" s="17">
        <v>29.184000000000001</v>
      </c>
      <c r="XB50" s="17">
        <v>29.184000000000001</v>
      </c>
      <c r="XC50" s="17">
        <v>-0.87126000000000003</v>
      </c>
      <c r="XD50" s="17">
        <v>3.3986700000000001</v>
      </c>
      <c r="XE50" s="17">
        <v>2.8159999999999998</v>
      </c>
      <c r="XF50" s="17">
        <v>2.8159999999999998</v>
      </c>
      <c r="XG50" s="17">
        <v>0.58267000000000002</v>
      </c>
      <c r="XH50" s="17">
        <v>14.5</v>
      </c>
      <c r="XI50" s="17">
        <v>14</v>
      </c>
      <c r="XJ50" s="17">
        <v>14</v>
      </c>
      <c r="XK50" s="17">
        <v>0.5</v>
      </c>
      <c r="XL50" s="17">
        <v>14.2</v>
      </c>
      <c r="XM50" s="17">
        <v>14</v>
      </c>
      <c r="XN50" s="17">
        <v>14</v>
      </c>
      <c r="XO50" s="17">
        <v>0.2</v>
      </c>
      <c r="XP50" s="17">
        <v>7.5</v>
      </c>
      <c r="XQ50" s="17">
        <v>7.17</v>
      </c>
      <c r="XR50" s="17">
        <v>7.17</v>
      </c>
      <c r="XS50" s="17">
        <v>0.33</v>
      </c>
    </row>
    <row r="51" spans="1:643" ht="24" customHeight="1" x14ac:dyDescent="0.25">
      <c r="A51" s="1"/>
      <c r="B51" s="16" t="s">
        <v>70</v>
      </c>
      <c r="C51" s="16" t="s">
        <v>765</v>
      </c>
      <c r="D51" s="17">
        <v>0.85894999999999999</v>
      </c>
      <c r="E51" s="17">
        <v>1</v>
      </c>
      <c r="F51" s="17">
        <v>1</v>
      </c>
      <c r="G51" s="17">
        <v>-0.14105000000000001</v>
      </c>
      <c r="H51" s="17">
        <v>1.3990100000000001</v>
      </c>
      <c r="I51" s="17">
        <v>1.62</v>
      </c>
      <c r="J51" s="17">
        <v>1.62</v>
      </c>
      <c r="K51" s="17">
        <v>-0.22098999999999999</v>
      </c>
      <c r="L51" s="17">
        <v>646.4</v>
      </c>
      <c r="M51" s="17">
        <v>649.77760999999998</v>
      </c>
      <c r="N51" s="17">
        <v>649.77760999999998</v>
      </c>
      <c r="O51" s="17">
        <v>-3.3776099999999998</v>
      </c>
      <c r="P51" s="17">
        <v>146.5</v>
      </c>
      <c r="Q51" s="17">
        <v>147.59345999999999</v>
      </c>
      <c r="R51" s="17">
        <v>212.41534999999999</v>
      </c>
      <c r="S51" s="17">
        <v>-65.915350000000004</v>
      </c>
      <c r="T51" s="17"/>
      <c r="U51" s="17"/>
      <c r="V51" s="17">
        <v>0</v>
      </c>
      <c r="W51" s="17">
        <v>0</v>
      </c>
      <c r="X51" s="17"/>
      <c r="Y51" s="17"/>
      <c r="Z51" s="17">
        <v>0</v>
      </c>
      <c r="AA51" s="17">
        <v>0</v>
      </c>
      <c r="AB51" s="17">
        <v>89.2</v>
      </c>
      <c r="AC51" s="17">
        <v>92.226339999999993</v>
      </c>
      <c r="AD51" s="17">
        <v>92.226339999999993</v>
      </c>
      <c r="AE51" s="17">
        <v>-3.0263399999999998</v>
      </c>
      <c r="AF51" s="17">
        <v>241.9</v>
      </c>
      <c r="AG51" s="17">
        <v>246.98840000000001</v>
      </c>
      <c r="AH51" s="17">
        <v>246.98840000000001</v>
      </c>
      <c r="AI51" s="17">
        <v>-5.0884</v>
      </c>
      <c r="AJ51" s="17"/>
      <c r="AK51" s="17"/>
      <c r="AL51" s="17"/>
      <c r="AM51" s="17">
        <v>0</v>
      </c>
      <c r="AN51" s="17"/>
      <c r="AO51" s="17"/>
      <c r="AP51" s="17"/>
      <c r="AQ51" s="17">
        <v>0</v>
      </c>
      <c r="AR51" s="17">
        <v>157.4</v>
      </c>
      <c r="AS51" s="17">
        <v>116.66667</v>
      </c>
      <c r="AT51" s="17">
        <v>139.4922</v>
      </c>
      <c r="AU51" s="17">
        <v>17.907800000000002</v>
      </c>
      <c r="AV51" s="17">
        <v>157.5</v>
      </c>
      <c r="AW51" s="17">
        <v>116.66667</v>
      </c>
      <c r="AX51" s="17">
        <v>139.4922</v>
      </c>
      <c r="AY51" s="17">
        <v>18.0078</v>
      </c>
      <c r="AZ51" s="17">
        <v>157.1</v>
      </c>
      <c r="BA51" s="17">
        <v>116.66667</v>
      </c>
      <c r="BB51" s="17">
        <v>139.4922</v>
      </c>
      <c r="BC51" s="17">
        <v>17.607800000000001</v>
      </c>
      <c r="BD51" s="17">
        <v>254.6</v>
      </c>
      <c r="BE51" s="17">
        <v>175</v>
      </c>
      <c r="BF51" s="17">
        <v>209.23829000000001</v>
      </c>
      <c r="BG51" s="17">
        <v>45.361710000000002</v>
      </c>
      <c r="BH51" s="17">
        <v>205</v>
      </c>
      <c r="BI51" s="17">
        <v>204.87801999999999</v>
      </c>
      <c r="BJ51" s="17">
        <v>204.87801999999999</v>
      </c>
      <c r="BK51" s="17">
        <v>0.12198000000000001</v>
      </c>
      <c r="BL51" s="17">
        <v>107.7</v>
      </c>
      <c r="BM51" s="17">
        <v>102.43901</v>
      </c>
      <c r="BN51" s="17">
        <v>102.43901</v>
      </c>
      <c r="BO51" s="17">
        <v>5.2609899999999996</v>
      </c>
      <c r="BP51" s="17">
        <v>556.70000000000005</v>
      </c>
      <c r="BQ51" s="17">
        <v>568.29854</v>
      </c>
      <c r="BR51" s="17">
        <v>568.29854</v>
      </c>
      <c r="BS51" s="17">
        <v>-11.59854</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169</v>
      </c>
      <c r="CO51" s="17">
        <v>164.70732000000001</v>
      </c>
      <c r="CP51" s="17">
        <v>164.70732000000001</v>
      </c>
      <c r="CQ51" s="17">
        <v>4.2926799999999998</v>
      </c>
      <c r="CR51" s="17">
        <v>8.1</v>
      </c>
      <c r="CS51" s="17">
        <v>7.5928399999999998</v>
      </c>
      <c r="CT51" s="17">
        <v>7.5928300000000002</v>
      </c>
      <c r="CU51" s="17">
        <v>0.50717000000000001</v>
      </c>
      <c r="CV51" s="17">
        <v>3</v>
      </c>
      <c r="CW51" s="17">
        <v>4.1677999999999997</v>
      </c>
      <c r="CX51" s="17">
        <v>4.1677999999999997</v>
      </c>
      <c r="CY51" s="17">
        <v>-1.1677999999999999</v>
      </c>
      <c r="CZ51" s="17">
        <v>0</v>
      </c>
      <c r="DA51" s="17"/>
      <c r="DB51" s="17">
        <v>0</v>
      </c>
      <c r="DC51" s="17">
        <v>0</v>
      </c>
      <c r="DD51" s="17">
        <v>0</v>
      </c>
      <c r="DE51" s="17"/>
      <c r="DF51" s="17">
        <v>6.8787000000000003</v>
      </c>
      <c r="DG51" s="17">
        <v>-6.8787000000000003</v>
      </c>
      <c r="DH51" s="17"/>
      <c r="DI51" s="17"/>
      <c r="DJ51" s="17"/>
      <c r="DK51" s="17">
        <v>0</v>
      </c>
      <c r="DL51" s="17">
        <v>107.9</v>
      </c>
      <c r="DM51" s="17">
        <v>107.71395</v>
      </c>
      <c r="DN51" s="17">
        <v>107.71395</v>
      </c>
      <c r="DO51" s="17">
        <v>0.18604999999999999</v>
      </c>
      <c r="DP51" s="17"/>
      <c r="DQ51" s="17"/>
      <c r="DR51" s="17">
        <v>8.9130000000000003</v>
      </c>
      <c r="DS51" s="17">
        <v>-8.9130000000000003</v>
      </c>
      <c r="DT51" s="17"/>
      <c r="DU51" s="17"/>
      <c r="DV51" s="17"/>
      <c r="DW51" s="17">
        <v>0</v>
      </c>
      <c r="DX51" s="17"/>
      <c r="DY51" s="17"/>
      <c r="DZ51" s="17"/>
      <c r="EA51" s="17">
        <v>0</v>
      </c>
      <c r="EB51" s="17"/>
      <c r="EC51" s="17"/>
      <c r="ED51" s="17"/>
      <c r="EE51" s="17">
        <v>0</v>
      </c>
      <c r="EF51" s="17">
        <v>110.8</v>
      </c>
      <c r="EG51" s="17">
        <v>112.90537</v>
      </c>
      <c r="EH51" s="17">
        <v>112.90537</v>
      </c>
      <c r="EI51" s="17">
        <v>-2.1053700000000002</v>
      </c>
      <c r="EJ51" s="17">
        <v>222.4</v>
      </c>
      <c r="EK51" s="17">
        <v>221.55625000000001</v>
      </c>
      <c r="EL51" s="17">
        <v>221.55625000000001</v>
      </c>
      <c r="EM51" s="17">
        <v>0.84375</v>
      </c>
      <c r="EN51" s="17">
        <v>0</v>
      </c>
      <c r="EO51" s="17"/>
      <c r="EP51" s="17">
        <v>0</v>
      </c>
      <c r="EQ51" s="17">
        <v>0</v>
      </c>
      <c r="ER51" s="17"/>
      <c r="ES51" s="17"/>
      <c r="ET51" s="17"/>
      <c r="EU51" s="17">
        <v>0</v>
      </c>
      <c r="EV51" s="17"/>
      <c r="EW51" s="17"/>
      <c r="EX51" s="17"/>
      <c r="EY51" s="17">
        <v>0</v>
      </c>
      <c r="EZ51" s="17">
        <v>6.5137700000000001</v>
      </c>
      <c r="FA51" s="17">
        <v>6.39</v>
      </c>
      <c r="FB51" s="17">
        <v>6.39</v>
      </c>
      <c r="FC51" s="17">
        <v>0.12377000000000001</v>
      </c>
      <c r="FD51" s="17">
        <v>462.33469000000002</v>
      </c>
      <c r="FE51" s="17">
        <v>458.87804999999997</v>
      </c>
      <c r="FF51" s="17">
        <v>458.87804999999997</v>
      </c>
      <c r="FG51" s="17">
        <v>3.4566400000000002</v>
      </c>
      <c r="FH51" s="17">
        <v>81.900000000000006</v>
      </c>
      <c r="FI51" s="17">
        <v>79.324330000000003</v>
      </c>
      <c r="FJ51" s="17">
        <v>81.954149999999998</v>
      </c>
      <c r="FK51" s="17">
        <v>-5.4149999999999997E-2</v>
      </c>
      <c r="FL51" s="17">
        <v>133.9</v>
      </c>
      <c r="FM51" s="17">
        <v>148.62634</v>
      </c>
      <c r="FN51" s="17">
        <v>148.62634</v>
      </c>
      <c r="FO51" s="17">
        <v>-14.72634</v>
      </c>
      <c r="FP51" s="17">
        <v>42.4</v>
      </c>
      <c r="FQ51" s="17">
        <v>39.26088</v>
      </c>
      <c r="FR51" s="17">
        <v>41.498959999999997</v>
      </c>
      <c r="FS51" s="17">
        <v>0.90103999999999995</v>
      </c>
      <c r="FT51" s="17">
        <v>18.3</v>
      </c>
      <c r="FU51" s="17">
        <v>19.28585</v>
      </c>
      <c r="FV51" s="17">
        <v>19.28585</v>
      </c>
      <c r="FW51" s="17">
        <v>-0.98585</v>
      </c>
      <c r="FX51" s="17">
        <v>19.7</v>
      </c>
      <c r="FY51" s="17">
        <v>18.293399999999998</v>
      </c>
      <c r="FZ51" s="17">
        <v>19.21951</v>
      </c>
      <c r="GA51" s="17">
        <v>0.48048999999999997</v>
      </c>
      <c r="GB51" s="17">
        <v>91.4</v>
      </c>
      <c r="GC51" s="17">
        <v>87.657560000000004</v>
      </c>
      <c r="GD51" s="17">
        <v>87.657560000000004</v>
      </c>
      <c r="GE51" s="17">
        <v>3.7424400000000002</v>
      </c>
      <c r="GF51" s="17">
        <v>135.19999999999999</v>
      </c>
      <c r="GG51" s="17">
        <v>155.46109999999999</v>
      </c>
      <c r="GH51" s="17">
        <v>181.66670999999999</v>
      </c>
      <c r="GI51" s="17">
        <v>-46.466709999999999</v>
      </c>
      <c r="GJ51" s="17">
        <v>135.80000000000001</v>
      </c>
      <c r="GK51" s="17">
        <v>155.46109999999999</v>
      </c>
      <c r="GL51" s="17">
        <v>181.66670999999999</v>
      </c>
      <c r="GM51" s="17">
        <v>-45.866709999999998</v>
      </c>
      <c r="GN51" s="17">
        <v>164.6</v>
      </c>
      <c r="GO51" s="17">
        <v>155.46109999999999</v>
      </c>
      <c r="GP51" s="17">
        <v>181.66670999999999</v>
      </c>
      <c r="GQ51" s="17">
        <v>-17.06671</v>
      </c>
      <c r="GR51" s="17">
        <v>108.4</v>
      </c>
      <c r="GS51" s="17">
        <v>108.69490999999999</v>
      </c>
      <c r="GT51" s="17">
        <v>110.91316</v>
      </c>
      <c r="GU51" s="17">
        <v>-2.5131600000000001</v>
      </c>
      <c r="GV51" s="17"/>
      <c r="GW51" s="17"/>
      <c r="GX51" s="17"/>
      <c r="GY51" s="17">
        <v>0</v>
      </c>
      <c r="GZ51" s="17">
        <v>3.1</v>
      </c>
      <c r="HA51" s="17">
        <v>6.0012999999999996</v>
      </c>
      <c r="HB51" s="17">
        <v>6.0012999999999996</v>
      </c>
      <c r="HC51" s="17">
        <v>-2.9013</v>
      </c>
      <c r="HD51" s="17">
        <v>45.4</v>
      </c>
      <c r="HE51" s="17">
        <v>47.26634</v>
      </c>
      <c r="HF51" s="17">
        <v>47.26634</v>
      </c>
      <c r="HG51" s="17">
        <v>-1.8663400000000001</v>
      </c>
      <c r="HH51" s="17"/>
      <c r="HI51" s="17"/>
      <c r="HJ51" s="17"/>
      <c r="HK51" s="17">
        <v>0</v>
      </c>
      <c r="HL51" s="17">
        <v>4</v>
      </c>
      <c r="HM51" s="17">
        <v>3.8872599999999999</v>
      </c>
      <c r="HN51" s="17">
        <v>3.8872599999999999</v>
      </c>
      <c r="HO51" s="17">
        <v>0.11274000000000001</v>
      </c>
      <c r="HP51" s="17">
        <v>30.8</v>
      </c>
      <c r="HQ51" s="17">
        <v>30.294039999999999</v>
      </c>
      <c r="HR51" s="17">
        <v>30.294039999999999</v>
      </c>
      <c r="HS51" s="17">
        <v>0.50595999999999997</v>
      </c>
      <c r="HT51" s="17">
        <v>173.5</v>
      </c>
      <c r="HU51" s="17">
        <v>171.54185000000001</v>
      </c>
      <c r="HV51" s="17">
        <v>171.54185000000001</v>
      </c>
      <c r="HW51" s="17">
        <v>1.9581500000000001</v>
      </c>
      <c r="HX51" s="17">
        <v>94.1</v>
      </c>
      <c r="HY51" s="17">
        <v>95.918049999999994</v>
      </c>
      <c r="HZ51" s="17">
        <v>86.142629999999997</v>
      </c>
      <c r="IA51" s="17">
        <v>7.9573700000000001</v>
      </c>
      <c r="IB51" s="17">
        <v>39.700000000000003</v>
      </c>
      <c r="IC51" s="17">
        <v>76.523899999999998</v>
      </c>
      <c r="ID51" s="17">
        <v>0</v>
      </c>
      <c r="IE51" s="17">
        <v>39.700000000000003</v>
      </c>
      <c r="IF51" s="17"/>
      <c r="IG51" s="17"/>
      <c r="IH51" s="17"/>
      <c r="II51" s="17">
        <v>0</v>
      </c>
      <c r="IJ51" s="17">
        <v>0</v>
      </c>
      <c r="IK51" s="17"/>
      <c r="IL51" s="17">
        <v>48.407730000000001</v>
      </c>
      <c r="IM51" s="17">
        <v>-48.407730000000001</v>
      </c>
      <c r="IN51" s="17"/>
      <c r="IO51" s="17"/>
      <c r="IP51" s="17"/>
      <c r="IQ51" s="17">
        <v>0</v>
      </c>
      <c r="IR51" s="17"/>
      <c r="IS51" s="17"/>
      <c r="IT51" s="17"/>
      <c r="IU51" s="17">
        <v>0</v>
      </c>
      <c r="IV51" s="17"/>
      <c r="IW51" s="17"/>
      <c r="IX51" s="17"/>
      <c r="IY51" s="17">
        <v>0</v>
      </c>
      <c r="IZ51" s="17">
        <v>130.30000000000001</v>
      </c>
      <c r="JA51" s="17">
        <v>133.35676000000001</v>
      </c>
      <c r="JB51" s="17">
        <v>127.50094</v>
      </c>
      <c r="JC51" s="17">
        <v>2.7990599999999999</v>
      </c>
      <c r="JD51" s="17">
        <v>171.1</v>
      </c>
      <c r="JE51" s="17">
        <v>166.10695999999999</v>
      </c>
      <c r="JF51" s="17">
        <v>166.10695999999999</v>
      </c>
      <c r="JG51" s="17">
        <v>4.9930399999999997</v>
      </c>
      <c r="JH51" s="17">
        <v>162.9</v>
      </c>
      <c r="JI51" s="17">
        <v>166.10695999999999</v>
      </c>
      <c r="JJ51" s="17">
        <v>166.10695999999999</v>
      </c>
      <c r="JK51" s="17">
        <v>-3.20696</v>
      </c>
      <c r="JL51" s="17"/>
      <c r="JM51" s="17"/>
      <c r="JN51" s="17"/>
      <c r="JO51" s="17">
        <v>0</v>
      </c>
      <c r="JP51" s="17">
        <v>166.5</v>
      </c>
      <c r="JQ51" s="17">
        <v>166.10695999999999</v>
      </c>
      <c r="JR51" s="17">
        <v>166.10695999999999</v>
      </c>
      <c r="JS51" s="17">
        <v>0.39304</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114.1</v>
      </c>
      <c r="KO51" s="17">
        <v>114.11063</v>
      </c>
      <c r="KP51" s="17">
        <v>114.11063</v>
      </c>
      <c r="KQ51" s="17">
        <v>-1.0630000000000001E-2</v>
      </c>
      <c r="KR51" s="17"/>
      <c r="KS51" s="17"/>
      <c r="KT51" s="17"/>
      <c r="KU51" s="17">
        <v>0</v>
      </c>
      <c r="KV51" s="17">
        <v>0</v>
      </c>
      <c r="KW51" s="17"/>
      <c r="KX51" s="17"/>
      <c r="KY51" s="17">
        <v>0</v>
      </c>
      <c r="KZ51" s="17">
        <v>4.2</v>
      </c>
      <c r="LA51" s="17">
        <v>3.8072699999999999</v>
      </c>
      <c r="LB51" s="17">
        <v>3.8072699999999999</v>
      </c>
      <c r="LC51" s="17">
        <v>0.39273000000000002</v>
      </c>
      <c r="LD51" s="17">
        <v>218</v>
      </c>
      <c r="LE51" s="17">
        <v>271.12195000000003</v>
      </c>
      <c r="LF51" s="17">
        <v>271.12191999999999</v>
      </c>
      <c r="LG51" s="17">
        <v>-53.121920000000003</v>
      </c>
      <c r="LH51" s="17">
        <v>121</v>
      </c>
      <c r="LI51" s="17">
        <v>133.67995999999999</v>
      </c>
      <c r="LJ51" s="17">
        <v>133.67995999999999</v>
      </c>
      <c r="LK51" s="17">
        <v>-12.679959999999999</v>
      </c>
      <c r="LL51" s="17">
        <v>64</v>
      </c>
      <c r="LM51" s="17">
        <v>65.774929999999998</v>
      </c>
      <c r="LN51" s="17">
        <v>67.461460000000002</v>
      </c>
      <c r="LO51" s="17">
        <v>-3.4614600000000002</v>
      </c>
      <c r="LP51" s="17">
        <v>78.599999999999994</v>
      </c>
      <c r="LQ51" s="17">
        <v>74.743899999999996</v>
      </c>
      <c r="LR51" s="17">
        <v>78.567999999999998</v>
      </c>
      <c r="LS51" s="17">
        <v>3.2000000000000001E-2</v>
      </c>
      <c r="LT51" s="17"/>
      <c r="LU51" s="17"/>
      <c r="LV51" s="17"/>
      <c r="LW51" s="17">
        <v>0</v>
      </c>
      <c r="LX51" s="17"/>
      <c r="LY51" s="17"/>
      <c r="LZ51" s="17"/>
      <c r="MA51" s="17">
        <v>0</v>
      </c>
      <c r="MB51" s="17"/>
      <c r="MC51" s="17"/>
      <c r="MD51" s="17">
        <v>32.820509999999999</v>
      </c>
      <c r="ME51" s="17">
        <v>-32.820509999999999</v>
      </c>
      <c r="MF51" s="17"/>
      <c r="MG51" s="17"/>
      <c r="MH51" s="17"/>
      <c r="MI51" s="17">
        <v>0</v>
      </c>
      <c r="MJ51" s="17"/>
      <c r="MK51" s="17"/>
      <c r="ML51" s="17"/>
      <c r="MM51" s="17">
        <v>0</v>
      </c>
      <c r="MN51" s="17">
        <v>105</v>
      </c>
      <c r="MO51" s="17">
        <v>104</v>
      </c>
      <c r="MP51" s="17"/>
      <c r="MQ51" s="17">
        <v>105</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c r="NR51" s="17">
        <v>0</v>
      </c>
      <c r="NS51" s="17">
        <v>0</v>
      </c>
      <c r="NT51" s="17"/>
      <c r="NU51" s="17"/>
      <c r="NV51" s="17"/>
      <c r="NW51" s="17">
        <v>0</v>
      </c>
      <c r="NX51" s="17">
        <v>0</v>
      </c>
      <c r="NY51" s="17"/>
      <c r="NZ51" s="17">
        <v>0</v>
      </c>
      <c r="OA51" s="17">
        <v>0</v>
      </c>
      <c r="OB51" s="17">
        <v>21.4</v>
      </c>
      <c r="OC51" s="17">
        <v>34.4</v>
      </c>
      <c r="OD51" s="17">
        <v>43.329000000000001</v>
      </c>
      <c r="OE51" s="17">
        <v>-21.928999999999998</v>
      </c>
      <c r="OF51" s="17">
        <v>0</v>
      </c>
      <c r="OG51" s="17"/>
      <c r="OH51" s="17">
        <v>0</v>
      </c>
      <c r="OI51" s="17">
        <v>0</v>
      </c>
      <c r="OJ51" s="17">
        <v>1.3</v>
      </c>
      <c r="OK51" s="17">
        <v>1</v>
      </c>
      <c r="OL51" s="17">
        <v>2.722</v>
      </c>
      <c r="OM51" s="17">
        <v>-1.4219999999999999</v>
      </c>
      <c r="ON51" s="17">
        <v>0</v>
      </c>
      <c r="OO51" s="17"/>
      <c r="OP51" s="17">
        <v>0</v>
      </c>
      <c r="OQ51" s="17">
        <v>0</v>
      </c>
      <c r="OR51" s="17">
        <v>20</v>
      </c>
      <c r="OS51" s="17">
        <v>20</v>
      </c>
      <c r="OT51" s="17">
        <v>17.560980000000001</v>
      </c>
      <c r="OU51" s="17">
        <v>2.4390200000000002</v>
      </c>
      <c r="OV51" s="17">
        <v>9.9</v>
      </c>
      <c r="OW51" s="17">
        <v>9.9830000000000005</v>
      </c>
      <c r="OX51" s="17">
        <v>9.9830000000000005</v>
      </c>
      <c r="OY51" s="17">
        <v>-8.3000000000000004E-2</v>
      </c>
      <c r="OZ51" s="17">
        <v>5.5</v>
      </c>
      <c r="PA51" s="17">
        <v>5.67</v>
      </c>
      <c r="PB51" s="17">
        <v>5.67</v>
      </c>
      <c r="PC51" s="17">
        <v>-0.17</v>
      </c>
      <c r="PD51" s="17">
        <v>3.6</v>
      </c>
      <c r="PE51" s="17">
        <v>3.6</v>
      </c>
      <c r="PF51" s="17">
        <v>3.6</v>
      </c>
      <c r="PG51" s="17">
        <v>0</v>
      </c>
      <c r="PH51" s="17">
        <v>4.5999999999999996</v>
      </c>
      <c r="PI51" s="17">
        <v>5</v>
      </c>
      <c r="PJ51" s="17">
        <v>5</v>
      </c>
      <c r="PK51" s="17">
        <v>-0.4</v>
      </c>
      <c r="PL51" s="17">
        <v>20.2</v>
      </c>
      <c r="PM51" s="17">
        <v>18.57199</v>
      </c>
      <c r="PN51" s="17">
        <v>19.51219</v>
      </c>
      <c r="PO51" s="17">
        <v>0.68781000000000003</v>
      </c>
      <c r="PP51" s="17">
        <v>20</v>
      </c>
      <c r="PQ51" s="17">
        <v>18.57199</v>
      </c>
      <c r="PR51" s="17">
        <v>19.51219</v>
      </c>
      <c r="PS51" s="17">
        <v>0.48781000000000002</v>
      </c>
      <c r="PT51" s="17">
        <v>18.600000000000001</v>
      </c>
      <c r="PU51" s="17">
        <v>19</v>
      </c>
      <c r="PV51" s="17">
        <v>17.560980000000001</v>
      </c>
      <c r="PW51" s="17">
        <v>1.0390200000000001</v>
      </c>
      <c r="PX51" s="17">
        <v>3.4</v>
      </c>
      <c r="PY51" s="17">
        <v>3.3</v>
      </c>
      <c r="PZ51" s="17">
        <v>3.3</v>
      </c>
      <c r="QA51" s="17">
        <v>0.1</v>
      </c>
      <c r="QB51" s="17">
        <v>18.7</v>
      </c>
      <c r="QC51" s="17">
        <v>19</v>
      </c>
      <c r="QD51" s="17">
        <v>18.341460000000001</v>
      </c>
      <c r="QE51" s="17">
        <v>0.35854000000000003</v>
      </c>
      <c r="QF51" s="17">
        <v>0</v>
      </c>
      <c r="QG51" s="17"/>
      <c r="QH51" s="17">
        <v>0</v>
      </c>
      <c r="QI51" s="17">
        <v>0</v>
      </c>
      <c r="QJ51" s="17">
        <v>0</v>
      </c>
      <c r="QK51" s="17"/>
      <c r="QL51" s="17">
        <v>0</v>
      </c>
      <c r="QM51" s="17">
        <v>0</v>
      </c>
      <c r="QN51" s="17">
        <v>6.8</v>
      </c>
      <c r="QO51" s="17">
        <v>13.8</v>
      </c>
      <c r="QP51" s="17">
        <v>14.084</v>
      </c>
      <c r="QQ51" s="17">
        <v>-7.2839999999999998</v>
      </c>
      <c r="QR51" s="17">
        <v>20.8</v>
      </c>
      <c r="QS51" s="17">
        <v>56.26</v>
      </c>
      <c r="QT51" s="17">
        <v>48.488</v>
      </c>
      <c r="QU51" s="17">
        <v>-27.687999999999999</v>
      </c>
      <c r="QV51" s="17">
        <v>4.7</v>
      </c>
      <c r="QW51" s="17">
        <v>4.2</v>
      </c>
      <c r="QX51" s="17">
        <v>4.2</v>
      </c>
      <c r="QY51" s="17">
        <v>0.5</v>
      </c>
      <c r="QZ51" s="17">
        <v>2.2000000000000002</v>
      </c>
      <c r="RA51" s="17"/>
      <c r="RB51" s="17">
        <v>0</v>
      </c>
      <c r="RC51" s="17">
        <v>2.2000000000000002</v>
      </c>
      <c r="RD51" s="17">
        <v>2.4</v>
      </c>
      <c r="RE51" s="17">
        <v>2.4</v>
      </c>
      <c r="RF51" s="17">
        <v>2.4</v>
      </c>
      <c r="RG51" s="17">
        <v>0</v>
      </c>
      <c r="RH51" s="17">
        <v>2.8</v>
      </c>
      <c r="RI51" s="17">
        <v>2.8</v>
      </c>
      <c r="RJ51" s="17">
        <v>2.8</v>
      </c>
      <c r="RK51" s="17">
        <v>0</v>
      </c>
      <c r="RL51" s="17">
        <v>0</v>
      </c>
      <c r="RM51" s="17"/>
      <c r="RN51" s="17">
        <v>0</v>
      </c>
      <c r="RO51" s="17">
        <v>0</v>
      </c>
      <c r="RP51" s="17">
        <v>3.4</v>
      </c>
      <c r="RQ51" s="17">
        <v>3.0990000000000002</v>
      </c>
      <c r="RR51" s="17">
        <v>3.0990000000000002</v>
      </c>
      <c r="RS51" s="17">
        <v>0.30099999999999999</v>
      </c>
      <c r="RT51" s="17">
        <v>20.3</v>
      </c>
      <c r="RU51" s="17">
        <v>19.869240000000001</v>
      </c>
      <c r="RV51" s="17">
        <v>19.869240000000001</v>
      </c>
      <c r="RW51" s="17">
        <v>0.43075999999999998</v>
      </c>
      <c r="RX51" s="17">
        <v>2</v>
      </c>
      <c r="RY51" s="17">
        <v>2</v>
      </c>
      <c r="RZ51" s="17">
        <v>2</v>
      </c>
      <c r="SA51" s="17">
        <v>0</v>
      </c>
      <c r="SB51" s="17">
        <v>0.2</v>
      </c>
      <c r="SC51" s="17">
        <v>0.7</v>
      </c>
      <c r="SD51" s="17">
        <v>0.7</v>
      </c>
      <c r="SE51" s="17">
        <v>-0.5</v>
      </c>
      <c r="SF51" s="17">
        <v>19.8</v>
      </c>
      <c r="SG51" s="17">
        <v>18.293420000000001</v>
      </c>
      <c r="SH51" s="17">
        <v>19.21951</v>
      </c>
      <c r="SI51" s="17">
        <v>0.58048999999999995</v>
      </c>
      <c r="SJ51" s="17">
        <v>12.6</v>
      </c>
      <c r="SK51" s="17">
        <v>11.700329999999999</v>
      </c>
      <c r="SL51" s="17">
        <v>12.292680000000001</v>
      </c>
      <c r="SM51" s="17">
        <v>0.30731999999999998</v>
      </c>
      <c r="SN51" s="17">
        <v>20.2</v>
      </c>
      <c r="SO51" s="17">
        <v>18.571999999999999</v>
      </c>
      <c r="SP51" s="17">
        <v>19.51219</v>
      </c>
      <c r="SQ51" s="17">
        <v>0.68781000000000003</v>
      </c>
      <c r="SR51" s="17">
        <v>20.3</v>
      </c>
      <c r="SS51" s="17">
        <v>18.571999999999999</v>
      </c>
      <c r="ST51" s="17">
        <v>19.51219</v>
      </c>
      <c r="SU51" s="17">
        <v>0.78781000000000001</v>
      </c>
      <c r="SV51" s="17">
        <v>20</v>
      </c>
      <c r="SW51" s="17">
        <v>18.386279999999999</v>
      </c>
      <c r="SX51" s="17">
        <v>19.317070000000001</v>
      </c>
      <c r="SY51" s="17">
        <v>0.68293000000000004</v>
      </c>
      <c r="SZ51" s="17">
        <v>4</v>
      </c>
      <c r="TA51" s="17">
        <v>2.1</v>
      </c>
      <c r="TB51" s="17">
        <v>1.5</v>
      </c>
      <c r="TC51" s="17">
        <v>2.5</v>
      </c>
      <c r="TD51" s="17">
        <v>40.200000000000003</v>
      </c>
      <c r="TE51" s="17">
        <v>21.5</v>
      </c>
      <c r="TF51" s="17">
        <v>30.864999999999998</v>
      </c>
      <c r="TG51" s="17">
        <v>9.3350000000000009</v>
      </c>
      <c r="TH51" s="17">
        <v>0</v>
      </c>
      <c r="TI51" s="17"/>
      <c r="TJ51" s="17">
        <v>0</v>
      </c>
      <c r="TK51" s="17">
        <v>0</v>
      </c>
      <c r="TL51" s="17">
        <v>26.9</v>
      </c>
      <c r="TM51" s="17">
        <v>34.799999999999997</v>
      </c>
      <c r="TN51" s="17">
        <v>29.76</v>
      </c>
      <c r="TO51" s="17">
        <v>-2.86</v>
      </c>
      <c r="TP51" s="17">
        <v>70</v>
      </c>
      <c r="TQ51" s="17">
        <v>49.5</v>
      </c>
      <c r="TR51" s="17">
        <v>27.44</v>
      </c>
      <c r="TS51" s="17">
        <v>42.56</v>
      </c>
      <c r="TT51" s="17">
        <v>1</v>
      </c>
      <c r="TU51" s="17">
        <v>2</v>
      </c>
      <c r="TV51" s="17">
        <v>2.08</v>
      </c>
      <c r="TW51" s="17">
        <v>-1.08</v>
      </c>
      <c r="TX51" s="17">
        <v>2.5</v>
      </c>
      <c r="TY51" s="17">
        <v>2.5</v>
      </c>
      <c r="TZ51" s="17">
        <v>1.64</v>
      </c>
      <c r="UA51" s="17">
        <v>0.86</v>
      </c>
      <c r="UB51" s="17">
        <v>21</v>
      </c>
      <c r="UC51" s="17">
        <v>19.277950000000001</v>
      </c>
      <c r="UD51" s="17">
        <v>20.4878</v>
      </c>
      <c r="UE51" s="17">
        <v>0.51219999999999999</v>
      </c>
      <c r="UF51" s="17">
        <v>7</v>
      </c>
      <c r="UG51" s="17">
        <v>8.4</v>
      </c>
      <c r="UH51" s="17">
        <v>8.4</v>
      </c>
      <c r="UI51" s="17">
        <v>-1.4</v>
      </c>
      <c r="UJ51" s="17"/>
      <c r="UK51" s="17"/>
      <c r="UL51" s="17">
        <v>3.4</v>
      </c>
      <c r="UM51" s="17">
        <v>-3.4</v>
      </c>
      <c r="UN51" s="17">
        <v>20.399999999999999</v>
      </c>
      <c r="UO51" s="17">
        <v>18.57199</v>
      </c>
      <c r="UP51" s="17">
        <v>19.51219</v>
      </c>
      <c r="UQ51" s="17">
        <v>0.88780999999999999</v>
      </c>
      <c r="UR51" s="17">
        <v>20.399999999999999</v>
      </c>
      <c r="US51" s="17">
        <v>18.57199</v>
      </c>
      <c r="UT51" s="17">
        <v>19.51219</v>
      </c>
      <c r="UU51" s="17">
        <v>0.88780999999999999</v>
      </c>
      <c r="UV51" s="17">
        <v>20.2</v>
      </c>
      <c r="UW51" s="17">
        <v>18.57199</v>
      </c>
      <c r="UX51" s="17">
        <v>19.51219</v>
      </c>
      <c r="UY51" s="17">
        <v>0.68781000000000003</v>
      </c>
      <c r="UZ51" s="17">
        <v>2.7</v>
      </c>
      <c r="VA51" s="17">
        <v>2.5</v>
      </c>
      <c r="VB51" s="17">
        <v>3.1429999999999998</v>
      </c>
      <c r="VC51" s="17">
        <v>-0.443</v>
      </c>
      <c r="VD51" s="17">
        <v>0</v>
      </c>
      <c r="VE51" s="17"/>
      <c r="VF51" s="17">
        <v>0</v>
      </c>
      <c r="VG51" s="17">
        <v>0</v>
      </c>
      <c r="VH51" s="17">
        <v>0</v>
      </c>
      <c r="VI51" s="17"/>
      <c r="VJ51" s="17">
        <v>0</v>
      </c>
      <c r="VK51" s="17">
        <v>0</v>
      </c>
      <c r="VL51" s="17"/>
      <c r="VM51" s="17"/>
      <c r="VN51" s="17">
        <v>0.6</v>
      </c>
      <c r="VO51" s="17">
        <v>-0.6</v>
      </c>
      <c r="VP51" s="17">
        <v>0</v>
      </c>
      <c r="VQ51" s="17">
        <v>48.5</v>
      </c>
      <c r="VR51" s="17">
        <v>65.558999999999997</v>
      </c>
      <c r="VS51" s="17">
        <v>-65.558999999999997</v>
      </c>
      <c r="VT51" s="17">
        <v>42</v>
      </c>
      <c r="VU51" s="17">
        <v>91.2</v>
      </c>
      <c r="VV51" s="17">
        <v>87.834000000000003</v>
      </c>
      <c r="VW51" s="17">
        <v>-45.834000000000003</v>
      </c>
      <c r="VX51" s="17">
        <v>0</v>
      </c>
      <c r="VY51" s="17"/>
      <c r="VZ51" s="17">
        <v>0</v>
      </c>
      <c r="WA51" s="17">
        <v>0</v>
      </c>
      <c r="WB51" s="17">
        <v>0</v>
      </c>
      <c r="WC51" s="17"/>
      <c r="WD51" s="17">
        <v>0</v>
      </c>
      <c r="WE51" s="17">
        <v>0</v>
      </c>
      <c r="WF51" s="17">
        <v>8.6</v>
      </c>
      <c r="WG51" s="17">
        <v>8.8000000000000007</v>
      </c>
      <c r="WH51" s="17">
        <v>8.8000000000000007</v>
      </c>
      <c r="WI51" s="17">
        <v>-0.2</v>
      </c>
      <c r="WJ51" s="17">
        <v>20</v>
      </c>
      <c r="WK51" s="17">
        <v>18.386279999999999</v>
      </c>
      <c r="WL51" s="17">
        <v>19.317070000000001</v>
      </c>
      <c r="WM51" s="17">
        <v>0.68293000000000004</v>
      </c>
      <c r="WN51" s="17">
        <v>0</v>
      </c>
      <c r="WO51" s="17"/>
      <c r="WP51" s="17"/>
      <c r="WQ51" s="17">
        <v>0</v>
      </c>
      <c r="WR51" s="17"/>
      <c r="WS51" s="17"/>
      <c r="WT51" s="17"/>
      <c r="WU51" s="17">
        <v>0</v>
      </c>
      <c r="WV51" s="17">
        <v>36.5</v>
      </c>
      <c r="WW51" s="17">
        <v>35</v>
      </c>
      <c r="WX51" s="17">
        <v>35</v>
      </c>
      <c r="WY51" s="17">
        <v>1.5</v>
      </c>
      <c r="WZ51" s="17">
        <v>28.444410000000001</v>
      </c>
      <c r="XA51" s="17">
        <v>29.184000000000001</v>
      </c>
      <c r="XB51" s="17">
        <v>29.184000000000001</v>
      </c>
      <c r="XC51" s="17">
        <v>-0.73958999999999997</v>
      </c>
      <c r="XD51" s="17">
        <v>3.41404</v>
      </c>
      <c r="XE51" s="17">
        <v>2.8159999999999998</v>
      </c>
      <c r="XF51" s="17">
        <v>2.8159999999999998</v>
      </c>
      <c r="XG51" s="17">
        <v>0.59804000000000002</v>
      </c>
      <c r="XH51" s="17">
        <v>15.3</v>
      </c>
      <c r="XI51" s="17">
        <v>14</v>
      </c>
      <c r="XJ51" s="17">
        <v>14</v>
      </c>
      <c r="XK51" s="17">
        <v>1.3</v>
      </c>
      <c r="XL51" s="17">
        <v>14.2</v>
      </c>
      <c r="XM51" s="17">
        <v>14</v>
      </c>
      <c r="XN51" s="17">
        <v>14</v>
      </c>
      <c r="XO51" s="17">
        <v>0.2</v>
      </c>
      <c r="XP51" s="17">
        <v>7.4</v>
      </c>
      <c r="XQ51" s="17">
        <v>7.17</v>
      </c>
      <c r="XR51" s="17">
        <v>7.17</v>
      </c>
      <c r="XS51" s="17">
        <v>0.23</v>
      </c>
    </row>
    <row r="52" spans="1:643" ht="24" customHeight="1" x14ac:dyDescent="0.25">
      <c r="A52" s="1"/>
      <c r="B52" s="16" t="s">
        <v>70</v>
      </c>
      <c r="C52" s="16" t="s">
        <v>766</v>
      </c>
      <c r="D52" s="17">
        <v>0.85711000000000004</v>
      </c>
      <c r="E52" s="17">
        <v>1</v>
      </c>
      <c r="F52" s="17">
        <v>1</v>
      </c>
      <c r="G52" s="17">
        <v>-0.14288999999999999</v>
      </c>
      <c r="H52" s="17">
        <v>1.3959299999999999</v>
      </c>
      <c r="I52" s="17">
        <v>1.62</v>
      </c>
      <c r="J52" s="17">
        <v>1.62</v>
      </c>
      <c r="K52" s="17">
        <v>-0.22406999999999999</v>
      </c>
      <c r="L52" s="17">
        <v>648.29999999999995</v>
      </c>
      <c r="M52" s="17">
        <v>649.77760999999998</v>
      </c>
      <c r="N52" s="17">
        <v>649.77760999999998</v>
      </c>
      <c r="O52" s="17">
        <v>-1.4776100000000001</v>
      </c>
      <c r="P52" s="17">
        <v>146.30000000000001</v>
      </c>
      <c r="Q52" s="17">
        <v>147.59345999999999</v>
      </c>
      <c r="R52" s="17">
        <v>212.41534999999999</v>
      </c>
      <c r="S52" s="17">
        <v>-66.115350000000007</v>
      </c>
      <c r="T52" s="17"/>
      <c r="U52" s="17"/>
      <c r="V52" s="17">
        <v>0</v>
      </c>
      <c r="W52" s="17">
        <v>0</v>
      </c>
      <c r="X52" s="17"/>
      <c r="Y52" s="17"/>
      <c r="Z52" s="17">
        <v>0</v>
      </c>
      <c r="AA52" s="17">
        <v>0</v>
      </c>
      <c r="AB52" s="17">
        <v>89.7</v>
      </c>
      <c r="AC52" s="17">
        <v>92.226339999999993</v>
      </c>
      <c r="AD52" s="17">
        <v>92.226339999999993</v>
      </c>
      <c r="AE52" s="17">
        <v>-2.5263399999999998</v>
      </c>
      <c r="AF52" s="17">
        <v>242.2</v>
      </c>
      <c r="AG52" s="17">
        <v>246.98840000000001</v>
      </c>
      <c r="AH52" s="17">
        <v>246.98840000000001</v>
      </c>
      <c r="AI52" s="17">
        <v>-4.7884000000000002</v>
      </c>
      <c r="AJ52" s="17"/>
      <c r="AK52" s="17"/>
      <c r="AL52" s="17"/>
      <c r="AM52" s="17">
        <v>0</v>
      </c>
      <c r="AN52" s="17"/>
      <c r="AO52" s="17"/>
      <c r="AP52" s="17"/>
      <c r="AQ52" s="17">
        <v>0</v>
      </c>
      <c r="AR52" s="17">
        <v>157</v>
      </c>
      <c r="AS52" s="17">
        <v>116.66667</v>
      </c>
      <c r="AT52" s="17">
        <v>134.13276999999999</v>
      </c>
      <c r="AU52" s="17">
        <v>22.867229999999999</v>
      </c>
      <c r="AV52" s="17">
        <v>157.4</v>
      </c>
      <c r="AW52" s="17">
        <v>116.66667</v>
      </c>
      <c r="AX52" s="17">
        <v>134.13276999999999</v>
      </c>
      <c r="AY52" s="17">
        <v>23.267230000000001</v>
      </c>
      <c r="AZ52" s="17">
        <v>157.5</v>
      </c>
      <c r="BA52" s="17">
        <v>116.66667</v>
      </c>
      <c r="BB52" s="17">
        <v>134.13276999999999</v>
      </c>
      <c r="BC52" s="17">
        <v>23.367229999999999</v>
      </c>
      <c r="BD52" s="17">
        <v>254.7</v>
      </c>
      <c r="BE52" s="17">
        <v>175</v>
      </c>
      <c r="BF52" s="17">
        <v>201.19915</v>
      </c>
      <c r="BG52" s="17">
        <v>53.50085</v>
      </c>
      <c r="BH52" s="17">
        <v>207.1</v>
      </c>
      <c r="BI52" s="17">
        <v>204.87801999999999</v>
      </c>
      <c r="BJ52" s="17">
        <v>204.87801999999999</v>
      </c>
      <c r="BK52" s="17">
        <v>2.2219799999999998</v>
      </c>
      <c r="BL52" s="17">
        <v>107.9</v>
      </c>
      <c r="BM52" s="17">
        <v>102.43901</v>
      </c>
      <c r="BN52" s="17">
        <v>102.43901</v>
      </c>
      <c r="BO52" s="17">
        <v>5.4609899999999998</v>
      </c>
      <c r="BP52" s="17">
        <v>560.79999999999995</v>
      </c>
      <c r="BQ52" s="17">
        <v>568.29854</v>
      </c>
      <c r="BR52" s="17">
        <v>568.29854</v>
      </c>
      <c r="BS52" s="17">
        <v>-7.4985400000000002</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168.5</v>
      </c>
      <c r="CO52" s="17">
        <v>164.70732000000001</v>
      </c>
      <c r="CP52" s="17">
        <v>164.70732000000001</v>
      </c>
      <c r="CQ52" s="17">
        <v>3.7926799999999998</v>
      </c>
      <c r="CR52" s="17">
        <v>9.8000000000000007</v>
      </c>
      <c r="CS52" s="17">
        <v>7.5928399999999998</v>
      </c>
      <c r="CT52" s="17">
        <v>7.5928300000000002</v>
      </c>
      <c r="CU52" s="17">
        <v>2.2071700000000001</v>
      </c>
      <c r="CV52" s="17">
        <v>2.9</v>
      </c>
      <c r="CW52" s="17">
        <v>4.1677999999999997</v>
      </c>
      <c r="CX52" s="17">
        <v>4.1677999999999997</v>
      </c>
      <c r="CY52" s="17">
        <v>-1.2678</v>
      </c>
      <c r="CZ52" s="17">
        <v>0</v>
      </c>
      <c r="DA52" s="17"/>
      <c r="DB52" s="17">
        <v>0</v>
      </c>
      <c r="DC52" s="17">
        <v>0</v>
      </c>
      <c r="DD52" s="17">
        <v>0</v>
      </c>
      <c r="DE52" s="17"/>
      <c r="DF52" s="17">
        <v>6.8787000000000003</v>
      </c>
      <c r="DG52" s="17">
        <v>-6.8787000000000003</v>
      </c>
      <c r="DH52" s="17"/>
      <c r="DI52" s="17"/>
      <c r="DJ52" s="17"/>
      <c r="DK52" s="17">
        <v>0</v>
      </c>
      <c r="DL52" s="17">
        <v>108.6</v>
      </c>
      <c r="DM52" s="17">
        <v>107.71395</v>
      </c>
      <c r="DN52" s="17">
        <v>107.71395</v>
      </c>
      <c r="DO52" s="17">
        <v>0.88605</v>
      </c>
      <c r="DP52" s="17"/>
      <c r="DQ52" s="17"/>
      <c r="DR52" s="17">
        <v>8.9130000000000003</v>
      </c>
      <c r="DS52" s="17">
        <v>-8.9130000000000003</v>
      </c>
      <c r="DT52" s="17"/>
      <c r="DU52" s="17"/>
      <c r="DV52" s="17"/>
      <c r="DW52" s="17">
        <v>0</v>
      </c>
      <c r="DX52" s="17"/>
      <c r="DY52" s="17"/>
      <c r="DZ52" s="17"/>
      <c r="EA52" s="17">
        <v>0</v>
      </c>
      <c r="EB52" s="17"/>
      <c r="EC52" s="17"/>
      <c r="ED52" s="17"/>
      <c r="EE52" s="17">
        <v>0</v>
      </c>
      <c r="EF52" s="17">
        <v>111</v>
      </c>
      <c r="EG52" s="17">
        <v>112.90537</v>
      </c>
      <c r="EH52" s="17">
        <v>112.90537</v>
      </c>
      <c r="EI52" s="17">
        <v>-1.90537</v>
      </c>
      <c r="EJ52" s="17">
        <v>218.8</v>
      </c>
      <c r="EK52" s="17">
        <v>221.25516999999999</v>
      </c>
      <c r="EL52" s="17">
        <v>221.55625000000001</v>
      </c>
      <c r="EM52" s="17">
        <v>-2.7562500000000001</v>
      </c>
      <c r="EN52" s="17">
        <v>0</v>
      </c>
      <c r="EO52" s="17"/>
      <c r="EP52" s="17">
        <v>0</v>
      </c>
      <c r="EQ52" s="17">
        <v>0</v>
      </c>
      <c r="ER52" s="17"/>
      <c r="ES52" s="17"/>
      <c r="ET52" s="17"/>
      <c r="EU52" s="17">
        <v>0</v>
      </c>
      <c r="EV52" s="17"/>
      <c r="EW52" s="17"/>
      <c r="EX52" s="17"/>
      <c r="EY52" s="17">
        <v>0</v>
      </c>
      <c r="EZ52" s="17">
        <v>6.5141600000000004</v>
      </c>
      <c r="FA52" s="17">
        <v>6.39</v>
      </c>
      <c r="FB52" s="17">
        <v>6.39</v>
      </c>
      <c r="FC52" s="17">
        <v>0.12416000000000001</v>
      </c>
      <c r="FD52" s="17">
        <v>458.82297</v>
      </c>
      <c r="FE52" s="17">
        <v>458.87804999999997</v>
      </c>
      <c r="FF52" s="17">
        <v>458.87804999999997</v>
      </c>
      <c r="FG52" s="17">
        <v>-5.5079999999999997E-2</v>
      </c>
      <c r="FH52" s="17">
        <v>82</v>
      </c>
      <c r="FI52" s="17">
        <v>79.324330000000003</v>
      </c>
      <c r="FJ52" s="17">
        <v>81.954149999999998</v>
      </c>
      <c r="FK52" s="17">
        <v>4.5850000000000002E-2</v>
      </c>
      <c r="FL52" s="17">
        <v>145.69999999999999</v>
      </c>
      <c r="FM52" s="17">
        <v>148.62634</v>
      </c>
      <c r="FN52" s="17">
        <v>148.62634</v>
      </c>
      <c r="FO52" s="17">
        <v>-2.9263400000000002</v>
      </c>
      <c r="FP52" s="17">
        <v>42.3</v>
      </c>
      <c r="FQ52" s="17">
        <v>39.26088</v>
      </c>
      <c r="FR52" s="17">
        <v>41.498959999999997</v>
      </c>
      <c r="FS52" s="17">
        <v>0.80103999999999997</v>
      </c>
      <c r="FT52" s="17">
        <v>18.5</v>
      </c>
      <c r="FU52" s="17">
        <v>19.28585</v>
      </c>
      <c r="FV52" s="17">
        <v>19.28585</v>
      </c>
      <c r="FW52" s="17">
        <v>-0.78585000000000005</v>
      </c>
      <c r="FX52" s="17">
        <v>19.7</v>
      </c>
      <c r="FY52" s="17">
        <v>18.293399999999998</v>
      </c>
      <c r="FZ52" s="17">
        <v>19.21951</v>
      </c>
      <c r="GA52" s="17">
        <v>0.48048999999999997</v>
      </c>
      <c r="GB52" s="17">
        <v>90.9</v>
      </c>
      <c r="GC52" s="17">
        <v>87.657560000000004</v>
      </c>
      <c r="GD52" s="17">
        <v>87.657560000000004</v>
      </c>
      <c r="GE52" s="17">
        <v>3.2424400000000002</v>
      </c>
      <c r="GF52" s="17">
        <v>132.1</v>
      </c>
      <c r="GG52" s="17">
        <v>142.05921000000001</v>
      </c>
      <c r="GH52" s="17">
        <v>181.66670999999999</v>
      </c>
      <c r="GI52" s="17">
        <v>-49.56671</v>
      </c>
      <c r="GJ52" s="17">
        <v>132.1</v>
      </c>
      <c r="GK52" s="17">
        <v>142.05921000000001</v>
      </c>
      <c r="GL52" s="17">
        <v>181.66670999999999</v>
      </c>
      <c r="GM52" s="17">
        <v>-49.56671</v>
      </c>
      <c r="GN52" s="17">
        <v>158</v>
      </c>
      <c r="GO52" s="17">
        <v>142.05921000000001</v>
      </c>
      <c r="GP52" s="17">
        <v>181.66670999999999</v>
      </c>
      <c r="GQ52" s="17">
        <v>-23.666709999999998</v>
      </c>
      <c r="GR52" s="17">
        <v>108.5</v>
      </c>
      <c r="GS52" s="17">
        <v>108.69490999999999</v>
      </c>
      <c r="GT52" s="17">
        <v>110.91316</v>
      </c>
      <c r="GU52" s="17">
        <v>-2.41316</v>
      </c>
      <c r="GV52" s="17"/>
      <c r="GW52" s="17"/>
      <c r="GX52" s="17"/>
      <c r="GY52" s="17">
        <v>0</v>
      </c>
      <c r="GZ52" s="17">
        <v>3</v>
      </c>
      <c r="HA52" s="17">
        <v>6.0012999999999996</v>
      </c>
      <c r="HB52" s="17">
        <v>6.0012999999999996</v>
      </c>
      <c r="HC52" s="17">
        <v>-3.0013000000000001</v>
      </c>
      <c r="HD52" s="17">
        <v>45.4</v>
      </c>
      <c r="HE52" s="17">
        <v>47.26634</v>
      </c>
      <c r="HF52" s="17">
        <v>47.26634</v>
      </c>
      <c r="HG52" s="17">
        <v>-1.8663400000000001</v>
      </c>
      <c r="HH52" s="17"/>
      <c r="HI52" s="17"/>
      <c r="HJ52" s="17"/>
      <c r="HK52" s="17">
        <v>0</v>
      </c>
      <c r="HL52" s="17">
        <v>4</v>
      </c>
      <c r="HM52" s="17">
        <v>3.8872599999999999</v>
      </c>
      <c r="HN52" s="17">
        <v>3.8872599999999999</v>
      </c>
      <c r="HO52" s="17">
        <v>0.11274000000000001</v>
      </c>
      <c r="HP52" s="17">
        <v>30.4</v>
      </c>
      <c r="HQ52" s="17">
        <v>30.294039999999999</v>
      </c>
      <c r="HR52" s="17">
        <v>30.294039999999999</v>
      </c>
      <c r="HS52" s="17">
        <v>0.10596</v>
      </c>
      <c r="HT52" s="17">
        <v>173.9</v>
      </c>
      <c r="HU52" s="17">
        <v>171.54185000000001</v>
      </c>
      <c r="HV52" s="17">
        <v>171.54185000000001</v>
      </c>
      <c r="HW52" s="17">
        <v>2.3581500000000002</v>
      </c>
      <c r="HX52" s="17">
        <v>94</v>
      </c>
      <c r="HY52" s="17">
        <v>95.918049999999994</v>
      </c>
      <c r="HZ52" s="17">
        <v>86.144059999999996</v>
      </c>
      <c r="IA52" s="17">
        <v>7.8559400000000004</v>
      </c>
      <c r="IB52" s="17">
        <v>25.5</v>
      </c>
      <c r="IC52" s="17">
        <v>69.542910000000006</v>
      </c>
      <c r="ID52" s="17">
        <v>0</v>
      </c>
      <c r="IE52" s="17">
        <v>25.5</v>
      </c>
      <c r="IF52" s="17"/>
      <c r="IG52" s="17"/>
      <c r="IH52" s="17"/>
      <c r="II52" s="17">
        <v>0</v>
      </c>
      <c r="IJ52" s="17">
        <v>0</v>
      </c>
      <c r="IK52" s="17"/>
      <c r="IL52" s="17">
        <v>41.421390000000002</v>
      </c>
      <c r="IM52" s="17">
        <v>-41.421390000000002</v>
      </c>
      <c r="IN52" s="17"/>
      <c r="IO52" s="17"/>
      <c r="IP52" s="17"/>
      <c r="IQ52" s="17">
        <v>0</v>
      </c>
      <c r="IR52" s="17"/>
      <c r="IS52" s="17"/>
      <c r="IT52" s="17"/>
      <c r="IU52" s="17">
        <v>0</v>
      </c>
      <c r="IV52" s="17"/>
      <c r="IW52" s="17"/>
      <c r="IX52" s="17"/>
      <c r="IY52" s="17">
        <v>0</v>
      </c>
      <c r="IZ52" s="17">
        <v>130.5</v>
      </c>
      <c r="JA52" s="17">
        <v>133.35676000000001</v>
      </c>
      <c r="JB52" s="17">
        <v>127.50094</v>
      </c>
      <c r="JC52" s="17">
        <v>2.9990600000000001</v>
      </c>
      <c r="JD52" s="17">
        <v>171</v>
      </c>
      <c r="JE52" s="17">
        <v>166.22827000000001</v>
      </c>
      <c r="JF52" s="17">
        <v>166.22827000000001</v>
      </c>
      <c r="JG52" s="17">
        <v>4.7717299999999998</v>
      </c>
      <c r="JH52" s="17">
        <v>163</v>
      </c>
      <c r="JI52" s="17">
        <v>166.22827000000001</v>
      </c>
      <c r="JJ52" s="17">
        <v>166.22827000000001</v>
      </c>
      <c r="JK52" s="17">
        <v>-3.2282700000000002</v>
      </c>
      <c r="JL52" s="17"/>
      <c r="JM52" s="17"/>
      <c r="JN52" s="17"/>
      <c r="JO52" s="17">
        <v>0</v>
      </c>
      <c r="JP52" s="17">
        <v>166</v>
      </c>
      <c r="JQ52" s="17">
        <v>166.22827000000001</v>
      </c>
      <c r="JR52" s="17">
        <v>166.22827000000001</v>
      </c>
      <c r="JS52" s="17">
        <v>-0.22827</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113.9</v>
      </c>
      <c r="KO52" s="17">
        <v>114.11063</v>
      </c>
      <c r="KP52" s="17">
        <v>114.11063</v>
      </c>
      <c r="KQ52" s="17">
        <v>-0.21063000000000001</v>
      </c>
      <c r="KR52" s="17"/>
      <c r="KS52" s="17"/>
      <c r="KT52" s="17"/>
      <c r="KU52" s="17">
        <v>0</v>
      </c>
      <c r="KV52" s="17">
        <v>0</v>
      </c>
      <c r="KW52" s="17"/>
      <c r="KX52" s="17"/>
      <c r="KY52" s="17">
        <v>0</v>
      </c>
      <c r="KZ52" s="17">
        <v>4.3</v>
      </c>
      <c r="LA52" s="17">
        <v>3.8072699999999999</v>
      </c>
      <c r="LB52" s="17">
        <v>3.8072699999999999</v>
      </c>
      <c r="LC52" s="17">
        <v>0.49273</v>
      </c>
      <c r="LD52" s="17">
        <v>264.2</v>
      </c>
      <c r="LE52" s="17">
        <v>271.12195000000003</v>
      </c>
      <c r="LF52" s="17">
        <v>271.12191000000001</v>
      </c>
      <c r="LG52" s="17">
        <v>-6.9219099999999996</v>
      </c>
      <c r="LH52" s="17">
        <v>129.5</v>
      </c>
      <c r="LI52" s="17">
        <v>133.67995999999999</v>
      </c>
      <c r="LJ52" s="17">
        <v>133.67995999999999</v>
      </c>
      <c r="LK52" s="17">
        <v>-4.1799600000000003</v>
      </c>
      <c r="LL52" s="17">
        <v>64</v>
      </c>
      <c r="LM52" s="17">
        <v>65.774929999999998</v>
      </c>
      <c r="LN52" s="17">
        <v>67.461460000000002</v>
      </c>
      <c r="LO52" s="17">
        <v>-3.4614600000000002</v>
      </c>
      <c r="LP52" s="17">
        <v>78.599999999999994</v>
      </c>
      <c r="LQ52" s="17">
        <v>74.743899999999996</v>
      </c>
      <c r="LR52" s="17">
        <v>78.567999999999998</v>
      </c>
      <c r="LS52" s="17">
        <v>3.2000000000000001E-2</v>
      </c>
      <c r="LT52" s="17"/>
      <c r="LU52" s="17"/>
      <c r="LV52" s="17"/>
      <c r="LW52" s="17">
        <v>0</v>
      </c>
      <c r="LX52" s="17"/>
      <c r="LY52" s="17"/>
      <c r="LZ52" s="17"/>
      <c r="MA52" s="17">
        <v>0</v>
      </c>
      <c r="MB52" s="17"/>
      <c r="MC52" s="17"/>
      <c r="MD52" s="17">
        <v>32.820509999999999</v>
      </c>
      <c r="ME52" s="17">
        <v>-32.820509999999999</v>
      </c>
      <c r="MF52" s="17"/>
      <c r="MG52" s="17"/>
      <c r="MH52" s="17"/>
      <c r="MI52" s="17">
        <v>0</v>
      </c>
      <c r="MJ52" s="17"/>
      <c r="MK52" s="17"/>
      <c r="ML52" s="17"/>
      <c r="MM52" s="17">
        <v>0</v>
      </c>
      <c r="MN52" s="17">
        <v>104</v>
      </c>
      <c r="MO52" s="17">
        <v>104</v>
      </c>
      <c r="MP52" s="17"/>
      <c r="MQ52" s="17">
        <v>104</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c r="NR52" s="17">
        <v>0</v>
      </c>
      <c r="NS52" s="17">
        <v>0</v>
      </c>
      <c r="NT52" s="17"/>
      <c r="NU52" s="17"/>
      <c r="NV52" s="17"/>
      <c r="NW52" s="17">
        <v>0</v>
      </c>
      <c r="NX52" s="17">
        <v>0</v>
      </c>
      <c r="NY52" s="17"/>
      <c r="NZ52" s="17">
        <v>0</v>
      </c>
      <c r="OA52" s="17">
        <v>0</v>
      </c>
      <c r="OB52" s="17">
        <v>12.1</v>
      </c>
      <c r="OC52" s="17">
        <v>36.799999999999997</v>
      </c>
      <c r="OD52" s="17">
        <v>41.828000000000003</v>
      </c>
      <c r="OE52" s="17">
        <v>-29.728000000000002</v>
      </c>
      <c r="OF52" s="17">
        <v>0</v>
      </c>
      <c r="OG52" s="17"/>
      <c r="OH52" s="17">
        <v>0</v>
      </c>
      <c r="OI52" s="17">
        <v>0</v>
      </c>
      <c r="OJ52" s="17">
        <v>2.2000000000000002</v>
      </c>
      <c r="OK52" s="17">
        <v>0.9</v>
      </c>
      <c r="OL52" s="17">
        <v>2.4209999999999998</v>
      </c>
      <c r="OM52" s="17">
        <v>-0.221</v>
      </c>
      <c r="ON52" s="17">
        <v>0</v>
      </c>
      <c r="OO52" s="17"/>
      <c r="OP52" s="17">
        <v>0</v>
      </c>
      <c r="OQ52" s="17">
        <v>0</v>
      </c>
      <c r="OR52" s="17">
        <v>20</v>
      </c>
      <c r="OS52" s="17">
        <v>20</v>
      </c>
      <c r="OT52" s="17">
        <v>17.560980000000001</v>
      </c>
      <c r="OU52" s="17">
        <v>2.4390200000000002</v>
      </c>
      <c r="OV52" s="17">
        <v>9.9</v>
      </c>
      <c r="OW52" s="17">
        <v>9.9830000000000005</v>
      </c>
      <c r="OX52" s="17">
        <v>9.9830000000000005</v>
      </c>
      <c r="OY52" s="17">
        <v>-8.3000000000000004E-2</v>
      </c>
      <c r="OZ52" s="17">
        <v>5.3</v>
      </c>
      <c r="PA52" s="17">
        <v>5.67</v>
      </c>
      <c r="PB52" s="17">
        <v>5.67</v>
      </c>
      <c r="PC52" s="17">
        <v>-0.37</v>
      </c>
      <c r="PD52" s="17">
        <v>3.6</v>
      </c>
      <c r="PE52" s="17">
        <v>3.6</v>
      </c>
      <c r="PF52" s="17">
        <v>3.6</v>
      </c>
      <c r="PG52" s="17">
        <v>0</v>
      </c>
      <c r="PH52" s="17">
        <v>4.5</v>
      </c>
      <c r="PI52" s="17">
        <v>5</v>
      </c>
      <c r="PJ52" s="17">
        <v>5</v>
      </c>
      <c r="PK52" s="17">
        <v>-0.5</v>
      </c>
      <c r="PL52" s="17">
        <v>20.2</v>
      </c>
      <c r="PM52" s="17">
        <v>18.57199</v>
      </c>
      <c r="PN52" s="17">
        <v>19.51219</v>
      </c>
      <c r="PO52" s="17">
        <v>0.68781000000000003</v>
      </c>
      <c r="PP52" s="17">
        <v>20</v>
      </c>
      <c r="PQ52" s="17">
        <v>18.57199</v>
      </c>
      <c r="PR52" s="17">
        <v>19.51219</v>
      </c>
      <c r="PS52" s="17">
        <v>0.48781000000000002</v>
      </c>
      <c r="PT52" s="17">
        <v>18.8</v>
      </c>
      <c r="PU52" s="17">
        <v>19</v>
      </c>
      <c r="PV52" s="17">
        <v>17.560980000000001</v>
      </c>
      <c r="PW52" s="17">
        <v>1.23902</v>
      </c>
      <c r="PX52" s="17">
        <v>3.4</v>
      </c>
      <c r="PY52" s="17">
        <v>3.3</v>
      </c>
      <c r="PZ52" s="17">
        <v>3.3</v>
      </c>
      <c r="QA52" s="17">
        <v>0.1</v>
      </c>
      <c r="QB52" s="17">
        <v>18.7</v>
      </c>
      <c r="QC52" s="17">
        <v>19</v>
      </c>
      <c r="QD52" s="17">
        <v>18.341460000000001</v>
      </c>
      <c r="QE52" s="17">
        <v>0.35854000000000003</v>
      </c>
      <c r="QF52" s="17">
        <v>0</v>
      </c>
      <c r="QG52" s="17"/>
      <c r="QH52" s="17">
        <v>0</v>
      </c>
      <c r="QI52" s="17">
        <v>0</v>
      </c>
      <c r="QJ52" s="17">
        <v>0</v>
      </c>
      <c r="QK52" s="17"/>
      <c r="QL52" s="17">
        <v>0</v>
      </c>
      <c r="QM52" s="17">
        <v>0</v>
      </c>
      <c r="QN52" s="17">
        <v>5.6</v>
      </c>
      <c r="QO52" s="17">
        <v>12.6</v>
      </c>
      <c r="QP52" s="17">
        <v>13.448</v>
      </c>
      <c r="QQ52" s="17">
        <v>-7.8479999999999999</v>
      </c>
      <c r="QR52" s="17">
        <v>14.9</v>
      </c>
      <c r="QS52" s="17">
        <v>53.65</v>
      </c>
      <c r="QT52" s="17">
        <v>44.331000000000003</v>
      </c>
      <c r="QU52" s="17">
        <v>-29.431000000000001</v>
      </c>
      <c r="QV52" s="17">
        <v>4.7</v>
      </c>
      <c r="QW52" s="17">
        <v>4.2</v>
      </c>
      <c r="QX52" s="17">
        <v>4.2</v>
      </c>
      <c r="QY52" s="17">
        <v>0.5</v>
      </c>
      <c r="QZ52" s="17">
        <v>1.6</v>
      </c>
      <c r="RA52" s="17"/>
      <c r="RB52" s="17">
        <v>0</v>
      </c>
      <c r="RC52" s="17">
        <v>1.6</v>
      </c>
      <c r="RD52" s="17">
        <v>2.4</v>
      </c>
      <c r="RE52" s="17">
        <v>2.4</v>
      </c>
      <c r="RF52" s="17">
        <v>2.4</v>
      </c>
      <c r="RG52" s="17">
        <v>0</v>
      </c>
      <c r="RH52" s="17">
        <v>2.8</v>
      </c>
      <c r="RI52" s="17">
        <v>2.8</v>
      </c>
      <c r="RJ52" s="17">
        <v>2.8</v>
      </c>
      <c r="RK52" s="17">
        <v>0</v>
      </c>
      <c r="RL52" s="17">
        <v>0</v>
      </c>
      <c r="RM52" s="17"/>
      <c r="RN52" s="17">
        <v>0</v>
      </c>
      <c r="RO52" s="17">
        <v>0</v>
      </c>
      <c r="RP52" s="17">
        <v>3.5</v>
      </c>
      <c r="RQ52" s="17">
        <v>3.0990000000000002</v>
      </c>
      <c r="RR52" s="17">
        <v>3.0990000000000002</v>
      </c>
      <c r="RS52" s="17">
        <v>0.40100000000000002</v>
      </c>
      <c r="RT52" s="17">
        <v>20.3</v>
      </c>
      <c r="RU52" s="17">
        <v>19.869240000000001</v>
      </c>
      <c r="RV52" s="17">
        <v>19.869240000000001</v>
      </c>
      <c r="RW52" s="17">
        <v>0.43075999999999998</v>
      </c>
      <c r="RX52" s="17">
        <v>2</v>
      </c>
      <c r="RY52" s="17">
        <v>2</v>
      </c>
      <c r="RZ52" s="17">
        <v>2</v>
      </c>
      <c r="SA52" s="17">
        <v>0</v>
      </c>
      <c r="SB52" s="17">
        <v>0.2</v>
      </c>
      <c r="SC52" s="17">
        <v>0.7</v>
      </c>
      <c r="SD52" s="17">
        <v>0.7</v>
      </c>
      <c r="SE52" s="17">
        <v>-0.5</v>
      </c>
      <c r="SF52" s="17">
        <v>19.8</v>
      </c>
      <c r="SG52" s="17">
        <v>18.293420000000001</v>
      </c>
      <c r="SH52" s="17">
        <v>19.21951</v>
      </c>
      <c r="SI52" s="17">
        <v>0.58048999999999995</v>
      </c>
      <c r="SJ52" s="17">
        <v>12.5</v>
      </c>
      <c r="SK52" s="17">
        <v>11.700329999999999</v>
      </c>
      <c r="SL52" s="17">
        <v>12.292680000000001</v>
      </c>
      <c r="SM52" s="17">
        <v>0.20732</v>
      </c>
      <c r="SN52" s="17">
        <v>20.2</v>
      </c>
      <c r="SO52" s="17">
        <v>18.571999999999999</v>
      </c>
      <c r="SP52" s="17">
        <v>19.51219</v>
      </c>
      <c r="SQ52" s="17">
        <v>0.68781000000000003</v>
      </c>
      <c r="SR52" s="17">
        <v>20.3</v>
      </c>
      <c r="SS52" s="17">
        <v>18.571999999999999</v>
      </c>
      <c r="ST52" s="17">
        <v>19.51219</v>
      </c>
      <c r="SU52" s="17">
        <v>0.78781000000000001</v>
      </c>
      <c r="SV52" s="17">
        <v>20</v>
      </c>
      <c r="SW52" s="17">
        <v>18.386279999999999</v>
      </c>
      <c r="SX52" s="17">
        <v>19.317070000000001</v>
      </c>
      <c r="SY52" s="17">
        <v>0.68293000000000004</v>
      </c>
      <c r="SZ52" s="17">
        <v>4.8</v>
      </c>
      <c r="TA52" s="17">
        <v>2.2999999999999998</v>
      </c>
      <c r="TB52" s="17">
        <v>1.6120000000000001</v>
      </c>
      <c r="TC52" s="17">
        <v>3.1880000000000002</v>
      </c>
      <c r="TD52" s="17">
        <v>36.700000000000003</v>
      </c>
      <c r="TE52" s="17">
        <v>20.399999999999999</v>
      </c>
      <c r="TF52" s="17">
        <v>29.704999999999998</v>
      </c>
      <c r="TG52" s="17">
        <v>6.9950000000000001</v>
      </c>
      <c r="TH52" s="17">
        <v>0</v>
      </c>
      <c r="TI52" s="17"/>
      <c r="TJ52" s="17">
        <v>0</v>
      </c>
      <c r="TK52" s="17">
        <v>0</v>
      </c>
      <c r="TL52" s="17">
        <v>37.5</v>
      </c>
      <c r="TM52" s="17">
        <v>36.1</v>
      </c>
      <c r="TN52" s="17">
        <v>29.76</v>
      </c>
      <c r="TO52" s="17">
        <v>7.74</v>
      </c>
      <c r="TP52" s="17">
        <v>73.3</v>
      </c>
      <c r="TQ52" s="17">
        <v>50.9</v>
      </c>
      <c r="TR52" s="17">
        <v>27.44</v>
      </c>
      <c r="TS52" s="17">
        <v>45.86</v>
      </c>
      <c r="TT52" s="17">
        <v>0.8</v>
      </c>
      <c r="TU52" s="17">
        <v>2.1</v>
      </c>
      <c r="TV52" s="17">
        <v>2.08</v>
      </c>
      <c r="TW52" s="17">
        <v>-1.28</v>
      </c>
      <c r="TX52" s="17">
        <v>1.9</v>
      </c>
      <c r="TY52" s="17">
        <v>2.4</v>
      </c>
      <c r="TZ52" s="17">
        <v>1.64</v>
      </c>
      <c r="UA52" s="17">
        <v>0.26</v>
      </c>
      <c r="UB52" s="17">
        <v>21</v>
      </c>
      <c r="UC52" s="17">
        <v>19.277950000000001</v>
      </c>
      <c r="UD52" s="17">
        <v>20.4878</v>
      </c>
      <c r="UE52" s="17">
        <v>0.51219999999999999</v>
      </c>
      <c r="UF52" s="17">
        <v>7</v>
      </c>
      <c r="UG52" s="17">
        <v>8.4</v>
      </c>
      <c r="UH52" s="17">
        <v>8.4</v>
      </c>
      <c r="UI52" s="17">
        <v>-1.4</v>
      </c>
      <c r="UJ52" s="17"/>
      <c r="UK52" s="17"/>
      <c r="UL52" s="17">
        <v>3.4</v>
      </c>
      <c r="UM52" s="17">
        <v>-3.4</v>
      </c>
      <c r="UN52" s="17">
        <v>20.399999999999999</v>
      </c>
      <c r="UO52" s="17">
        <v>18.57199</v>
      </c>
      <c r="UP52" s="17">
        <v>19.51219</v>
      </c>
      <c r="UQ52" s="17">
        <v>0.88780999999999999</v>
      </c>
      <c r="UR52" s="17">
        <v>20.399999999999999</v>
      </c>
      <c r="US52" s="17">
        <v>18.57199</v>
      </c>
      <c r="UT52" s="17">
        <v>19.51219</v>
      </c>
      <c r="UU52" s="17">
        <v>0.88780999999999999</v>
      </c>
      <c r="UV52" s="17">
        <v>20.2</v>
      </c>
      <c r="UW52" s="17">
        <v>18.57199</v>
      </c>
      <c r="UX52" s="17">
        <v>19.51219</v>
      </c>
      <c r="UY52" s="17">
        <v>0.68781000000000003</v>
      </c>
      <c r="UZ52" s="17">
        <v>2.9</v>
      </c>
      <c r="VA52" s="17">
        <v>2.02</v>
      </c>
      <c r="VB52" s="17">
        <v>2.7690000000000001</v>
      </c>
      <c r="VC52" s="17">
        <v>0.13100000000000001</v>
      </c>
      <c r="VD52" s="17">
        <v>0</v>
      </c>
      <c r="VE52" s="17"/>
      <c r="VF52" s="17">
        <v>0</v>
      </c>
      <c r="VG52" s="17">
        <v>0</v>
      </c>
      <c r="VH52" s="17">
        <v>0</v>
      </c>
      <c r="VI52" s="17"/>
      <c r="VJ52" s="17">
        <v>0</v>
      </c>
      <c r="VK52" s="17">
        <v>0</v>
      </c>
      <c r="VL52" s="17"/>
      <c r="VM52" s="17"/>
      <c r="VN52" s="17">
        <v>0.6</v>
      </c>
      <c r="VO52" s="17">
        <v>-0.6</v>
      </c>
      <c r="VP52" s="17">
        <v>0</v>
      </c>
      <c r="VQ52" s="17">
        <v>43.1</v>
      </c>
      <c r="VR52" s="17">
        <v>59.009</v>
      </c>
      <c r="VS52" s="17">
        <v>-59.009</v>
      </c>
      <c r="VT52" s="17">
        <v>28.2</v>
      </c>
      <c r="VU52" s="17">
        <v>81.2</v>
      </c>
      <c r="VV52" s="17">
        <v>70.563000000000002</v>
      </c>
      <c r="VW52" s="17">
        <v>-42.363</v>
      </c>
      <c r="VX52" s="17">
        <v>0</v>
      </c>
      <c r="VY52" s="17"/>
      <c r="VZ52" s="17">
        <v>0</v>
      </c>
      <c r="WA52" s="17">
        <v>0</v>
      </c>
      <c r="WB52" s="17">
        <v>0</v>
      </c>
      <c r="WC52" s="17"/>
      <c r="WD52" s="17">
        <v>0</v>
      </c>
      <c r="WE52" s="17">
        <v>0</v>
      </c>
      <c r="WF52" s="17">
        <v>8.6999999999999993</v>
      </c>
      <c r="WG52" s="17">
        <v>8.8000000000000007</v>
      </c>
      <c r="WH52" s="17">
        <v>8.8000000000000007</v>
      </c>
      <c r="WI52" s="17">
        <v>-0.1</v>
      </c>
      <c r="WJ52" s="17">
        <v>20</v>
      </c>
      <c r="WK52" s="17">
        <v>18.386279999999999</v>
      </c>
      <c r="WL52" s="17">
        <v>19.317070000000001</v>
      </c>
      <c r="WM52" s="17">
        <v>0.68293000000000004</v>
      </c>
      <c r="WN52" s="17">
        <v>0</v>
      </c>
      <c r="WO52" s="17"/>
      <c r="WP52" s="17"/>
      <c r="WQ52" s="17">
        <v>0</v>
      </c>
      <c r="WR52" s="17"/>
      <c r="WS52" s="17"/>
      <c r="WT52" s="17"/>
      <c r="WU52" s="17">
        <v>0</v>
      </c>
      <c r="WV52" s="17">
        <v>36.5</v>
      </c>
      <c r="WW52" s="17">
        <v>35</v>
      </c>
      <c r="WX52" s="17">
        <v>35</v>
      </c>
      <c r="WY52" s="17">
        <v>1.5</v>
      </c>
      <c r="WZ52" s="17">
        <v>28.504999999999999</v>
      </c>
      <c r="XA52" s="17">
        <v>29.184000000000001</v>
      </c>
      <c r="XB52" s="17">
        <v>29.184000000000001</v>
      </c>
      <c r="XC52" s="17">
        <v>-0.67900000000000005</v>
      </c>
      <c r="XD52" s="17">
        <v>3.3455499999999998</v>
      </c>
      <c r="XE52" s="17">
        <v>2.8159999999999998</v>
      </c>
      <c r="XF52" s="17">
        <v>2.8159999999999998</v>
      </c>
      <c r="XG52" s="17">
        <v>0.52954999999999997</v>
      </c>
      <c r="XH52" s="17">
        <v>15.3</v>
      </c>
      <c r="XI52" s="17">
        <v>14</v>
      </c>
      <c r="XJ52" s="17">
        <v>14</v>
      </c>
      <c r="XK52" s="17">
        <v>1.3</v>
      </c>
      <c r="XL52" s="17">
        <v>14.6</v>
      </c>
      <c r="XM52" s="17">
        <v>14</v>
      </c>
      <c r="XN52" s="17">
        <v>14</v>
      </c>
      <c r="XO52" s="17">
        <v>0.6</v>
      </c>
      <c r="XP52" s="17">
        <v>8</v>
      </c>
      <c r="XQ52" s="17">
        <v>7.17</v>
      </c>
      <c r="XR52" s="17">
        <v>7.17</v>
      </c>
      <c r="XS52" s="17">
        <v>0.83</v>
      </c>
    </row>
    <row r="53" spans="1:643" ht="24" customHeight="1" x14ac:dyDescent="0.25">
      <c r="A53" s="1"/>
      <c r="B53" s="16" t="s">
        <v>70</v>
      </c>
      <c r="C53" s="16" t="s">
        <v>767</v>
      </c>
      <c r="D53" s="17">
        <v>0.84394000000000002</v>
      </c>
      <c r="E53" s="17">
        <v>1</v>
      </c>
      <c r="F53" s="17">
        <v>1</v>
      </c>
      <c r="G53" s="17">
        <v>-0.15606</v>
      </c>
      <c r="H53" s="17">
        <v>1.3948400000000001</v>
      </c>
      <c r="I53" s="17">
        <v>1.62</v>
      </c>
      <c r="J53" s="17">
        <v>1.62</v>
      </c>
      <c r="K53" s="17">
        <v>-0.22516</v>
      </c>
      <c r="L53" s="17">
        <v>648.4</v>
      </c>
      <c r="M53" s="17">
        <v>649.77760999999998</v>
      </c>
      <c r="N53" s="17">
        <v>649.77760999999998</v>
      </c>
      <c r="O53" s="17">
        <v>-1.37761</v>
      </c>
      <c r="P53" s="17">
        <v>146.4</v>
      </c>
      <c r="Q53" s="17">
        <v>147.59345999999999</v>
      </c>
      <c r="R53" s="17">
        <v>212.41534999999999</v>
      </c>
      <c r="S53" s="17">
        <v>-66.015349999999998</v>
      </c>
      <c r="T53" s="17"/>
      <c r="U53" s="17"/>
      <c r="V53" s="17">
        <v>0</v>
      </c>
      <c r="W53" s="17">
        <v>0</v>
      </c>
      <c r="X53" s="17"/>
      <c r="Y53" s="17"/>
      <c r="Z53" s="17">
        <v>0</v>
      </c>
      <c r="AA53" s="17">
        <v>0</v>
      </c>
      <c r="AB53" s="17">
        <v>89.9</v>
      </c>
      <c r="AC53" s="17">
        <v>92.226339999999993</v>
      </c>
      <c r="AD53" s="17">
        <v>92.226339999999993</v>
      </c>
      <c r="AE53" s="17">
        <v>-2.3263400000000001</v>
      </c>
      <c r="AF53" s="17">
        <v>242.3</v>
      </c>
      <c r="AG53" s="17">
        <v>246.98840000000001</v>
      </c>
      <c r="AH53" s="17">
        <v>246.98840000000001</v>
      </c>
      <c r="AI53" s="17">
        <v>-4.6883999999999997</v>
      </c>
      <c r="AJ53" s="17"/>
      <c r="AK53" s="17"/>
      <c r="AL53" s="17"/>
      <c r="AM53" s="17">
        <v>0</v>
      </c>
      <c r="AN53" s="17"/>
      <c r="AO53" s="17"/>
      <c r="AP53" s="17"/>
      <c r="AQ53" s="17">
        <v>0</v>
      </c>
      <c r="AR53" s="17">
        <v>116.3</v>
      </c>
      <c r="AS53" s="17">
        <v>116.66667</v>
      </c>
      <c r="AT53" s="17">
        <v>116.71332</v>
      </c>
      <c r="AU53" s="17">
        <v>-0.41332000000000002</v>
      </c>
      <c r="AV53" s="17">
        <v>116.7</v>
      </c>
      <c r="AW53" s="17">
        <v>116.66667</v>
      </c>
      <c r="AX53" s="17">
        <v>116.71332</v>
      </c>
      <c r="AY53" s="17">
        <v>-1.332E-2</v>
      </c>
      <c r="AZ53" s="17">
        <v>116.5</v>
      </c>
      <c r="BA53" s="17">
        <v>116.66667</v>
      </c>
      <c r="BB53" s="17">
        <v>116.71332</v>
      </c>
      <c r="BC53" s="17">
        <v>-0.21332000000000001</v>
      </c>
      <c r="BD53" s="17">
        <v>229.6</v>
      </c>
      <c r="BE53" s="17">
        <v>175</v>
      </c>
      <c r="BF53" s="17">
        <v>175.06997999999999</v>
      </c>
      <c r="BG53" s="17">
        <v>54.53002</v>
      </c>
      <c r="BH53" s="17">
        <v>204.4</v>
      </c>
      <c r="BI53" s="17">
        <v>204.87801999999999</v>
      </c>
      <c r="BJ53" s="17">
        <v>204.87801999999999</v>
      </c>
      <c r="BK53" s="17">
        <v>-0.47802</v>
      </c>
      <c r="BL53" s="17">
        <v>107.6</v>
      </c>
      <c r="BM53" s="17">
        <v>102.43901</v>
      </c>
      <c r="BN53" s="17">
        <v>102.43901</v>
      </c>
      <c r="BO53" s="17">
        <v>5.16099</v>
      </c>
      <c r="BP53" s="17">
        <v>560.29999999999995</v>
      </c>
      <c r="BQ53" s="17">
        <v>568.29854</v>
      </c>
      <c r="BR53" s="17">
        <v>568.29854</v>
      </c>
      <c r="BS53" s="17">
        <v>-7.9985400000000002</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159.9</v>
      </c>
      <c r="CO53" s="17">
        <v>164.70732000000001</v>
      </c>
      <c r="CP53" s="17">
        <v>164.70732000000001</v>
      </c>
      <c r="CQ53" s="17">
        <v>-4.8073199999999998</v>
      </c>
      <c r="CR53" s="17">
        <v>8.6999999999999993</v>
      </c>
      <c r="CS53" s="17">
        <v>7.5928399999999998</v>
      </c>
      <c r="CT53" s="17">
        <v>7.5928300000000002</v>
      </c>
      <c r="CU53" s="17">
        <v>1.10717</v>
      </c>
      <c r="CV53" s="17">
        <v>2.7</v>
      </c>
      <c r="CW53" s="17">
        <v>4.1677999999999997</v>
      </c>
      <c r="CX53" s="17">
        <v>4.1677999999999997</v>
      </c>
      <c r="CY53" s="17">
        <v>-1.4678</v>
      </c>
      <c r="CZ53" s="17">
        <v>0</v>
      </c>
      <c r="DA53" s="17"/>
      <c r="DB53" s="17">
        <v>0</v>
      </c>
      <c r="DC53" s="17">
        <v>0</v>
      </c>
      <c r="DD53" s="17">
        <v>0</v>
      </c>
      <c r="DE53" s="17"/>
      <c r="DF53" s="17">
        <v>6.8787000000000003</v>
      </c>
      <c r="DG53" s="17">
        <v>-6.8787000000000003</v>
      </c>
      <c r="DH53" s="17"/>
      <c r="DI53" s="17"/>
      <c r="DJ53" s="17"/>
      <c r="DK53" s="17">
        <v>0</v>
      </c>
      <c r="DL53" s="17">
        <v>108.2</v>
      </c>
      <c r="DM53" s="17">
        <v>107.71395</v>
      </c>
      <c r="DN53" s="17">
        <v>107.71395</v>
      </c>
      <c r="DO53" s="17">
        <v>0.48604999999999998</v>
      </c>
      <c r="DP53" s="17"/>
      <c r="DQ53" s="17"/>
      <c r="DR53" s="17">
        <v>8.9130000000000003</v>
      </c>
      <c r="DS53" s="17">
        <v>-8.9130000000000003</v>
      </c>
      <c r="DT53" s="17"/>
      <c r="DU53" s="17"/>
      <c r="DV53" s="17"/>
      <c r="DW53" s="17">
        <v>0</v>
      </c>
      <c r="DX53" s="17"/>
      <c r="DY53" s="17"/>
      <c r="DZ53" s="17"/>
      <c r="EA53" s="17">
        <v>0</v>
      </c>
      <c r="EB53" s="17"/>
      <c r="EC53" s="17"/>
      <c r="ED53" s="17"/>
      <c r="EE53" s="17">
        <v>0</v>
      </c>
      <c r="EF53" s="17">
        <v>111.3</v>
      </c>
      <c r="EG53" s="17">
        <v>112.90537</v>
      </c>
      <c r="EH53" s="17">
        <v>112.90537</v>
      </c>
      <c r="EI53" s="17">
        <v>-1.60537</v>
      </c>
      <c r="EJ53" s="17">
        <v>147.6</v>
      </c>
      <c r="EK53" s="17">
        <v>221.25516999999999</v>
      </c>
      <c r="EL53" s="17">
        <v>221.55625000000001</v>
      </c>
      <c r="EM53" s="17">
        <v>-73.956249999999997</v>
      </c>
      <c r="EN53" s="17">
        <v>0</v>
      </c>
      <c r="EO53" s="17"/>
      <c r="EP53" s="17">
        <v>0</v>
      </c>
      <c r="EQ53" s="17">
        <v>0</v>
      </c>
      <c r="ER53" s="17"/>
      <c r="ES53" s="17"/>
      <c r="ET53" s="17"/>
      <c r="EU53" s="17">
        <v>0</v>
      </c>
      <c r="EV53" s="17"/>
      <c r="EW53" s="17"/>
      <c r="EX53" s="17"/>
      <c r="EY53" s="17">
        <v>0</v>
      </c>
      <c r="EZ53" s="17">
        <v>6.5144799999999998</v>
      </c>
      <c r="FA53" s="17">
        <v>6.39</v>
      </c>
      <c r="FB53" s="17">
        <v>6.39</v>
      </c>
      <c r="FC53" s="17">
        <v>0.12447999999999999</v>
      </c>
      <c r="FD53" s="17">
        <v>460.60780999999997</v>
      </c>
      <c r="FE53" s="17">
        <v>458.87804999999997</v>
      </c>
      <c r="FF53" s="17">
        <v>458.87804999999997</v>
      </c>
      <c r="FG53" s="17">
        <v>1.72976</v>
      </c>
      <c r="FH53" s="17">
        <v>81.8</v>
      </c>
      <c r="FI53" s="17">
        <v>79.324330000000003</v>
      </c>
      <c r="FJ53" s="17">
        <v>81.954149999999998</v>
      </c>
      <c r="FK53" s="17">
        <v>-0.15415000000000001</v>
      </c>
      <c r="FL53" s="17">
        <v>149.19999999999999</v>
      </c>
      <c r="FM53" s="17">
        <v>148.62634</v>
      </c>
      <c r="FN53" s="17">
        <v>148.62634</v>
      </c>
      <c r="FO53" s="17">
        <v>0.57365999999999995</v>
      </c>
      <c r="FP53" s="17">
        <v>42.2</v>
      </c>
      <c r="FQ53" s="17">
        <v>39.26088</v>
      </c>
      <c r="FR53" s="17">
        <v>41.498959999999997</v>
      </c>
      <c r="FS53" s="17">
        <v>0.70104</v>
      </c>
      <c r="FT53" s="17">
        <v>18.399999999999999</v>
      </c>
      <c r="FU53" s="17">
        <v>19.28585</v>
      </c>
      <c r="FV53" s="17">
        <v>19.28585</v>
      </c>
      <c r="FW53" s="17">
        <v>-0.88585000000000003</v>
      </c>
      <c r="FX53" s="17">
        <v>19.7</v>
      </c>
      <c r="FY53" s="17">
        <v>18.293399999999998</v>
      </c>
      <c r="FZ53" s="17">
        <v>19.21951</v>
      </c>
      <c r="GA53" s="17">
        <v>0.48048999999999997</v>
      </c>
      <c r="GB53" s="17">
        <v>94.5</v>
      </c>
      <c r="GC53" s="17">
        <v>87.657560000000004</v>
      </c>
      <c r="GD53" s="17">
        <v>87.657560000000004</v>
      </c>
      <c r="GE53" s="17">
        <v>6.8424399999999999</v>
      </c>
      <c r="GF53" s="17">
        <v>124.1</v>
      </c>
      <c r="GG53" s="17">
        <v>133.33332999999999</v>
      </c>
      <c r="GH53" s="17">
        <v>178.66666000000001</v>
      </c>
      <c r="GI53" s="17">
        <v>-54.566659999999999</v>
      </c>
      <c r="GJ53" s="17">
        <v>124.9</v>
      </c>
      <c r="GK53" s="17">
        <v>133.33332999999999</v>
      </c>
      <c r="GL53" s="17">
        <v>178.66666000000001</v>
      </c>
      <c r="GM53" s="17">
        <v>-53.766660000000002</v>
      </c>
      <c r="GN53" s="17">
        <v>152.30000000000001</v>
      </c>
      <c r="GO53" s="17">
        <v>133.33332999999999</v>
      </c>
      <c r="GP53" s="17">
        <v>178.66666000000001</v>
      </c>
      <c r="GQ53" s="17">
        <v>-26.36666</v>
      </c>
      <c r="GR53" s="17">
        <v>109.1</v>
      </c>
      <c r="GS53" s="17">
        <v>108.69490999999999</v>
      </c>
      <c r="GT53" s="17">
        <v>110.91316</v>
      </c>
      <c r="GU53" s="17">
        <v>-1.8131600000000001</v>
      </c>
      <c r="GV53" s="17"/>
      <c r="GW53" s="17"/>
      <c r="GX53" s="17"/>
      <c r="GY53" s="17">
        <v>0</v>
      </c>
      <c r="GZ53" s="17">
        <v>3.1</v>
      </c>
      <c r="HA53" s="17">
        <v>6.0012999999999996</v>
      </c>
      <c r="HB53" s="17">
        <v>6.0012999999999996</v>
      </c>
      <c r="HC53" s="17">
        <v>-2.9013</v>
      </c>
      <c r="HD53" s="17">
        <v>46.5</v>
      </c>
      <c r="HE53" s="17">
        <v>47.26634</v>
      </c>
      <c r="HF53" s="17">
        <v>47.26634</v>
      </c>
      <c r="HG53" s="17">
        <v>-0.76634000000000002</v>
      </c>
      <c r="HH53" s="17"/>
      <c r="HI53" s="17"/>
      <c r="HJ53" s="17"/>
      <c r="HK53" s="17">
        <v>0</v>
      </c>
      <c r="HL53" s="17">
        <v>4</v>
      </c>
      <c r="HM53" s="17">
        <v>3.8872599999999999</v>
      </c>
      <c r="HN53" s="17">
        <v>3.8872599999999999</v>
      </c>
      <c r="HO53" s="17">
        <v>0.11274000000000001</v>
      </c>
      <c r="HP53" s="17">
        <v>31.2</v>
      </c>
      <c r="HQ53" s="17">
        <v>30.294039999999999</v>
      </c>
      <c r="HR53" s="17">
        <v>30.294039999999999</v>
      </c>
      <c r="HS53" s="17">
        <v>0.90595999999999999</v>
      </c>
      <c r="HT53" s="17">
        <v>174.4</v>
      </c>
      <c r="HU53" s="17">
        <v>171.54185000000001</v>
      </c>
      <c r="HV53" s="17">
        <v>171.54185000000001</v>
      </c>
      <c r="HW53" s="17">
        <v>2.8581500000000002</v>
      </c>
      <c r="HX53" s="17">
        <v>94.6</v>
      </c>
      <c r="HY53" s="17">
        <v>95.918049999999994</v>
      </c>
      <c r="HZ53" s="17">
        <v>86.143450000000001</v>
      </c>
      <c r="IA53" s="17">
        <v>8.45655</v>
      </c>
      <c r="IB53" s="17">
        <v>25.2</v>
      </c>
      <c r="IC53" s="17">
        <v>25.641030000000001</v>
      </c>
      <c r="ID53" s="17">
        <v>0</v>
      </c>
      <c r="IE53" s="17">
        <v>25.2</v>
      </c>
      <c r="IF53" s="17"/>
      <c r="IG53" s="17"/>
      <c r="IH53" s="17"/>
      <c r="II53" s="17">
        <v>0</v>
      </c>
      <c r="IJ53" s="17">
        <v>0</v>
      </c>
      <c r="IK53" s="17"/>
      <c r="IL53" s="17">
        <v>0</v>
      </c>
      <c r="IM53" s="17">
        <v>0</v>
      </c>
      <c r="IN53" s="17"/>
      <c r="IO53" s="17"/>
      <c r="IP53" s="17"/>
      <c r="IQ53" s="17">
        <v>0</v>
      </c>
      <c r="IR53" s="17"/>
      <c r="IS53" s="17"/>
      <c r="IT53" s="17"/>
      <c r="IU53" s="17">
        <v>0</v>
      </c>
      <c r="IV53" s="17"/>
      <c r="IW53" s="17"/>
      <c r="IX53" s="17"/>
      <c r="IY53" s="17">
        <v>0</v>
      </c>
      <c r="IZ53" s="17">
        <v>130.9</v>
      </c>
      <c r="JA53" s="17">
        <v>133.35676000000001</v>
      </c>
      <c r="JB53" s="17">
        <v>127.50094</v>
      </c>
      <c r="JC53" s="17">
        <v>3.39906</v>
      </c>
      <c r="JD53" s="17">
        <v>169.8</v>
      </c>
      <c r="JE53" s="17">
        <v>142.75718000000001</v>
      </c>
      <c r="JF53" s="17">
        <v>166.34958</v>
      </c>
      <c r="JG53" s="17">
        <v>3.4504199999999998</v>
      </c>
      <c r="JH53" s="17">
        <v>161.80000000000001</v>
      </c>
      <c r="JI53" s="17">
        <v>142.75718000000001</v>
      </c>
      <c r="JJ53" s="17">
        <v>166.34958</v>
      </c>
      <c r="JK53" s="17">
        <v>-4.5495799999999997</v>
      </c>
      <c r="JL53" s="17"/>
      <c r="JM53" s="17"/>
      <c r="JN53" s="17"/>
      <c r="JO53" s="17">
        <v>0</v>
      </c>
      <c r="JP53" s="17">
        <v>166.5</v>
      </c>
      <c r="JQ53" s="17">
        <v>142.75718000000001</v>
      </c>
      <c r="JR53" s="17">
        <v>166.34958</v>
      </c>
      <c r="JS53" s="17">
        <v>0.15042</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115</v>
      </c>
      <c r="KO53" s="17">
        <v>114.11063</v>
      </c>
      <c r="KP53" s="17">
        <v>114.11063</v>
      </c>
      <c r="KQ53" s="17">
        <v>0.88936999999999999</v>
      </c>
      <c r="KR53" s="17"/>
      <c r="KS53" s="17"/>
      <c r="KT53" s="17"/>
      <c r="KU53" s="17">
        <v>0</v>
      </c>
      <c r="KV53" s="17">
        <v>0</v>
      </c>
      <c r="KW53" s="17"/>
      <c r="KX53" s="17"/>
      <c r="KY53" s="17">
        <v>0</v>
      </c>
      <c r="KZ53" s="17">
        <v>4.2</v>
      </c>
      <c r="LA53" s="17">
        <v>3.8072699999999999</v>
      </c>
      <c r="LB53" s="17">
        <v>3.8072699999999999</v>
      </c>
      <c r="LC53" s="17">
        <v>0.39273000000000002</v>
      </c>
      <c r="LD53" s="17">
        <v>259.5</v>
      </c>
      <c r="LE53" s="17">
        <v>271.12195000000003</v>
      </c>
      <c r="LF53" s="17">
        <v>271.12191000000001</v>
      </c>
      <c r="LG53" s="17">
        <v>-11.62191</v>
      </c>
      <c r="LH53" s="17">
        <v>130.30000000000001</v>
      </c>
      <c r="LI53" s="17">
        <v>133.67995999999999</v>
      </c>
      <c r="LJ53" s="17">
        <v>133.67995999999999</v>
      </c>
      <c r="LK53" s="17">
        <v>-3.3799600000000001</v>
      </c>
      <c r="LL53" s="17">
        <v>64.3</v>
      </c>
      <c r="LM53" s="17">
        <v>65.774929999999998</v>
      </c>
      <c r="LN53" s="17">
        <v>67.461460000000002</v>
      </c>
      <c r="LO53" s="17">
        <v>-3.1614599999999999</v>
      </c>
      <c r="LP53" s="17">
        <v>78.5</v>
      </c>
      <c r="LQ53" s="17">
        <v>74.743899999999996</v>
      </c>
      <c r="LR53" s="17">
        <v>78.567999999999998</v>
      </c>
      <c r="LS53" s="17">
        <v>-6.8000000000000005E-2</v>
      </c>
      <c r="LT53" s="17"/>
      <c r="LU53" s="17"/>
      <c r="LV53" s="17"/>
      <c r="LW53" s="17">
        <v>0</v>
      </c>
      <c r="LX53" s="17"/>
      <c r="LY53" s="17"/>
      <c r="LZ53" s="17"/>
      <c r="MA53" s="17">
        <v>0</v>
      </c>
      <c r="MB53" s="17"/>
      <c r="MC53" s="17"/>
      <c r="MD53" s="17">
        <v>32.820509999999999</v>
      </c>
      <c r="ME53" s="17">
        <v>-32.820509999999999</v>
      </c>
      <c r="MF53" s="17"/>
      <c r="MG53" s="17"/>
      <c r="MH53" s="17"/>
      <c r="MI53" s="17">
        <v>0</v>
      </c>
      <c r="MJ53" s="17"/>
      <c r="MK53" s="17"/>
      <c r="ML53" s="17"/>
      <c r="MM53" s="17">
        <v>0</v>
      </c>
      <c r="MN53" s="17">
        <v>104.5</v>
      </c>
      <c r="MO53" s="17">
        <v>104</v>
      </c>
      <c r="MP53" s="17"/>
      <c r="MQ53" s="17">
        <v>104.5</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c r="NR53" s="17">
        <v>0</v>
      </c>
      <c r="NS53" s="17">
        <v>0</v>
      </c>
      <c r="NT53" s="17"/>
      <c r="NU53" s="17"/>
      <c r="NV53" s="17"/>
      <c r="NW53" s="17">
        <v>0</v>
      </c>
      <c r="NX53" s="17">
        <v>0</v>
      </c>
      <c r="NY53" s="17"/>
      <c r="NZ53" s="17">
        <v>0</v>
      </c>
      <c r="OA53" s="17">
        <v>0</v>
      </c>
      <c r="OB53" s="17">
        <v>11.6</v>
      </c>
      <c r="OC53" s="17">
        <v>39.1</v>
      </c>
      <c r="OD53" s="17">
        <v>40.106000000000002</v>
      </c>
      <c r="OE53" s="17">
        <v>-28.506</v>
      </c>
      <c r="OF53" s="17">
        <v>0</v>
      </c>
      <c r="OG53" s="17"/>
      <c r="OH53" s="17">
        <v>0</v>
      </c>
      <c r="OI53" s="17">
        <v>0</v>
      </c>
      <c r="OJ53" s="17">
        <v>1.2</v>
      </c>
      <c r="OK53" s="17">
        <v>0.8</v>
      </c>
      <c r="OL53" s="17">
        <v>2.0550000000000002</v>
      </c>
      <c r="OM53" s="17">
        <v>-0.85499999999999998</v>
      </c>
      <c r="ON53" s="17">
        <v>0</v>
      </c>
      <c r="OO53" s="17"/>
      <c r="OP53" s="17">
        <v>0</v>
      </c>
      <c r="OQ53" s="17">
        <v>0</v>
      </c>
      <c r="OR53" s="17">
        <v>20</v>
      </c>
      <c r="OS53" s="17">
        <v>20</v>
      </c>
      <c r="OT53" s="17">
        <v>17.560980000000001</v>
      </c>
      <c r="OU53" s="17">
        <v>2.4390200000000002</v>
      </c>
      <c r="OV53" s="17">
        <v>9.9</v>
      </c>
      <c r="OW53" s="17">
        <v>9.9830000000000005</v>
      </c>
      <c r="OX53" s="17">
        <v>9.9830000000000005</v>
      </c>
      <c r="OY53" s="17">
        <v>-8.3000000000000004E-2</v>
      </c>
      <c r="OZ53" s="17">
        <v>5.4</v>
      </c>
      <c r="PA53" s="17">
        <v>5.67</v>
      </c>
      <c r="PB53" s="17">
        <v>5.67</v>
      </c>
      <c r="PC53" s="17">
        <v>-0.27</v>
      </c>
      <c r="PD53" s="17">
        <v>3.6</v>
      </c>
      <c r="PE53" s="17">
        <v>3.6</v>
      </c>
      <c r="PF53" s="17">
        <v>3.6</v>
      </c>
      <c r="PG53" s="17">
        <v>0</v>
      </c>
      <c r="PH53" s="17">
        <v>4.8</v>
      </c>
      <c r="PI53" s="17">
        <v>5</v>
      </c>
      <c r="PJ53" s="17">
        <v>5</v>
      </c>
      <c r="PK53" s="17">
        <v>-0.2</v>
      </c>
      <c r="PL53" s="17">
        <v>20.6</v>
      </c>
      <c r="PM53" s="17">
        <v>18.57199</v>
      </c>
      <c r="PN53" s="17">
        <v>19.51219</v>
      </c>
      <c r="PO53" s="17">
        <v>1.0878099999999999</v>
      </c>
      <c r="PP53" s="17">
        <v>20</v>
      </c>
      <c r="PQ53" s="17">
        <v>18.57199</v>
      </c>
      <c r="PR53" s="17">
        <v>19.51219</v>
      </c>
      <c r="PS53" s="17">
        <v>0.48781000000000002</v>
      </c>
      <c r="PT53" s="17">
        <v>18.8</v>
      </c>
      <c r="PU53" s="17">
        <v>19</v>
      </c>
      <c r="PV53" s="17">
        <v>17.560980000000001</v>
      </c>
      <c r="PW53" s="17">
        <v>1.23902</v>
      </c>
      <c r="PX53" s="17">
        <v>3.4</v>
      </c>
      <c r="PY53" s="17">
        <v>3.3</v>
      </c>
      <c r="PZ53" s="17">
        <v>3.3</v>
      </c>
      <c r="QA53" s="17">
        <v>0.1</v>
      </c>
      <c r="QB53" s="17">
        <v>18.7</v>
      </c>
      <c r="QC53" s="17">
        <v>19</v>
      </c>
      <c r="QD53" s="17">
        <v>18.341460000000001</v>
      </c>
      <c r="QE53" s="17">
        <v>0.35854000000000003</v>
      </c>
      <c r="QF53" s="17">
        <v>0</v>
      </c>
      <c r="QG53" s="17"/>
      <c r="QH53" s="17">
        <v>0</v>
      </c>
      <c r="QI53" s="17">
        <v>0</v>
      </c>
      <c r="QJ53" s="17">
        <v>0</v>
      </c>
      <c r="QK53" s="17"/>
      <c r="QL53" s="17">
        <v>0</v>
      </c>
      <c r="QM53" s="17">
        <v>0</v>
      </c>
      <c r="QN53" s="17">
        <v>4.3</v>
      </c>
      <c r="QO53" s="17">
        <v>11.1</v>
      </c>
      <c r="QP53" s="17">
        <v>12.680999999999999</v>
      </c>
      <c r="QQ53" s="17">
        <v>-8.3810000000000002</v>
      </c>
      <c r="QR53" s="17">
        <v>10.7</v>
      </c>
      <c r="QS53" s="17">
        <v>49.34</v>
      </c>
      <c r="QT53" s="17">
        <v>41.186999999999998</v>
      </c>
      <c r="QU53" s="17">
        <v>-30.486999999999998</v>
      </c>
      <c r="QV53" s="17">
        <v>4.7</v>
      </c>
      <c r="QW53" s="17">
        <v>4.2</v>
      </c>
      <c r="QX53" s="17">
        <v>4.2</v>
      </c>
      <c r="QY53" s="17">
        <v>0.5</v>
      </c>
      <c r="QZ53" s="17">
        <v>2.2000000000000002</v>
      </c>
      <c r="RA53" s="17"/>
      <c r="RB53" s="17">
        <v>0</v>
      </c>
      <c r="RC53" s="17">
        <v>2.2000000000000002</v>
      </c>
      <c r="RD53" s="17">
        <v>2.4</v>
      </c>
      <c r="RE53" s="17">
        <v>2.4</v>
      </c>
      <c r="RF53" s="17">
        <v>2.4</v>
      </c>
      <c r="RG53" s="17">
        <v>0</v>
      </c>
      <c r="RH53" s="17">
        <v>2.8</v>
      </c>
      <c r="RI53" s="17">
        <v>2.8</v>
      </c>
      <c r="RJ53" s="17">
        <v>2.8</v>
      </c>
      <c r="RK53" s="17">
        <v>0</v>
      </c>
      <c r="RL53" s="17">
        <v>0</v>
      </c>
      <c r="RM53" s="17"/>
      <c r="RN53" s="17">
        <v>0</v>
      </c>
      <c r="RO53" s="17">
        <v>0</v>
      </c>
      <c r="RP53" s="17">
        <v>3.3</v>
      </c>
      <c r="RQ53" s="17">
        <v>3.0990000000000002</v>
      </c>
      <c r="RR53" s="17">
        <v>3.0990000000000002</v>
      </c>
      <c r="RS53" s="17">
        <v>0.20100000000000001</v>
      </c>
      <c r="RT53" s="17">
        <v>20.2</v>
      </c>
      <c r="RU53" s="17">
        <v>19.869240000000001</v>
      </c>
      <c r="RV53" s="17">
        <v>19.869240000000001</v>
      </c>
      <c r="RW53" s="17">
        <v>0.33076</v>
      </c>
      <c r="RX53" s="17">
        <v>2</v>
      </c>
      <c r="RY53" s="17">
        <v>2</v>
      </c>
      <c r="RZ53" s="17">
        <v>2</v>
      </c>
      <c r="SA53" s="17">
        <v>0</v>
      </c>
      <c r="SB53" s="17">
        <v>0.2</v>
      </c>
      <c r="SC53" s="17">
        <v>0.7</v>
      </c>
      <c r="SD53" s="17">
        <v>0.7</v>
      </c>
      <c r="SE53" s="17">
        <v>-0.5</v>
      </c>
      <c r="SF53" s="17">
        <v>19.8</v>
      </c>
      <c r="SG53" s="17">
        <v>18.293420000000001</v>
      </c>
      <c r="SH53" s="17">
        <v>19.21951</v>
      </c>
      <c r="SI53" s="17">
        <v>0.58048999999999995</v>
      </c>
      <c r="SJ53" s="17">
        <v>12.6</v>
      </c>
      <c r="SK53" s="17">
        <v>11.700329999999999</v>
      </c>
      <c r="SL53" s="17">
        <v>12.292680000000001</v>
      </c>
      <c r="SM53" s="17">
        <v>0.30731999999999998</v>
      </c>
      <c r="SN53" s="17">
        <v>20.2</v>
      </c>
      <c r="SO53" s="17">
        <v>18.571999999999999</v>
      </c>
      <c r="SP53" s="17">
        <v>19.51219</v>
      </c>
      <c r="SQ53" s="17">
        <v>0.68781000000000003</v>
      </c>
      <c r="SR53" s="17">
        <v>20.3</v>
      </c>
      <c r="SS53" s="17">
        <v>18.571999999999999</v>
      </c>
      <c r="ST53" s="17">
        <v>19.51219</v>
      </c>
      <c r="SU53" s="17">
        <v>0.78781000000000001</v>
      </c>
      <c r="SV53" s="17">
        <v>19.899999999999999</v>
      </c>
      <c r="SW53" s="17">
        <v>18.386279999999999</v>
      </c>
      <c r="SX53" s="17">
        <v>19.317070000000001</v>
      </c>
      <c r="SY53" s="17">
        <v>0.58292999999999995</v>
      </c>
      <c r="SZ53" s="17">
        <v>4.7</v>
      </c>
      <c r="TA53" s="17">
        <v>2.4</v>
      </c>
      <c r="TB53" s="17">
        <v>1.546</v>
      </c>
      <c r="TC53" s="17">
        <v>3.1539999999999999</v>
      </c>
      <c r="TD53" s="17">
        <v>38</v>
      </c>
      <c r="TE53" s="17">
        <v>19.899999999999999</v>
      </c>
      <c r="TF53" s="17">
        <v>28.744</v>
      </c>
      <c r="TG53" s="17">
        <v>9.2560000000000002</v>
      </c>
      <c r="TH53" s="17">
        <v>0</v>
      </c>
      <c r="TI53" s="17"/>
      <c r="TJ53" s="17">
        <v>0</v>
      </c>
      <c r="TK53" s="17">
        <v>0</v>
      </c>
      <c r="TL53" s="17">
        <v>39</v>
      </c>
      <c r="TM53" s="17">
        <v>36.6</v>
      </c>
      <c r="TN53" s="17">
        <v>23.01</v>
      </c>
      <c r="TO53" s="17">
        <v>15.99</v>
      </c>
      <c r="TP53" s="17">
        <v>72.2</v>
      </c>
      <c r="TQ53" s="17">
        <v>51.5</v>
      </c>
      <c r="TR53" s="17">
        <v>27.44</v>
      </c>
      <c r="TS53" s="17">
        <v>44.76</v>
      </c>
      <c r="TT53" s="17">
        <v>1.4</v>
      </c>
      <c r="TU53" s="17">
        <v>2.2000000000000002</v>
      </c>
      <c r="TV53" s="17">
        <v>1.53</v>
      </c>
      <c r="TW53" s="17">
        <v>-0.13</v>
      </c>
      <c r="TX53" s="17">
        <v>4.7</v>
      </c>
      <c r="TY53" s="17">
        <v>2.2000000000000002</v>
      </c>
      <c r="TZ53" s="17">
        <v>0.55000000000000004</v>
      </c>
      <c r="UA53" s="17">
        <v>4.1500000000000004</v>
      </c>
      <c r="UB53" s="17">
        <v>21</v>
      </c>
      <c r="UC53" s="17">
        <v>19.277950000000001</v>
      </c>
      <c r="UD53" s="17">
        <v>20.4878</v>
      </c>
      <c r="UE53" s="17">
        <v>0.51219999999999999</v>
      </c>
      <c r="UF53" s="17">
        <v>7</v>
      </c>
      <c r="UG53" s="17">
        <v>8.4</v>
      </c>
      <c r="UH53" s="17">
        <v>8.4</v>
      </c>
      <c r="UI53" s="17">
        <v>-1.4</v>
      </c>
      <c r="UJ53" s="17"/>
      <c r="UK53" s="17"/>
      <c r="UL53" s="17">
        <v>3.4</v>
      </c>
      <c r="UM53" s="17">
        <v>-3.4</v>
      </c>
      <c r="UN53" s="17">
        <v>20.399999999999999</v>
      </c>
      <c r="UO53" s="17">
        <v>18.57199</v>
      </c>
      <c r="UP53" s="17">
        <v>19.51219</v>
      </c>
      <c r="UQ53" s="17">
        <v>0.88780999999999999</v>
      </c>
      <c r="UR53" s="17">
        <v>20.399999999999999</v>
      </c>
      <c r="US53" s="17">
        <v>18.57199</v>
      </c>
      <c r="UT53" s="17">
        <v>19.51219</v>
      </c>
      <c r="UU53" s="17">
        <v>0.88780999999999999</v>
      </c>
      <c r="UV53" s="17">
        <v>20.2</v>
      </c>
      <c r="UW53" s="17">
        <v>18.57199</v>
      </c>
      <c r="UX53" s="17">
        <v>19.51219</v>
      </c>
      <c r="UY53" s="17">
        <v>0.68781000000000003</v>
      </c>
      <c r="UZ53" s="17">
        <v>2.4</v>
      </c>
      <c r="VA53" s="17">
        <v>1.75</v>
      </c>
      <c r="VB53" s="17">
        <v>2.4380000000000002</v>
      </c>
      <c r="VC53" s="17">
        <v>-3.7999999999999999E-2</v>
      </c>
      <c r="VD53" s="17">
        <v>0</v>
      </c>
      <c r="VE53" s="17"/>
      <c r="VF53" s="17">
        <v>0</v>
      </c>
      <c r="VG53" s="17">
        <v>0</v>
      </c>
      <c r="VH53" s="17">
        <v>0</v>
      </c>
      <c r="VI53" s="17"/>
      <c r="VJ53" s="17">
        <v>0</v>
      </c>
      <c r="VK53" s="17">
        <v>0</v>
      </c>
      <c r="VL53" s="17"/>
      <c r="VM53" s="17"/>
      <c r="VN53" s="17">
        <v>0.6</v>
      </c>
      <c r="VO53" s="17">
        <v>-0.6</v>
      </c>
      <c r="VP53" s="17">
        <v>0</v>
      </c>
      <c r="VQ53" s="17">
        <v>37.4</v>
      </c>
      <c r="VR53" s="17">
        <v>53.564999999999998</v>
      </c>
      <c r="VS53" s="17">
        <v>-53.564999999999998</v>
      </c>
      <c r="VT53" s="17">
        <v>30.5</v>
      </c>
      <c r="VU53" s="17">
        <v>67.3</v>
      </c>
      <c r="VV53" s="17">
        <v>56.771999999999998</v>
      </c>
      <c r="VW53" s="17">
        <v>-26.271999999999998</v>
      </c>
      <c r="VX53" s="17">
        <v>0</v>
      </c>
      <c r="VY53" s="17"/>
      <c r="VZ53" s="17">
        <v>0</v>
      </c>
      <c r="WA53" s="17">
        <v>0</v>
      </c>
      <c r="WB53" s="17">
        <v>0</v>
      </c>
      <c r="WC53" s="17"/>
      <c r="WD53" s="17">
        <v>0</v>
      </c>
      <c r="WE53" s="17">
        <v>0</v>
      </c>
      <c r="WF53" s="17">
        <v>8.6</v>
      </c>
      <c r="WG53" s="17">
        <v>8.8000000000000007</v>
      </c>
      <c r="WH53" s="17">
        <v>8.8000000000000007</v>
      </c>
      <c r="WI53" s="17">
        <v>-0.2</v>
      </c>
      <c r="WJ53" s="17">
        <v>19.899999999999999</v>
      </c>
      <c r="WK53" s="17">
        <v>18.386279999999999</v>
      </c>
      <c r="WL53" s="17">
        <v>19.317070000000001</v>
      </c>
      <c r="WM53" s="17">
        <v>0.58292999999999995</v>
      </c>
      <c r="WN53" s="17">
        <v>0</v>
      </c>
      <c r="WO53" s="17"/>
      <c r="WP53" s="17"/>
      <c r="WQ53" s="17">
        <v>0</v>
      </c>
      <c r="WR53" s="17"/>
      <c r="WS53" s="17"/>
      <c r="WT53" s="17"/>
      <c r="WU53" s="17">
        <v>0</v>
      </c>
      <c r="WV53" s="17">
        <v>36.200000000000003</v>
      </c>
      <c r="WW53" s="17">
        <v>35</v>
      </c>
      <c r="WX53" s="17">
        <v>35</v>
      </c>
      <c r="WY53" s="17">
        <v>1.2</v>
      </c>
      <c r="WZ53" s="17">
        <v>28.440860000000001</v>
      </c>
      <c r="XA53" s="17">
        <v>29.184000000000001</v>
      </c>
      <c r="XB53" s="17">
        <v>29.184000000000001</v>
      </c>
      <c r="XC53" s="17">
        <v>-0.74314000000000002</v>
      </c>
      <c r="XD53" s="17">
        <v>3.4092699999999998</v>
      </c>
      <c r="XE53" s="17">
        <v>2.8159999999999998</v>
      </c>
      <c r="XF53" s="17">
        <v>2.8159999999999998</v>
      </c>
      <c r="XG53" s="17">
        <v>0.59326999999999996</v>
      </c>
      <c r="XH53" s="17">
        <v>15</v>
      </c>
      <c r="XI53" s="17">
        <v>14</v>
      </c>
      <c r="XJ53" s="17">
        <v>14</v>
      </c>
      <c r="XK53" s="17">
        <v>1</v>
      </c>
      <c r="XL53" s="17">
        <v>14.6</v>
      </c>
      <c r="XM53" s="17">
        <v>14</v>
      </c>
      <c r="XN53" s="17">
        <v>14</v>
      </c>
      <c r="XO53" s="17">
        <v>0.6</v>
      </c>
      <c r="XP53" s="17">
        <v>7.9</v>
      </c>
      <c r="XQ53" s="17">
        <v>7.17</v>
      </c>
      <c r="XR53" s="17">
        <v>7.17</v>
      </c>
      <c r="XS53" s="17">
        <v>0.73</v>
      </c>
    </row>
    <row r="54" spans="1:643" ht="24" customHeight="1" x14ac:dyDescent="0.25">
      <c r="A54" s="1"/>
      <c r="B54" s="16" t="s">
        <v>70</v>
      </c>
      <c r="C54" s="16" t="s">
        <v>768</v>
      </c>
      <c r="D54" s="17">
        <v>0.84140999999999999</v>
      </c>
      <c r="E54" s="17">
        <v>1</v>
      </c>
      <c r="F54" s="17">
        <v>1</v>
      </c>
      <c r="G54" s="17">
        <v>-0.15859000000000001</v>
      </c>
      <c r="H54" s="17">
        <v>1.39422</v>
      </c>
      <c r="I54" s="17">
        <v>1.62</v>
      </c>
      <c r="J54" s="17">
        <v>1.62</v>
      </c>
      <c r="K54" s="17">
        <v>-0.22578000000000001</v>
      </c>
      <c r="L54" s="17">
        <v>647.5</v>
      </c>
      <c r="M54" s="17">
        <v>649.77760999999998</v>
      </c>
      <c r="N54" s="17">
        <v>649.77760999999998</v>
      </c>
      <c r="O54" s="17">
        <v>-2.2776100000000001</v>
      </c>
      <c r="P54" s="17">
        <v>145.9</v>
      </c>
      <c r="Q54" s="17">
        <v>147.59345999999999</v>
      </c>
      <c r="R54" s="17">
        <v>212.41534999999999</v>
      </c>
      <c r="S54" s="17">
        <v>-66.515349999999998</v>
      </c>
      <c r="T54" s="17"/>
      <c r="U54" s="17"/>
      <c r="V54" s="17">
        <v>0</v>
      </c>
      <c r="W54" s="17">
        <v>0</v>
      </c>
      <c r="X54" s="17"/>
      <c r="Y54" s="17"/>
      <c r="Z54" s="17">
        <v>0</v>
      </c>
      <c r="AA54" s="17">
        <v>0</v>
      </c>
      <c r="AB54" s="17">
        <v>91.7</v>
      </c>
      <c r="AC54" s="17">
        <v>92.226339999999993</v>
      </c>
      <c r="AD54" s="17">
        <v>92.226339999999993</v>
      </c>
      <c r="AE54" s="17">
        <v>-0.52634000000000003</v>
      </c>
      <c r="AF54" s="17">
        <v>242.1</v>
      </c>
      <c r="AG54" s="17">
        <v>246.98840000000001</v>
      </c>
      <c r="AH54" s="17">
        <v>246.98840000000001</v>
      </c>
      <c r="AI54" s="17">
        <v>-4.8883999999999999</v>
      </c>
      <c r="AJ54" s="17"/>
      <c r="AK54" s="17"/>
      <c r="AL54" s="17"/>
      <c r="AM54" s="17">
        <v>0</v>
      </c>
      <c r="AN54" s="17"/>
      <c r="AO54" s="17"/>
      <c r="AP54" s="17"/>
      <c r="AQ54" s="17">
        <v>0</v>
      </c>
      <c r="AR54" s="17">
        <v>104.7</v>
      </c>
      <c r="AS54" s="17">
        <v>116.66667</v>
      </c>
      <c r="AT54" s="17">
        <v>116.66667</v>
      </c>
      <c r="AU54" s="17">
        <v>-11.966670000000001</v>
      </c>
      <c r="AV54" s="17">
        <v>105.3</v>
      </c>
      <c r="AW54" s="17">
        <v>116.66667</v>
      </c>
      <c r="AX54" s="17">
        <v>116.66667</v>
      </c>
      <c r="AY54" s="17">
        <v>-11.366669999999999</v>
      </c>
      <c r="AZ54" s="17">
        <v>105</v>
      </c>
      <c r="BA54" s="17">
        <v>116.66667</v>
      </c>
      <c r="BB54" s="17">
        <v>116.66667</v>
      </c>
      <c r="BC54" s="17">
        <v>-11.66667</v>
      </c>
      <c r="BD54" s="17">
        <v>207.8</v>
      </c>
      <c r="BE54" s="17">
        <v>175</v>
      </c>
      <c r="BF54" s="17">
        <v>175.00001</v>
      </c>
      <c r="BG54" s="17">
        <v>32.799990000000001</v>
      </c>
      <c r="BH54" s="17">
        <v>202.4</v>
      </c>
      <c r="BI54" s="17">
        <v>204.87801999999999</v>
      </c>
      <c r="BJ54" s="17">
        <v>204.87800999999999</v>
      </c>
      <c r="BK54" s="17">
        <v>-2.4780099999999998</v>
      </c>
      <c r="BL54" s="17">
        <v>107.1</v>
      </c>
      <c r="BM54" s="17">
        <v>102.43901</v>
      </c>
      <c r="BN54" s="17">
        <v>102.43901</v>
      </c>
      <c r="BO54" s="17">
        <v>4.66099</v>
      </c>
      <c r="BP54" s="17">
        <v>562.20000000000005</v>
      </c>
      <c r="BQ54" s="17">
        <v>568.29854</v>
      </c>
      <c r="BR54" s="17">
        <v>568.29853000000003</v>
      </c>
      <c r="BS54" s="17">
        <v>-6.0985300000000002</v>
      </c>
      <c r="BT54" s="17">
        <v>10.7</v>
      </c>
      <c r="BU54" s="17">
        <v>10.17268</v>
      </c>
      <c r="BV54" s="17">
        <v>10.17268</v>
      </c>
      <c r="BW54" s="17">
        <v>0.52732000000000001</v>
      </c>
      <c r="BX54" s="17"/>
      <c r="BY54" s="17"/>
      <c r="BZ54" s="17"/>
      <c r="CA54" s="17">
        <v>0</v>
      </c>
      <c r="CB54" s="17"/>
      <c r="CC54" s="17"/>
      <c r="CD54" s="17"/>
      <c r="CE54" s="17">
        <v>0</v>
      </c>
      <c r="CF54" s="17"/>
      <c r="CG54" s="17"/>
      <c r="CH54" s="17"/>
      <c r="CI54" s="17">
        <v>0</v>
      </c>
      <c r="CJ54" s="17"/>
      <c r="CK54" s="17"/>
      <c r="CL54" s="17"/>
      <c r="CM54" s="17">
        <v>0</v>
      </c>
      <c r="CN54" s="17">
        <v>168.6</v>
      </c>
      <c r="CO54" s="17">
        <v>164.70732000000001</v>
      </c>
      <c r="CP54" s="17">
        <v>164.70732000000001</v>
      </c>
      <c r="CQ54" s="17">
        <v>3.8926799999999999</v>
      </c>
      <c r="CR54" s="17">
        <v>8.6999999999999993</v>
      </c>
      <c r="CS54" s="17">
        <v>7.5928399999999998</v>
      </c>
      <c r="CT54" s="17">
        <v>7.5928300000000002</v>
      </c>
      <c r="CU54" s="17">
        <v>1.10717</v>
      </c>
      <c r="CV54" s="17">
        <v>2.8</v>
      </c>
      <c r="CW54" s="17">
        <v>4.1677999999999997</v>
      </c>
      <c r="CX54" s="17">
        <v>4.1677999999999997</v>
      </c>
      <c r="CY54" s="17">
        <v>-1.3677999999999999</v>
      </c>
      <c r="CZ54" s="17">
        <v>0</v>
      </c>
      <c r="DA54" s="17"/>
      <c r="DB54" s="17">
        <v>0</v>
      </c>
      <c r="DC54" s="17">
        <v>0</v>
      </c>
      <c r="DD54" s="17">
        <v>0</v>
      </c>
      <c r="DE54" s="17"/>
      <c r="DF54" s="17">
        <v>6.8787000000000003</v>
      </c>
      <c r="DG54" s="17">
        <v>-6.8787000000000003</v>
      </c>
      <c r="DH54" s="17"/>
      <c r="DI54" s="17"/>
      <c r="DJ54" s="17"/>
      <c r="DK54" s="17">
        <v>0</v>
      </c>
      <c r="DL54" s="17">
        <v>108.9</v>
      </c>
      <c r="DM54" s="17">
        <v>107.71395</v>
      </c>
      <c r="DN54" s="17">
        <v>107.71395</v>
      </c>
      <c r="DO54" s="17">
        <v>1.18605</v>
      </c>
      <c r="DP54" s="17"/>
      <c r="DQ54" s="17"/>
      <c r="DR54" s="17">
        <v>8.9130000000000003</v>
      </c>
      <c r="DS54" s="17">
        <v>-8.9130000000000003</v>
      </c>
      <c r="DT54" s="17"/>
      <c r="DU54" s="17"/>
      <c r="DV54" s="17"/>
      <c r="DW54" s="17">
        <v>0</v>
      </c>
      <c r="DX54" s="17"/>
      <c r="DY54" s="17"/>
      <c r="DZ54" s="17"/>
      <c r="EA54" s="17">
        <v>0</v>
      </c>
      <c r="EB54" s="17"/>
      <c r="EC54" s="17"/>
      <c r="ED54" s="17"/>
      <c r="EE54" s="17">
        <v>0</v>
      </c>
      <c r="EF54" s="17">
        <v>111.4</v>
      </c>
      <c r="EG54" s="17">
        <v>112.90537</v>
      </c>
      <c r="EH54" s="17">
        <v>112.90537</v>
      </c>
      <c r="EI54" s="17">
        <v>-1.5053700000000001</v>
      </c>
      <c r="EJ54" s="17">
        <v>192.4</v>
      </c>
      <c r="EK54" s="17">
        <v>221.25516999999999</v>
      </c>
      <c r="EL54" s="17">
        <v>221.25516999999999</v>
      </c>
      <c r="EM54" s="17">
        <v>-28.855170000000001</v>
      </c>
      <c r="EN54" s="17">
        <v>0</v>
      </c>
      <c r="EO54" s="17"/>
      <c r="EP54" s="17">
        <v>0</v>
      </c>
      <c r="EQ54" s="17">
        <v>0</v>
      </c>
      <c r="ER54" s="17"/>
      <c r="ES54" s="17"/>
      <c r="ET54" s="17"/>
      <c r="EU54" s="17">
        <v>0</v>
      </c>
      <c r="EV54" s="17"/>
      <c r="EW54" s="17"/>
      <c r="EX54" s="17"/>
      <c r="EY54" s="17">
        <v>0</v>
      </c>
      <c r="EZ54" s="17">
        <v>6.5139500000000004</v>
      </c>
      <c r="FA54" s="17">
        <v>6.39</v>
      </c>
      <c r="FB54" s="17">
        <v>6.39</v>
      </c>
      <c r="FC54" s="17">
        <v>0.12395</v>
      </c>
      <c r="FD54" s="17">
        <v>459.35064</v>
      </c>
      <c r="FE54" s="17">
        <v>458.87804999999997</v>
      </c>
      <c r="FF54" s="17">
        <v>458.87804999999997</v>
      </c>
      <c r="FG54" s="17">
        <v>0.47259000000000001</v>
      </c>
      <c r="FH54" s="17">
        <v>82</v>
      </c>
      <c r="FI54" s="17">
        <v>79.324330000000003</v>
      </c>
      <c r="FJ54" s="17">
        <v>81.954149999999998</v>
      </c>
      <c r="FK54" s="17">
        <v>4.5850000000000002E-2</v>
      </c>
      <c r="FL54" s="17">
        <v>147.6</v>
      </c>
      <c r="FM54" s="17">
        <v>148.62634</v>
      </c>
      <c r="FN54" s="17">
        <v>148.62634</v>
      </c>
      <c r="FO54" s="17">
        <v>-1.02634</v>
      </c>
      <c r="FP54" s="17">
        <v>42.1</v>
      </c>
      <c r="FQ54" s="17">
        <v>39.26088</v>
      </c>
      <c r="FR54" s="17">
        <v>41.498959999999997</v>
      </c>
      <c r="FS54" s="17">
        <v>0.60104000000000002</v>
      </c>
      <c r="FT54" s="17">
        <v>18.5</v>
      </c>
      <c r="FU54" s="17">
        <v>19.28585</v>
      </c>
      <c r="FV54" s="17">
        <v>19.28585</v>
      </c>
      <c r="FW54" s="17">
        <v>-0.78585000000000005</v>
      </c>
      <c r="FX54" s="17">
        <v>19.7</v>
      </c>
      <c r="FY54" s="17">
        <v>18.293399999999998</v>
      </c>
      <c r="FZ54" s="17">
        <v>19.21951</v>
      </c>
      <c r="GA54" s="17">
        <v>0.48048999999999997</v>
      </c>
      <c r="GB54" s="17">
        <v>90.9</v>
      </c>
      <c r="GC54" s="17">
        <v>87.657560000000004</v>
      </c>
      <c r="GD54" s="17">
        <v>87.657560000000004</v>
      </c>
      <c r="GE54" s="17">
        <v>3.2424400000000002</v>
      </c>
      <c r="GF54" s="17">
        <v>125.1</v>
      </c>
      <c r="GG54" s="17">
        <v>133.33332999999999</v>
      </c>
      <c r="GH54" s="17">
        <v>133.33333999999999</v>
      </c>
      <c r="GI54" s="17">
        <v>-8.2333400000000001</v>
      </c>
      <c r="GJ54" s="17">
        <v>125.7</v>
      </c>
      <c r="GK54" s="17">
        <v>133.33332999999999</v>
      </c>
      <c r="GL54" s="17">
        <v>133.33333999999999</v>
      </c>
      <c r="GM54" s="17">
        <v>-7.6333399999999996</v>
      </c>
      <c r="GN54" s="17">
        <v>151.6</v>
      </c>
      <c r="GO54" s="17">
        <v>133.33332999999999</v>
      </c>
      <c r="GP54" s="17">
        <v>133.33333999999999</v>
      </c>
      <c r="GQ54" s="17">
        <v>18.266660000000002</v>
      </c>
      <c r="GR54" s="17">
        <v>109.4</v>
      </c>
      <c r="GS54" s="17">
        <v>108.69490999999999</v>
      </c>
      <c r="GT54" s="17">
        <v>109.94797</v>
      </c>
      <c r="GU54" s="17">
        <v>-0.54796999999999996</v>
      </c>
      <c r="GV54" s="17"/>
      <c r="GW54" s="17"/>
      <c r="GX54" s="17"/>
      <c r="GY54" s="17">
        <v>0</v>
      </c>
      <c r="GZ54" s="17">
        <v>3.1</v>
      </c>
      <c r="HA54" s="17">
        <v>6.0012999999999996</v>
      </c>
      <c r="HB54" s="17">
        <v>6.0012999999999996</v>
      </c>
      <c r="HC54" s="17">
        <v>-2.9013</v>
      </c>
      <c r="HD54" s="17">
        <v>47.2</v>
      </c>
      <c r="HE54" s="17">
        <v>47.26634</v>
      </c>
      <c r="HF54" s="17">
        <v>47.26634</v>
      </c>
      <c r="HG54" s="17">
        <v>-6.6339999999999996E-2</v>
      </c>
      <c r="HH54" s="17"/>
      <c r="HI54" s="17"/>
      <c r="HJ54" s="17"/>
      <c r="HK54" s="17">
        <v>0</v>
      </c>
      <c r="HL54" s="17">
        <v>4</v>
      </c>
      <c r="HM54" s="17">
        <v>3.8872599999999999</v>
      </c>
      <c r="HN54" s="17">
        <v>3.8872599999999999</v>
      </c>
      <c r="HO54" s="17">
        <v>0.11274000000000001</v>
      </c>
      <c r="HP54" s="17">
        <v>31.9</v>
      </c>
      <c r="HQ54" s="17">
        <v>30.294039999999999</v>
      </c>
      <c r="HR54" s="17">
        <v>30.294039999999999</v>
      </c>
      <c r="HS54" s="17">
        <v>1.6059600000000001</v>
      </c>
      <c r="HT54" s="17">
        <v>174.3</v>
      </c>
      <c r="HU54" s="17">
        <v>171.54185000000001</v>
      </c>
      <c r="HV54" s="17">
        <v>171.54185000000001</v>
      </c>
      <c r="HW54" s="17">
        <v>2.7581500000000001</v>
      </c>
      <c r="HX54" s="17">
        <v>94.3</v>
      </c>
      <c r="HY54" s="17">
        <v>95.918049999999994</v>
      </c>
      <c r="HZ54" s="17">
        <v>86.143169999999998</v>
      </c>
      <c r="IA54" s="17">
        <v>8.1568299999999994</v>
      </c>
      <c r="IB54" s="17">
        <v>24.6</v>
      </c>
      <c r="IC54" s="17">
        <v>25.641030000000001</v>
      </c>
      <c r="ID54" s="17">
        <v>0</v>
      </c>
      <c r="IE54" s="17">
        <v>24.6</v>
      </c>
      <c r="IF54" s="17"/>
      <c r="IG54" s="17"/>
      <c r="IH54" s="17"/>
      <c r="II54" s="17">
        <v>0</v>
      </c>
      <c r="IJ54" s="17">
        <v>0</v>
      </c>
      <c r="IK54" s="17"/>
      <c r="IL54" s="17">
        <v>0</v>
      </c>
      <c r="IM54" s="17">
        <v>0</v>
      </c>
      <c r="IN54" s="17"/>
      <c r="IO54" s="17"/>
      <c r="IP54" s="17"/>
      <c r="IQ54" s="17">
        <v>0</v>
      </c>
      <c r="IR54" s="17"/>
      <c r="IS54" s="17"/>
      <c r="IT54" s="17"/>
      <c r="IU54" s="17">
        <v>0</v>
      </c>
      <c r="IV54" s="17"/>
      <c r="IW54" s="17"/>
      <c r="IX54" s="17"/>
      <c r="IY54" s="17">
        <v>0</v>
      </c>
      <c r="IZ54" s="17">
        <v>131.1</v>
      </c>
      <c r="JA54" s="17">
        <v>133.35676000000001</v>
      </c>
      <c r="JB54" s="17">
        <v>126.33226000000001</v>
      </c>
      <c r="JC54" s="17">
        <v>4.7677399999999999</v>
      </c>
      <c r="JD54" s="17">
        <v>125</v>
      </c>
      <c r="JE54" s="17">
        <v>106.25175</v>
      </c>
      <c r="JF54" s="17">
        <v>166.22826000000001</v>
      </c>
      <c r="JG54" s="17">
        <v>-41.228259999999999</v>
      </c>
      <c r="JH54" s="17">
        <v>118.4</v>
      </c>
      <c r="JI54" s="17">
        <v>106.25175</v>
      </c>
      <c r="JJ54" s="17">
        <v>166.22826000000001</v>
      </c>
      <c r="JK54" s="17">
        <v>-47.82826</v>
      </c>
      <c r="JL54" s="17"/>
      <c r="JM54" s="17"/>
      <c r="JN54" s="17"/>
      <c r="JO54" s="17">
        <v>0</v>
      </c>
      <c r="JP54" s="17">
        <v>148</v>
      </c>
      <c r="JQ54" s="17">
        <v>106.25175</v>
      </c>
      <c r="JR54" s="17">
        <v>166.22826000000001</v>
      </c>
      <c r="JS54" s="17">
        <v>-18.228259999999999</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114.8</v>
      </c>
      <c r="KO54" s="17">
        <v>114.11063</v>
      </c>
      <c r="KP54" s="17">
        <v>114.11063</v>
      </c>
      <c r="KQ54" s="17">
        <v>0.68937000000000004</v>
      </c>
      <c r="KR54" s="17"/>
      <c r="KS54" s="17"/>
      <c r="KT54" s="17"/>
      <c r="KU54" s="17">
        <v>0</v>
      </c>
      <c r="KV54" s="17">
        <v>0</v>
      </c>
      <c r="KW54" s="17"/>
      <c r="KX54" s="17"/>
      <c r="KY54" s="17">
        <v>0</v>
      </c>
      <c r="KZ54" s="17">
        <v>4.3</v>
      </c>
      <c r="LA54" s="17">
        <v>3.8072699999999999</v>
      </c>
      <c r="LB54" s="17">
        <v>3.8072699999999999</v>
      </c>
      <c r="LC54" s="17">
        <v>0.49273</v>
      </c>
      <c r="LD54" s="17">
        <v>261.10000000000002</v>
      </c>
      <c r="LE54" s="17">
        <v>271.12195000000003</v>
      </c>
      <c r="LF54" s="17">
        <v>271.12184999999999</v>
      </c>
      <c r="LG54" s="17">
        <v>-10.021850000000001</v>
      </c>
      <c r="LH54" s="17">
        <v>130.6</v>
      </c>
      <c r="LI54" s="17">
        <v>133.67995999999999</v>
      </c>
      <c r="LJ54" s="17">
        <v>133.67995999999999</v>
      </c>
      <c r="LK54" s="17">
        <v>-3.0799599999999998</v>
      </c>
      <c r="LL54" s="17">
        <v>64.3</v>
      </c>
      <c r="LM54" s="17">
        <v>65.774929999999998</v>
      </c>
      <c r="LN54" s="17">
        <v>67.461460000000002</v>
      </c>
      <c r="LO54" s="17">
        <v>-3.1614599999999999</v>
      </c>
      <c r="LP54" s="17">
        <v>76.5</v>
      </c>
      <c r="LQ54" s="17">
        <v>74.743899999999996</v>
      </c>
      <c r="LR54" s="17">
        <v>78.567999999999998</v>
      </c>
      <c r="LS54" s="17">
        <v>-2.0680000000000001</v>
      </c>
      <c r="LT54" s="17"/>
      <c r="LU54" s="17"/>
      <c r="LV54" s="17"/>
      <c r="LW54" s="17">
        <v>0</v>
      </c>
      <c r="LX54" s="17"/>
      <c r="LY54" s="17"/>
      <c r="LZ54" s="17"/>
      <c r="MA54" s="17">
        <v>0</v>
      </c>
      <c r="MB54" s="17"/>
      <c r="MC54" s="17"/>
      <c r="MD54" s="17">
        <v>32.820509999999999</v>
      </c>
      <c r="ME54" s="17">
        <v>-32.820509999999999</v>
      </c>
      <c r="MF54" s="17"/>
      <c r="MG54" s="17"/>
      <c r="MH54" s="17"/>
      <c r="MI54" s="17">
        <v>0</v>
      </c>
      <c r="MJ54" s="17"/>
      <c r="MK54" s="17"/>
      <c r="ML54" s="17"/>
      <c r="MM54" s="17">
        <v>0</v>
      </c>
      <c r="MN54" s="17">
        <v>102.4</v>
      </c>
      <c r="MO54" s="17">
        <v>104</v>
      </c>
      <c r="MP54" s="17"/>
      <c r="MQ54" s="17">
        <v>102.4</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c r="NR54" s="17">
        <v>0</v>
      </c>
      <c r="NS54" s="17">
        <v>0</v>
      </c>
      <c r="NT54" s="17"/>
      <c r="NU54" s="17"/>
      <c r="NV54" s="17"/>
      <c r="NW54" s="17">
        <v>0</v>
      </c>
      <c r="NX54" s="17">
        <v>0</v>
      </c>
      <c r="NY54" s="17"/>
      <c r="NZ54" s="17">
        <v>0</v>
      </c>
      <c r="OA54" s="17">
        <v>0</v>
      </c>
      <c r="OB54" s="17">
        <v>17</v>
      </c>
      <c r="OC54" s="17">
        <v>31.2</v>
      </c>
      <c r="OD54" s="17">
        <v>38.31</v>
      </c>
      <c r="OE54" s="17">
        <v>-21.31</v>
      </c>
      <c r="OF54" s="17">
        <v>0</v>
      </c>
      <c r="OG54" s="17"/>
      <c r="OH54" s="17">
        <v>0</v>
      </c>
      <c r="OI54" s="17">
        <v>0</v>
      </c>
      <c r="OJ54" s="17">
        <v>0.6</v>
      </c>
      <c r="OK54" s="17">
        <v>0.8</v>
      </c>
      <c r="OL54" s="17">
        <v>1.6679999999999999</v>
      </c>
      <c r="OM54" s="17">
        <v>-1.0680000000000001</v>
      </c>
      <c r="ON54" s="17">
        <v>0</v>
      </c>
      <c r="OO54" s="17"/>
      <c r="OP54" s="17">
        <v>0</v>
      </c>
      <c r="OQ54" s="17">
        <v>0</v>
      </c>
      <c r="OR54" s="17">
        <v>20</v>
      </c>
      <c r="OS54" s="17">
        <v>20</v>
      </c>
      <c r="OT54" s="17">
        <v>17.560980000000001</v>
      </c>
      <c r="OU54" s="17">
        <v>2.4390200000000002</v>
      </c>
      <c r="OV54" s="17">
        <v>10</v>
      </c>
      <c r="OW54" s="17">
        <v>9.9830000000000005</v>
      </c>
      <c r="OX54" s="17">
        <v>9.9830000000000005</v>
      </c>
      <c r="OY54" s="17">
        <v>1.7000000000000001E-2</v>
      </c>
      <c r="OZ54" s="17">
        <v>5.4</v>
      </c>
      <c r="PA54" s="17">
        <v>5.67</v>
      </c>
      <c r="PB54" s="17">
        <v>5.67</v>
      </c>
      <c r="PC54" s="17">
        <v>-0.27</v>
      </c>
      <c r="PD54" s="17">
        <v>3.6</v>
      </c>
      <c r="PE54" s="17">
        <v>3.6</v>
      </c>
      <c r="PF54" s="17">
        <v>3.6</v>
      </c>
      <c r="PG54" s="17">
        <v>0</v>
      </c>
      <c r="PH54" s="17">
        <v>4.8</v>
      </c>
      <c r="PI54" s="17">
        <v>5</v>
      </c>
      <c r="PJ54" s="17">
        <v>5</v>
      </c>
      <c r="PK54" s="17">
        <v>-0.2</v>
      </c>
      <c r="PL54" s="17">
        <v>20.2</v>
      </c>
      <c r="PM54" s="17">
        <v>18.57199</v>
      </c>
      <c r="PN54" s="17">
        <v>19.51219</v>
      </c>
      <c r="PO54" s="17">
        <v>0.68781000000000003</v>
      </c>
      <c r="PP54" s="17">
        <v>20</v>
      </c>
      <c r="PQ54" s="17">
        <v>18.57199</v>
      </c>
      <c r="PR54" s="17">
        <v>19.51219</v>
      </c>
      <c r="PS54" s="17">
        <v>0.48781000000000002</v>
      </c>
      <c r="PT54" s="17">
        <v>18.7</v>
      </c>
      <c r="PU54" s="17">
        <v>19</v>
      </c>
      <c r="PV54" s="17">
        <v>17.560980000000001</v>
      </c>
      <c r="PW54" s="17">
        <v>1.1390199999999999</v>
      </c>
      <c r="PX54" s="17">
        <v>3.4</v>
      </c>
      <c r="PY54" s="17">
        <v>3.3</v>
      </c>
      <c r="PZ54" s="17">
        <v>3.3</v>
      </c>
      <c r="QA54" s="17">
        <v>0.1</v>
      </c>
      <c r="QB54" s="17">
        <v>18.7</v>
      </c>
      <c r="QC54" s="17">
        <v>19</v>
      </c>
      <c r="QD54" s="17">
        <v>18.341460000000001</v>
      </c>
      <c r="QE54" s="17">
        <v>0.35854000000000003</v>
      </c>
      <c r="QF54" s="17">
        <v>0</v>
      </c>
      <c r="QG54" s="17"/>
      <c r="QH54" s="17">
        <v>0</v>
      </c>
      <c r="QI54" s="17">
        <v>0</v>
      </c>
      <c r="QJ54" s="17">
        <v>0</v>
      </c>
      <c r="QK54" s="17"/>
      <c r="QL54" s="17">
        <v>0</v>
      </c>
      <c r="QM54" s="17">
        <v>0</v>
      </c>
      <c r="QN54" s="17">
        <v>2.7</v>
      </c>
      <c r="QO54" s="17">
        <v>9.8000000000000007</v>
      </c>
      <c r="QP54" s="17">
        <v>11.872</v>
      </c>
      <c r="QQ54" s="17">
        <v>-9.1720000000000006</v>
      </c>
      <c r="QR54" s="17">
        <v>7.7</v>
      </c>
      <c r="QS54" s="17">
        <v>44.48</v>
      </c>
      <c r="QT54" s="17">
        <v>38.380000000000003</v>
      </c>
      <c r="QU54" s="17">
        <v>-30.68</v>
      </c>
      <c r="QV54" s="17">
        <v>4.7</v>
      </c>
      <c r="QW54" s="17">
        <v>4.2</v>
      </c>
      <c r="QX54" s="17">
        <v>4.2</v>
      </c>
      <c r="QY54" s="17">
        <v>0.5</v>
      </c>
      <c r="QZ54" s="17">
        <v>2.2000000000000002</v>
      </c>
      <c r="RA54" s="17"/>
      <c r="RB54" s="17">
        <v>0</v>
      </c>
      <c r="RC54" s="17">
        <v>2.2000000000000002</v>
      </c>
      <c r="RD54" s="17">
        <v>2.4</v>
      </c>
      <c r="RE54" s="17">
        <v>2.4</v>
      </c>
      <c r="RF54" s="17">
        <v>2.4</v>
      </c>
      <c r="RG54" s="17">
        <v>0</v>
      </c>
      <c r="RH54" s="17">
        <v>2.8</v>
      </c>
      <c r="RI54" s="17">
        <v>2.8</v>
      </c>
      <c r="RJ54" s="17">
        <v>2.8</v>
      </c>
      <c r="RK54" s="17">
        <v>0</v>
      </c>
      <c r="RL54" s="17">
        <v>0</v>
      </c>
      <c r="RM54" s="17"/>
      <c r="RN54" s="17">
        <v>0</v>
      </c>
      <c r="RO54" s="17">
        <v>0</v>
      </c>
      <c r="RP54" s="17">
        <v>3.3</v>
      </c>
      <c r="RQ54" s="17">
        <v>3.0990000000000002</v>
      </c>
      <c r="RR54" s="17">
        <v>3.0990000000000002</v>
      </c>
      <c r="RS54" s="17">
        <v>0.20100000000000001</v>
      </c>
      <c r="RT54" s="17">
        <v>20.3</v>
      </c>
      <c r="RU54" s="17">
        <v>19.869240000000001</v>
      </c>
      <c r="RV54" s="17">
        <v>19.869240000000001</v>
      </c>
      <c r="RW54" s="17">
        <v>0.43075999999999998</v>
      </c>
      <c r="RX54" s="17">
        <v>2</v>
      </c>
      <c r="RY54" s="17">
        <v>2</v>
      </c>
      <c r="RZ54" s="17">
        <v>2</v>
      </c>
      <c r="SA54" s="17">
        <v>0</v>
      </c>
      <c r="SB54" s="17">
        <v>0.2</v>
      </c>
      <c r="SC54" s="17">
        <v>0.7</v>
      </c>
      <c r="SD54" s="17">
        <v>0.7</v>
      </c>
      <c r="SE54" s="17">
        <v>-0.5</v>
      </c>
      <c r="SF54" s="17">
        <v>19.8</v>
      </c>
      <c r="SG54" s="17">
        <v>18.293420000000001</v>
      </c>
      <c r="SH54" s="17">
        <v>19.21951</v>
      </c>
      <c r="SI54" s="17">
        <v>0.58048999999999995</v>
      </c>
      <c r="SJ54" s="17">
        <v>12.6</v>
      </c>
      <c r="SK54" s="17">
        <v>11.700329999999999</v>
      </c>
      <c r="SL54" s="17">
        <v>12.292680000000001</v>
      </c>
      <c r="SM54" s="17">
        <v>0.30731999999999998</v>
      </c>
      <c r="SN54" s="17">
        <v>20.399999999999999</v>
      </c>
      <c r="SO54" s="17">
        <v>18.571999999999999</v>
      </c>
      <c r="SP54" s="17">
        <v>19.51219</v>
      </c>
      <c r="SQ54" s="17">
        <v>0.88780999999999999</v>
      </c>
      <c r="SR54" s="17">
        <v>20.3</v>
      </c>
      <c r="SS54" s="17">
        <v>18.571999999999999</v>
      </c>
      <c r="ST54" s="17">
        <v>19.51219</v>
      </c>
      <c r="SU54" s="17">
        <v>0.78781000000000001</v>
      </c>
      <c r="SV54" s="17">
        <v>20</v>
      </c>
      <c r="SW54" s="17">
        <v>18.386279999999999</v>
      </c>
      <c r="SX54" s="17">
        <v>19.317070000000001</v>
      </c>
      <c r="SY54" s="17">
        <v>0.68293000000000004</v>
      </c>
      <c r="SZ54" s="17">
        <v>4.3</v>
      </c>
      <c r="TA54" s="17">
        <v>2.5</v>
      </c>
      <c r="TB54" s="17">
        <v>1.421</v>
      </c>
      <c r="TC54" s="17">
        <v>2.879</v>
      </c>
      <c r="TD54" s="17">
        <v>27.4</v>
      </c>
      <c r="TE54" s="17">
        <v>19.600000000000001</v>
      </c>
      <c r="TF54" s="17">
        <v>27.849</v>
      </c>
      <c r="TG54" s="17">
        <v>-0.44900000000000001</v>
      </c>
      <c r="TH54" s="17">
        <v>0</v>
      </c>
      <c r="TI54" s="17"/>
      <c r="TJ54" s="17">
        <v>0</v>
      </c>
      <c r="TK54" s="17">
        <v>0</v>
      </c>
      <c r="TL54" s="17">
        <v>39</v>
      </c>
      <c r="TM54" s="17">
        <v>37.1</v>
      </c>
      <c r="TN54" s="17">
        <v>23.01</v>
      </c>
      <c r="TO54" s="17">
        <v>15.99</v>
      </c>
      <c r="TP54" s="17">
        <v>68.900000000000006</v>
      </c>
      <c r="TQ54" s="17">
        <v>52.1</v>
      </c>
      <c r="TR54" s="17">
        <v>27.44</v>
      </c>
      <c r="TS54" s="17">
        <v>41.46</v>
      </c>
      <c r="TT54" s="17">
        <v>1.9</v>
      </c>
      <c r="TU54" s="17">
        <v>2.2000000000000002</v>
      </c>
      <c r="TV54" s="17">
        <v>1.53</v>
      </c>
      <c r="TW54" s="17">
        <v>0.37</v>
      </c>
      <c r="TX54" s="17">
        <v>8.6999999999999993</v>
      </c>
      <c r="TY54" s="17">
        <v>2</v>
      </c>
      <c r="TZ54" s="17">
        <v>0.55000000000000004</v>
      </c>
      <c r="UA54" s="17">
        <v>8.15</v>
      </c>
      <c r="UB54" s="17">
        <v>21</v>
      </c>
      <c r="UC54" s="17">
        <v>19.277950000000001</v>
      </c>
      <c r="UD54" s="17">
        <v>20.4878</v>
      </c>
      <c r="UE54" s="17">
        <v>0.51219999999999999</v>
      </c>
      <c r="UF54" s="17">
        <v>7</v>
      </c>
      <c r="UG54" s="17">
        <v>8.4</v>
      </c>
      <c r="UH54" s="17">
        <v>8.4</v>
      </c>
      <c r="UI54" s="17">
        <v>-1.4</v>
      </c>
      <c r="UJ54" s="17"/>
      <c r="UK54" s="17"/>
      <c r="UL54" s="17">
        <v>3.4</v>
      </c>
      <c r="UM54" s="17">
        <v>-3.4</v>
      </c>
      <c r="UN54" s="17">
        <v>20.399999999999999</v>
      </c>
      <c r="UO54" s="17">
        <v>18.57199</v>
      </c>
      <c r="UP54" s="17">
        <v>19.51219</v>
      </c>
      <c r="UQ54" s="17">
        <v>0.88780999999999999</v>
      </c>
      <c r="UR54" s="17">
        <v>20.399999999999999</v>
      </c>
      <c r="US54" s="17">
        <v>18.57199</v>
      </c>
      <c r="UT54" s="17">
        <v>19.51219</v>
      </c>
      <c r="UU54" s="17">
        <v>0.88780999999999999</v>
      </c>
      <c r="UV54" s="17">
        <v>20.2</v>
      </c>
      <c r="UW54" s="17">
        <v>18.57199</v>
      </c>
      <c r="UX54" s="17">
        <v>19.51219</v>
      </c>
      <c r="UY54" s="17">
        <v>0.68781000000000003</v>
      </c>
      <c r="UZ54" s="17">
        <v>1.1000000000000001</v>
      </c>
      <c r="VA54" s="17">
        <v>1.54</v>
      </c>
      <c r="VB54" s="17">
        <v>2.121</v>
      </c>
      <c r="VC54" s="17">
        <v>-1.0209999999999999</v>
      </c>
      <c r="VD54" s="17">
        <v>0</v>
      </c>
      <c r="VE54" s="17"/>
      <c r="VF54" s="17">
        <v>0</v>
      </c>
      <c r="VG54" s="17">
        <v>0</v>
      </c>
      <c r="VH54" s="17">
        <v>0</v>
      </c>
      <c r="VI54" s="17"/>
      <c r="VJ54" s="17">
        <v>0</v>
      </c>
      <c r="VK54" s="17">
        <v>0</v>
      </c>
      <c r="VL54" s="17"/>
      <c r="VM54" s="17"/>
      <c r="VN54" s="17">
        <v>0.6</v>
      </c>
      <c r="VO54" s="17">
        <v>-0.6</v>
      </c>
      <c r="VP54" s="17">
        <v>0</v>
      </c>
      <c r="VQ54" s="17">
        <v>34.5</v>
      </c>
      <c r="VR54" s="17">
        <v>48.49</v>
      </c>
      <c r="VS54" s="17">
        <v>-48.49</v>
      </c>
      <c r="VT54" s="17">
        <v>22.1</v>
      </c>
      <c r="VU54" s="17">
        <v>54</v>
      </c>
      <c r="VV54" s="17">
        <v>44.140999999999998</v>
      </c>
      <c r="VW54" s="17">
        <v>-22.041</v>
      </c>
      <c r="VX54" s="17">
        <v>0</v>
      </c>
      <c r="VY54" s="17"/>
      <c r="VZ54" s="17">
        <v>0</v>
      </c>
      <c r="WA54" s="17">
        <v>0</v>
      </c>
      <c r="WB54" s="17">
        <v>0</v>
      </c>
      <c r="WC54" s="17"/>
      <c r="WD54" s="17">
        <v>0</v>
      </c>
      <c r="WE54" s="17">
        <v>0</v>
      </c>
      <c r="WF54" s="17">
        <v>8.6</v>
      </c>
      <c r="WG54" s="17">
        <v>8.8000000000000007</v>
      </c>
      <c r="WH54" s="17">
        <v>8.8000000000000007</v>
      </c>
      <c r="WI54" s="17">
        <v>-0.2</v>
      </c>
      <c r="WJ54" s="17">
        <v>20</v>
      </c>
      <c r="WK54" s="17">
        <v>18.386279999999999</v>
      </c>
      <c r="WL54" s="17">
        <v>19.317070000000001</v>
      </c>
      <c r="WM54" s="17">
        <v>0.68293000000000004</v>
      </c>
      <c r="WN54" s="17">
        <v>0</v>
      </c>
      <c r="WO54" s="17"/>
      <c r="WP54" s="17"/>
      <c r="WQ54" s="17">
        <v>0</v>
      </c>
      <c r="WR54" s="17"/>
      <c r="WS54" s="17"/>
      <c r="WT54" s="17"/>
      <c r="WU54" s="17">
        <v>0</v>
      </c>
      <c r="WV54" s="17">
        <v>36.5</v>
      </c>
      <c r="WW54" s="17">
        <v>35</v>
      </c>
      <c r="WX54" s="17">
        <v>35</v>
      </c>
      <c r="WY54" s="17">
        <v>1.5</v>
      </c>
      <c r="WZ54" s="17">
        <v>28.467369999999999</v>
      </c>
      <c r="XA54" s="17">
        <v>29.184000000000001</v>
      </c>
      <c r="XB54" s="17">
        <v>29.184000000000001</v>
      </c>
      <c r="XC54" s="17">
        <v>-0.71662999999999999</v>
      </c>
      <c r="XD54" s="17">
        <v>3.4246400000000001</v>
      </c>
      <c r="XE54" s="17">
        <v>2.8159999999999998</v>
      </c>
      <c r="XF54" s="17">
        <v>2.8159999999999998</v>
      </c>
      <c r="XG54" s="17">
        <v>0.60863999999999996</v>
      </c>
      <c r="XH54" s="17">
        <v>15.5</v>
      </c>
      <c r="XI54" s="17">
        <v>14</v>
      </c>
      <c r="XJ54" s="17">
        <v>14</v>
      </c>
      <c r="XK54" s="17">
        <v>1.5</v>
      </c>
      <c r="XL54" s="17">
        <v>14.3</v>
      </c>
      <c r="XM54" s="17">
        <v>14</v>
      </c>
      <c r="XN54" s="17">
        <v>14</v>
      </c>
      <c r="XO54" s="17">
        <v>0.3</v>
      </c>
      <c r="XP54" s="17">
        <v>7.8</v>
      </c>
      <c r="XQ54" s="17">
        <v>7.17</v>
      </c>
      <c r="XR54" s="17">
        <v>7.17</v>
      </c>
      <c r="XS54" s="17">
        <v>0.63</v>
      </c>
    </row>
    <row r="55" spans="1:643" ht="24" customHeight="1" x14ac:dyDescent="0.25">
      <c r="A55" s="1"/>
      <c r="B55" s="16" t="s">
        <v>70</v>
      </c>
      <c r="C55" s="16" t="s">
        <v>769</v>
      </c>
      <c r="D55" s="17">
        <v>0.59680999999999995</v>
      </c>
      <c r="E55" s="17">
        <v>1</v>
      </c>
      <c r="F55" s="17">
        <v>1</v>
      </c>
      <c r="G55" s="17">
        <v>-0.40318999999999999</v>
      </c>
      <c r="H55" s="17">
        <v>0.91561999999999999</v>
      </c>
      <c r="I55" s="17">
        <v>1.62</v>
      </c>
      <c r="J55" s="17">
        <v>1.62</v>
      </c>
      <c r="K55" s="17">
        <v>-0.70438000000000001</v>
      </c>
      <c r="L55" s="17">
        <v>650</v>
      </c>
      <c r="M55" s="17">
        <v>649.77755999999999</v>
      </c>
      <c r="N55" s="17">
        <v>649.77760999999998</v>
      </c>
      <c r="O55" s="17">
        <v>0.22239</v>
      </c>
      <c r="P55" s="17">
        <v>146.69999999999999</v>
      </c>
      <c r="Q55" s="17">
        <v>147.59341000000001</v>
      </c>
      <c r="R55" s="17">
        <v>212.41534999999999</v>
      </c>
      <c r="S55" s="17">
        <v>-65.715350000000001</v>
      </c>
      <c r="T55" s="17"/>
      <c r="U55" s="17"/>
      <c r="V55" s="17">
        <v>0</v>
      </c>
      <c r="W55" s="17">
        <v>0</v>
      </c>
      <c r="X55" s="17"/>
      <c r="Y55" s="17"/>
      <c r="Z55" s="17">
        <v>0</v>
      </c>
      <c r="AA55" s="17">
        <v>0</v>
      </c>
      <c r="AB55" s="17">
        <v>91.2</v>
      </c>
      <c r="AC55" s="17">
        <v>92.226249999999993</v>
      </c>
      <c r="AD55" s="17">
        <v>92.226339999999993</v>
      </c>
      <c r="AE55" s="17">
        <v>-1.02634</v>
      </c>
      <c r="AF55" s="17">
        <v>243.4</v>
      </c>
      <c r="AG55" s="17">
        <v>246.98835</v>
      </c>
      <c r="AH55" s="17">
        <v>246.98840000000001</v>
      </c>
      <c r="AI55" s="17">
        <v>-3.5884</v>
      </c>
      <c r="AJ55" s="17"/>
      <c r="AK55" s="17"/>
      <c r="AL55" s="17"/>
      <c r="AM55" s="17">
        <v>0</v>
      </c>
      <c r="AN55" s="17"/>
      <c r="AO55" s="17"/>
      <c r="AP55" s="17"/>
      <c r="AQ55" s="17">
        <v>0</v>
      </c>
      <c r="AR55" s="17">
        <v>109</v>
      </c>
      <c r="AS55" s="17">
        <v>116.66667</v>
      </c>
      <c r="AT55" s="17">
        <v>116.66667</v>
      </c>
      <c r="AU55" s="17">
        <v>-7.6666699999999999</v>
      </c>
      <c r="AV55" s="17">
        <v>107.1</v>
      </c>
      <c r="AW55" s="17">
        <v>116.66667</v>
      </c>
      <c r="AX55" s="17">
        <v>116.66667</v>
      </c>
      <c r="AY55" s="17">
        <v>-9.5666700000000002</v>
      </c>
      <c r="AZ55" s="17">
        <v>107.9</v>
      </c>
      <c r="BA55" s="17">
        <v>116.66667</v>
      </c>
      <c r="BB55" s="17">
        <v>116.66667</v>
      </c>
      <c r="BC55" s="17">
        <v>-8.7666699999999995</v>
      </c>
      <c r="BD55" s="17">
        <v>211.2</v>
      </c>
      <c r="BE55" s="17">
        <v>175</v>
      </c>
      <c r="BF55" s="17">
        <v>175</v>
      </c>
      <c r="BG55" s="17">
        <v>36.200000000000003</v>
      </c>
      <c r="BH55" s="17">
        <v>108.5</v>
      </c>
      <c r="BI55" s="17">
        <v>119.65812</v>
      </c>
      <c r="BJ55" s="17">
        <v>204.87800999999999</v>
      </c>
      <c r="BK55" s="17">
        <v>-96.378010000000003</v>
      </c>
      <c r="BL55" s="17">
        <v>74.7</v>
      </c>
      <c r="BM55" s="17">
        <v>59.829059999999998</v>
      </c>
      <c r="BN55" s="17">
        <v>102.43899999999999</v>
      </c>
      <c r="BO55" s="17">
        <v>-27.739000000000001</v>
      </c>
      <c r="BP55" s="17">
        <v>560.70000000000005</v>
      </c>
      <c r="BQ55" s="17">
        <v>568.29839000000004</v>
      </c>
      <c r="BR55" s="17">
        <v>568.29853000000003</v>
      </c>
      <c r="BS55" s="17">
        <v>-7.5985300000000002</v>
      </c>
      <c r="BT55" s="17">
        <v>10.5</v>
      </c>
      <c r="BU55" s="17">
        <v>10.172639999999999</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166.3</v>
      </c>
      <c r="CO55" s="17">
        <v>164.70728</v>
      </c>
      <c r="CP55" s="17">
        <v>164.70732000000001</v>
      </c>
      <c r="CQ55" s="17">
        <v>1.5926800000000001</v>
      </c>
      <c r="CR55" s="17">
        <v>8.9</v>
      </c>
      <c r="CS55" s="17">
        <v>7.5928199999999997</v>
      </c>
      <c r="CT55" s="17">
        <v>7.5928300000000002</v>
      </c>
      <c r="CU55" s="17">
        <v>1.3071699999999999</v>
      </c>
      <c r="CV55" s="17">
        <v>3</v>
      </c>
      <c r="CW55" s="17">
        <v>4.1677900000000001</v>
      </c>
      <c r="CX55" s="17">
        <v>4.1677999999999997</v>
      </c>
      <c r="CY55" s="17">
        <v>-1.1677999999999999</v>
      </c>
      <c r="CZ55" s="17">
        <v>0</v>
      </c>
      <c r="DA55" s="17"/>
      <c r="DB55" s="17">
        <v>0</v>
      </c>
      <c r="DC55" s="17">
        <v>0</v>
      </c>
      <c r="DD55" s="17">
        <v>0</v>
      </c>
      <c r="DE55" s="17"/>
      <c r="DF55" s="17">
        <v>6.8787000000000003</v>
      </c>
      <c r="DG55" s="17">
        <v>-6.8787000000000003</v>
      </c>
      <c r="DH55" s="17"/>
      <c r="DI55" s="17"/>
      <c r="DJ55" s="17"/>
      <c r="DK55" s="17">
        <v>0</v>
      </c>
      <c r="DL55" s="17">
        <v>109.4</v>
      </c>
      <c r="DM55" s="17">
        <v>107.71393</v>
      </c>
      <c r="DN55" s="17">
        <v>107.71395</v>
      </c>
      <c r="DO55" s="17">
        <v>1.68605</v>
      </c>
      <c r="DP55" s="17"/>
      <c r="DQ55" s="17"/>
      <c r="DR55" s="17">
        <v>8.9130000000000003</v>
      </c>
      <c r="DS55" s="17">
        <v>-8.9130000000000003</v>
      </c>
      <c r="DT55" s="17"/>
      <c r="DU55" s="17"/>
      <c r="DV55" s="17"/>
      <c r="DW55" s="17">
        <v>0</v>
      </c>
      <c r="DX55" s="17"/>
      <c r="DY55" s="17"/>
      <c r="DZ55" s="17"/>
      <c r="EA55" s="17">
        <v>0</v>
      </c>
      <c r="EB55" s="17"/>
      <c r="EC55" s="17"/>
      <c r="ED55" s="17"/>
      <c r="EE55" s="17">
        <v>0</v>
      </c>
      <c r="EF55" s="17">
        <v>111.7</v>
      </c>
      <c r="EG55" s="17">
        <v>112.90526</v>
      </c>
      <c r="EH55" s="17">
        <v>112.90537</v>
      </c>
      <c r="EI55" s="17">
        <v>-1.2053700000000001</v>
      </c>
      <c r="EJ55" s="17">
        <v>216.1</v>
      </c>
      <c r="EK55" s="17">
        <v>221.25513000000001</v>
      </c>
      <c r="EL55" s="17">
        <v>221.25516999999999</v>
      </c>
      <c r="EM55" s="17">
        <v>-5.15517</v>
      </c>
      <c r="EN55" s="17">
        <v>0</v>
      </c>
      <c r="EO55" s="17"/>
      <c r="EP55" s="17">
        <v>0</v>
      </c>
      <c r="EQ55" s="17">
        <v>0</v>
      </c>
      <c r="ER55" s="17"/>
      <c r="ES55" s="17"/>
      <c r="ET55" s="17"/>
      <c r="EU55" s="17">
        <v>0</v>
      </c>
      <c r="EV55" s="17"/>
      <c r="EW55" s="17"/>
      <c r="EX55" s="17"/>
      <c r="EY55" s="17">
        <v>0</v>
      </c>
      <c r="EZ55" s="17">
        <v>6.5130600000000003</v>
      </c>
      <c r="FA55" s="17">
        <v>6.39</v>
      </c>
      <c r="FB55" s="17">
        <v>6.39</v>
      </c>
      <c r="FC55" s="17">
        <v>0.12306</v>
      </c>
      <c r="FD55" s="17">
        <v>463.17394000000002</v>
      </c>
      <c r="FE55" s="17">
        <v>454.24241000000001</v>
      </c>
      <c r="FF55" s="17">
        <v>458.87804999999997</v>
      </c>
      <c r="FG55" s="17">
        <v>4.29589</v>
      </c>
      <c r="FH55" s="17">
        <v>82</v>
      </c>
      <c r="FI55" s="17">
        <v>79.324200000000005</v>
      </c>
      <c r="FJ55" s="17">
        <v>81.954149999999998</v>
      </c>
      <c r="FK55" s="17">
        <v>4.5850000000000002E-2</v>
      </c>
      <c r="FL55" s="17">
        <v>148.4</v>
      </c>
      <c r="FM55" s="17">
        <v>148.62625</v>
      </c>
      <c r="FN55" s="17">
        <v>148.62634</v>
      </c>
      <c r="FO55" s="17">
        <v>-0.22634000000000001</v>
      </c>
      <c r="FP55" s="17">
        <v>42.3</v>
      </c>
      <c r="FQ55" s="17">
        <v>39.260840000000002</v>
      </c>
      <c r="FR55" s="17">
        <v>41.498959999999997</v>
      </c>
      <c r="FS55" s="17">
        <v>0.80103999999999997</v>
      </c>
      <c r="FT55" s="17">
        <v>18.5</v>
      </c>
      <c r="FU55" s="17">
        <v>19.285789999999999</v>
      </c>
      <c r="FV55" s="17">
        <v>19.28585</v>
      </c>
      <c r="FW55" s="17">
        <v>-0.78585000000000005</v>
      </c>
      <c r="FX55" s="17">
        <v>19.7</v>
      </c>
      <c r="FY55" s="17">
        <v>18.293399999999998</v>
      </c>
      <c r="FZ55" s="17">
        <v>19.21951</v>
      </c>
      <c r="GA55" s="17">
        <v>0.48048999999999997</v>
      </c>
      <c r="GB55" s="17">
        <v>88.3</v>
      </c>
      <c r="GC55" s="17">
        <v>87.657520000000005</v>
      </c>
      <c r="GD55" s="17">
        <v>87.657560000000004</v>
      </c>
      <c r="GE55" s="17">
        <v>0.64244000000000001</v>
      </c>
      <c r="GF55" s="17">
        <v>133.69999999999999</v>
      </c>
      <c r="GG55" s="17">
        <v>138.80341999999999</v>
      </c>
      <c r="GH55" s="17">
        <v>177.01283000000001</v>
      </c>
      <c r="GI55" s="17">
        <v>-43.312829999999998</v>
      </c>
      <c r="GJ55" s="17">
        <v>133.80000000000001</v>
      </c>
      <c r="GK55" s="17">
        <v>138.80341999999999</v>
      </c>
      <c r="GL55" s="17">
        <v>177.01283000000001</v>
      </c>
      <c r="GM55" s="17">
        <v>-43.212829999999997</v>
      </c>
      <c r="GN55" s="17">
        <v>156.6</v>
      </c>
      <c r="GO55" s="17">
        <v>138.80341999999999</v>
      </c>
      <c r="GP55" s="17">
        <v>177.01283000000001</v>
      </c>
      <c r="GQ55" s="17">
        <v>-20.41283</v>
      </c>
      <c r="GR55" s="17">
        <v>109.1</v>
      </c>
      <c r="GS55" s="17">
        <v>108.69477999999999</v>
      </c>
      <c r="GT55" s="17">
        <v>79.732489999999999</v>
      </c>
      <c r="GU55" s="17">
        <v>29.367509999999999</v>
      </c>
      <c r="GV55" s="17"/>
      <c r="GW55" s="17"/>
      <c r="GX55" s="17"/>
      <c r="GY55" s="17">
        <v>0</v>
      </c>
      <c r="GZ55" s="17">
        <v>3</v>
      </c>
      <c r="HA55" s="17">
        <v>6.0011700000000001</v>
      </c>
      <c r="HB55" s="17">
        <v>6.0012999999999996</v>
      </c>
      <c r="HC55" s="17">
        <v>-3.0013000000000001</v>
      </c>
      <c r="HD55" s="17">
        <v>46.2</v>
      </c>
      <c r="HE55" s="17">
        <v>47.266280000000002</v>
      </c>
      <c r="HF55" s="17">
        <v>47.26634</v>
      </c>
      <c r="HG55" s="17">
        <v>-1.0663400000000001</v>
      </c>
      <c r="HH55" s="17"/>
      <c r="HI55" s="17"/>
      <c r="HJ55" s="17"/>
      <c r="HK55" s="17">
        <v>0</v>
      </c>
      <c r="HL55" s="17">
        <v>4</v>
      </c>
      <c r="HM55" s="17">
        <v>3.8872300000000002</v>
      </c>
      <c r="HN55" s="17">
        <v>3.8872599999999999</v>
      </c>
      <c r="HO55" s="17">
        <v>0.11274000000000001</v>
      </c>
      <c r="HP55" s="17">
        <v>31</v>
      </c>
      <c r="HQ55" s="17">
        <v>30.29402</v>
      </c>
      <c r="HR55" s="17">
        <v>30.294039999999999</v>
      </c>
      <c r="HS55" s="17">
        <v>0.70596000000000003</v>
      </c>
      <c r="HT55" s="17">
        <v>174.7</v>
      </c>
      <c r="HU55" s="17">
        <v>171.54176000000001</v>
      </c>
      <c r="HV55" s="17">
        <v>171.54185000000001</v>
      </c>
      <c r="HW55" s="17">
        <v>3.15815</v>
      </c>
      <c r="HX55" s="17">
        <v>94.4</v>
      </c>
      <c r="HY55" s="17">
        <v>95.918009999999995</v>
      </c>
      <c r="HZ55" s="17">
        <v>86.143050000000002</v>
      </c>
      <c r="IA55" s="17">
        <v>8.2569499999999998</v>
      </c>
      <c r="IB55" s="17">
        <v>24.9</v>
      </c>
      <c r="IC55" s="17">
        <v>25.641030000000001</v>
      </c>
      <c r="ID55" s="17">
        <v>0</v>
      </c>
      <c r="IE55" s="17">
        <v>24.9</v>
      </c>
      <c r="IF55" s="17"/>
      <c r="IG55" s="17"/>
      <c r="IH55" s="17"/>
      <c r="II55" s="17">
        <v>0</v>
      </c>
      <c r="IJ55" s="17">
        <v>0</v>
      </c>
      <c r="IK55" s="17"/>
      <c r="IL55" s="17">
        <v>0</v>
      </c>
      <c r="IM55" s="17">
        <v>0</v>
      </c>
      <c r="IN55" s="17"/>
      <c r="IO55" s="17"/>
      <c r="IP55" s="17"/>
      <c r="IQ55" s="17">
        <v>0</v>
      </c>
      <c r="IR55" s="17"/>
      <c r="IS55" s="17"/>
      <c r="IT55" s="17"/>
      <c r="IU55" s="17">
        <v>0</v>
      </c>
      <c r="IV55" s="17"/>
      <c r="IW55" s="17"/>
      <c r="IX55" s="17"/>
      <c r="IY55" s="17">
        <v>0</v>
      </c>
      <c r="IZ55" s="17">
        <v>131.19999999999999</v>
      </c>
      <c r="JA55" s="17">
        <v>133.35666000000001</v>
      </c>
      <c r="JB55" s="17">
        <v>89.746520000000004</v>
      </c>
      <c r="JC55" s="17">
        <v>41.453479999999999</v>
      </c>
      <c r="JD55" s="17">
        <v>89.7</v>
      </c>
      <c r="JE55" s="17">
        <v>91.666669999999996</v>
      </c>
      <c r="JF55" s="17">
        <v>91.667000000000002</v>
      </c>
      <c r="JG55" s="17">
        <v>-1.9670000000000001</v>
      </c>
      <c r="JH55" s="17">
        <v>89.6</v>
      </c>
      <c r="JI55" s="17">
        <v>91.666669999999996</v>
      </c>
      <c r="JJ55" s="17">
        <v>91.667000000000002</v>
      </c>
      <c r="JK55" s="17">
        <v>-2.0670000000000002</v>
      </c>
      <c r="JL55" s="17"/>
      <c r="JM55" s="17"/>
      <c r="JN55" s="17"/>
      <c r="JO55" s="17">
        <v>0</v>
      </c>
      <c r="JP55" s="17">
        <v>111.5</v>
      </c>
      <c r="JQ55" s="17">
        <v>91.666669999999996</v>
      </c>
      <c r="JR55" s="17">
        <v>91.667000000000002</v>
      </c>
      <c r="JS55" s="17">
        <v>19.832999999999998</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114.9</v>
      </c>
      <c r="KO55" s="17">
        <v>114.11059</v>
      </c>
      <c r="KP55" s="17">
        <v>114.11063</v>
      </c>
      <c r="KQ55" s="17">
        <v>0.78937000000000002</v>
      </c>
      <c r="KR55" s="17"/>
      <c r="KS55" s="17"/>
      <c r="KT55" s="17"/>
      <c r="KU55" s="17">
        <v>0</v>
      </c>
      <c r="KV55" s="17">
        <v>0</v>
      </c>
      <c r="KW55" s="17"/>
      <c r="KX55" s="17"/>
      <c r="KY55" s="17">
        <v>0</v>
      </c>
      <c r="KZ55" s="17">
        <v>4.3</v>
      </c>
      <c r="LA55" s="17">
        <v>3.8071600000000001</v>
      </c>
      <c r="LB55" s="17">
        <v>3.8072699999999999</v>
      </c>
      <c r="LC55" s="17">
        <v>0.49273</v>
      </c>
      <c r="LD55" s="17">
        <v>270.8</v>
      </c>
      <c r="LE55" s="17">
        <v>271.12178</v>
      </c>
      <c r="LF55" s="17">
        <v>271.12173999999999</v>
      </c>
      <c r="LG55" s="17">
        <v>-0.32174000000000003</v>
      </c>
      <c r="LH55" s="17">
        <v>131.6</v>
      </c>
      <c r="LI55" s="17">
        <v>133.67986999999999</v>
      </c>
      <c r="LJ55" s="17">
        <v>133.67995999999999</v>
      </c>
      <c r="LK55" s="17">
        <v>-2.0799599999999998</v>
      </c>
      <c r="LL55" s="17">
        <v>64.400000000000006</v>
      </c>
      <c r="LM55" s="17">
        <v>65.774889999999999</v>
      </c>
      <c r="LN55" s="17">
        <v>67.461460000000002</v>
      </c>
      <c r="LO55" s="17">
        <v>-3.0614599999999998</v>
      </c>
      <c r="LP55" s="17">
        <v>76.400000000000006</v>
      </c>
      <c r="LQ55" s="17">
        <v>74.743849999999995</v>
      </c>
      <c r="LR55" s="17">
        <v>78.567999999999998</v>
      </c>
      <c r="LS55" s="17">
        <v>-2.1680000000000001</v>
      </c>
      <c r="LT55" s="17"/>
      <c r="LU55" s="17"/>
      <c r="LV55" s="17"/>
      <c r="LW55" s="17">
        <v>0</v>
      </c>
      <c r="LX55" s="17"/>
      <c r="LY55" s="17"/>
      <c r="LZ55" s="17"/>
      <c r="MA55" s="17">
        <v>0</v>
      </c>
      <c r="MB55" s="17"/>
      <c r="MC55" s="17"/>
      <c r="MD55" s="17">
        <v>32.820509999999999</v>
      </c>
      <c r="ME55" s="17">
        <v>-32.820509999999999</v>
      </c>
      <c r="MF55" s="17"/>
      <c r="MG55" s="17"/>
      <c r="MH55" s="17"/>
      <c r="MI55" s="17">
        <v>0</v>
      </c>
      <c r="MJ55" s="17"/>
      <c r="MK55" s="17"/>
      <c r="ML55" s="17"/>
      <c r="MM55" s="17">
        <v>0</v>
      </c>
      <c r="MN55" s="17">
        <v>103.6</v>
      </c>
      <c r="MO55" s="17">
        <v>104</v>
      </c>
      <c r="MP55" s="17"/>
      <c r="MQ55" s="17">
        <v>103.6</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v>0</v>
      </c>
      <c r="NS55" s="17">
        <v>0</v>
      </c>
      <c r="NT55" s="17"/>
      <c r="NU55" s="17"/>
      <c r="NV55" s="17"/>
      <c r="NW55" s="17">
        <v>0</v>
      </c>
      <c r="NX55" s="17">
        <v>0</v>
      </c>
      <c r="NY55" s="17"/>
      <c r="NZ55" s="17">
        <v>0</v>
      </c>
      <c r="OA55" s="17">
        <v>0</v>
      </c>
      <c r="OB55" s="17">
        <v>7.4</v>
      </c>
      <c r="OC55" s="17">
        <v>26.9</v>
      </c>
      <c r="OD55" s="17">
        <v>35.68</v>
      </c>
      <c r="OE55" s="17">
        <v>-28.28</v>
      </c>
      <c r="OF55" s="17">
        <v>0</v>
      </c>
      <c r="OG55" s="17"/>
      <c r="OH55" s="17">
        <v>0</v>
      </c>
      <c r="OI55" s="17">
        <v>0</v>
      </c>
      <c r="OJ55" s="17">
        <v>0.9</v>
      </c>
      <c r="OK55" s="17">
        <v>0.7</v>
      </c>
      <c r="OL55" s="17">
        <v>1.5389999999999999</v>
      </c>
      <c r="OM55" s="17">
        <v>-0.63900000000000001</v>
      </c>
      <c r="ON55" s="17">
        <v>0</v>
      </c>
      <c r="OO55" s="17"/>
      <c r="OP55" s="17">
        <v>0</v>
      </c>
      <c r="OQ55" s="17">
        <v>0</v>
      </c>
      <c r="OR55" s="17">
        <v>20</v>
      </c>
      <c r="OS55" s="17">
        <v>20</v>
      </c>
      <c r="OT55" s="17">
        <v>17.560980000000001</v>
      </c>
      <c r="OU55" s="17">
        <v>2.4390200000000002</v>
      </c>
      <c r="OV55" s="17">
        <v>9.9</v>
      </c>
      <c r="OW55" s="17">
        <v>9.9830000000000005</v>
      </c>
      <c r="OX55" s="17">
        <v>9.9830000000000005</v>
      </c>
      <c r="OY55" s="17">
        <v>-8.3000000000000004E-2</v>
      </c>
      <c r="OZ55" s="17">
        <v>5.4</v>
      </c>
      <c r="PA55" s="17">
        <v>5.67</v>
      </c>
      <c r="PB55" s="17">
        <v>5.67</v>
      </c>
      <c r="PC55" s="17">
        <v>-0.27</v>
      </c>
      <c r="PD55" s="17">
        <v>3.6</v>
      </c>
      <c r="PE55" s="17">
        <v>3.6</v>
      </c>
      <c r="PF55" s="17">
        <v>3.6</v>
      </c>
      <c r="PG55" s="17">
        <v>0</v>
      </c>
      <c r="PH55" s="17">
        <v>4.8</v>
      </c>
      <c r="PI55" s="17">
        <v>5</v>
      </c>
      <c r="PJ55" s="17">
        <v>5</v>
      </c>
      <c r="PK55" s="17">
        <v>-0.2</v>
      </c>
      <c r="PL55" s="17">
        <v>20.399999999999999</v>
      </c>
      <c r="PM55" s="17">
        <v>18.57199</v>
      </c>
      <c r="PN55" s="17">
        <v>19.51219</v>
      </c>
      <c r="PO55" s="17">
        <v>0.88780999999999999</v>
      </c>
      <c r="PP55" s="17">
        <v>20</v>
      </c>
      <c r="PQ55" s="17">
        <v>18.57199</v>
      </c>
      <c r="PR55" s="17">
        <v>19.51219</v>
      </c>
      <c r="PS55" s="17">
        <v>0.48781000000000002</v>
      </c>
      <c r="PT55" s="17">
        <v>18.7</v>
      </c>
      <c r="PU55" s="17">
        <v>19</v>
      </c>
      <c r="PV55" s="17">
        <v>17.560980000000001</v>
      </c>
      <c r="PW55" s="17">
        <v>1.1390199999999999</v>
      </c>
      <c r="PX55" s="17">
        <v>3.4</v>
      </c>
      <c r="PY55" s="17">
        <v>3.3</v>
      </c>
      <c r="PZ55" s="17">
        <v>3.3</v>
      </c>
      <c r="QA55" s="17">
        <v>0.1</v>
      </c>
      <c r="QB55" s="17">
        <v>18.7</v>
      </c>
      <c r="QC55" s="17">
        <v>19</v>
      </c>
      <c r="QD55" s="17">
        <v>18.341460000000001</v>
      </c>
      <c r="QE55" s="17">
        <v>0.35854000000000003</v>
      </c>
      <c r="QF55" s="17">
        <v>0</v>
      </c>
      <c r="QG55" s="17"/>
      <c r="QH55" s="17">
        <v>0</v>
      </c>
      <c r="QI55" s="17">
        <v>0</v>
      </c>
      <c r="QJ55" s="17">
        <v>0</v>
      </c>
      <c r="QK55" s="17"/>
      <c r="QL55" s="17">
        <v>0</v>
      </c>
      <c r="QM55" s="17">
        <v>0</v>
      </c>
      <c r="QN55" s="17">
        <v>2.8</v>
      </c>
      <c r="QO55" s="17">
        <v>9.1</v>
      </c>
      <c r="QP55" s="17">
        <v>11.006</v>
      </c>
      <c r="QQ55" s="17">
        <v>-8.2059999999999995</v>
      </c>
      <c r="QR55" s="17">
        <v>8.6999999999999993</v>
      </c>
      <c r="QS55" s="17">
        <v>38.92</v>
      </c>
      <c r="QT55" s="17">
        <v>36.058999999999997</v>
      </c>
      <c r="QU55" s="17">
        <v>-27.359000000000002</v>
      </c>
      <c r="QV55" s="17">
        <v>4.7</v>
      </c>
      <c r="QW55" s="17">
        <v>4.2</v>
      </c>
      <c r="QX55" s="17">
        <v>4.2</v>
      </c>
      <c r="QY55" s="17">
        <v>0.5</v>
      </c>
      <c r="QZ55" s="17">
        <v>1</v>
      </c>
      <c r="RA55" s="17"/>
      <c r="RB55" s="17">
        <v>0</v>
      </c>
      <c r="RC55" s="17">
        <v>1</v>
      </c>
      <c r="RD55" s="17">
        <v>2.4</v>
      </c>
      <c r="RE55" s="17">
        <v>2.4</v>
      </c>
      <c r="RF55" s="17">
        <v>2.4</v>
      </c>
      <c r="RG55" s="17">
        <v>0</v>
      </c>
      <c r="RH55" s="17">
        <v>2.8</v>
      </c>
      <c r="RI55" s="17">
        <v>2.8</v>
      </c>
      <c r="RJ55" s="17">
        <v>2.8</v>
      </c>
      <c r="RK55" s="17">
        <v>0</v>
      </c>
      <c r="RL55" s="17">
        <v>0</v>
      </c>
      <c r="RM55" s="17"/>
      <c r="RN55" s="17">
        <v>0</v>
      </c>
      <c r="RO55" s="17">
        <v>0</v>
      </c>
      <c r="RP55" s="17">
        <v>3.4</v>
      </c>
      <c r="RQ55" s="17">
        <v>3.0990000000000002</v>
      </c>
      <c r="RR55" s="17">
        <v>3.0990000000000002</v>
      </c>
      <c r="RS55" s="17">
        <v>0.30099999999999999</v>
      </c>
      <c r="RT55" s="17">
        <v>20.3</v>
      </c>
      <c r="RU55" s="17">
        <v>19.869230000000002</v>
      </c>
      <c r="RV55" s="17">
        <v>19.869240000000001</v>
      </c>
      <c r="RW55" s="17">
        <v>0.43075999999999998</v>
      </c>
      <c r="RX55" s="17">
        <v>2</v>
      </c>
      <c r="RY55" s="17">
        <v>2</v>
      </c>
      <c r="RZ55" s="17">
        <v>2</v>
      </c>
      <c r="SA55" s="17">
        <v>0</v>
      </c>
      <c r="SB55" s="17">
        <v>0.2</v>
      </c>
      <c r="SC55" s="17">
        <v>0.7</v>
      </c>
      <c r="SD55" s="17">
        <v>0.7</v>
      </c>
      <c r="SE55" s="17">
        <v>-0.5</v>
      </c>
      <c r="SF55" s="17">
        <v>19.8</v>
      </c>
      <c r="SG55" s="17">
        <v>18.293420000000001</v>
      </c>
      <c r="SH55" s="17">
        <v>19.21951</v>
      </c>
      <c r="SI55" s="17">
        <v>0.58048999999999995</v>
      </c>
      <c r="SJ55" s="17">
        <v>12.4</v>
      </c>
      <c r="SK55" s="17">
        <v>11.700329999999999</v>
      </c>
      <c r="SL55" s="17">
        <v>12.292680000000001</v>
      </c>
      <c r="SM55" s="17">
        <v>0.10732</v>
      </c>
      <c r="SN55" s="17">
        <v>20.399999999999999</v>
      </c>
      <c r="SO55" s="17">
        <v>18.571999999999999</v>
      </c>
      <c r="SP55" s="17">
        <v>19.51219</v>
      </c>
      <c r="SQ55" s="17">
        <v>0.88780999999999999</v>
      </c>
      <c r="SR55" s="17">
        <v>20.3</v>
      </c>
      <c r="SS55" s="17">
        <v>18.571999999999999</v>
      </c>
      <c r="ST55" s="17">
        <v>19.51219</v>
      </c>
      <c r="SU55" s="17">
        <v>0.78781000000000001</v>
      </c>
      <c r="SV55" s="17">
        <v>20</v>
      </c>
      <c r="SW55" s="17">
        <v>18.386279999999999</v>
      </c>
      <c r="SX55" s="17">
        <v>19.317070000000001</v>
      </c>
      <c r="SY55" s="17">
        <v>0.68293000000000004</v>
      </c>
      <c r="SZ55" s="17">
        <v>4.0999999999999996</v>
      </c>
      <c r="TA55" s="17">
        <v>2.7</v>
      </c>
      <c r="TB55" s="17">
        <v>1.427</v>
      </c>
      <c r="TC55" s="17">
        <v>2.673</v>
      </c>
      <c r="TD55" s="17">
        <v>26.6</v>
      </c>
      <c r="TE55" s="17">
        <v>19.899999999999999</v>
      </c>
      <c r="TF55" s="17">
        <v>26.033000000000001</v>
      </c>
      <c r="TG55" s="17">
        <v>0.56699999999999995</v>
      </c>
      <c r="TH55" s="17">
        <v>0</v>
      </c>
      <c r="TI55" s="17"/>
      <c r="TJ55" s="17">
        <v>0</v>
      </c>
      <c r="TK55" s="17">
        <v>0</v>
      </c>
      <c r="TL55" s="17">
        <v>25.4</v>
      </c>
      <c r="TM55" s="17">
        <v>37</v>
      </c>
      <c r="TN55" s="17">
        <v>20.03</v>
      </c>
      <c r="TO55" s="17">
        <v>5.37</v>
      </c>
      <c r="TP55" s="17">
        <v>62</v>
      </c>
      <c r="TQ55" s="17">
        <v>51.6</v>
      </c>
      <c r="TR55" s="17">
        <v>22.47</v>
      </c>
      <c r="TS55" s="17">
        <v>39.53</v>
      </c>
      <c r="TT55" s="17">
        <v>1.3</v>
      </c>
      <c r="TU55" s="17">
        <v>2.1</v>
      </c>
      <c r="TV55" s="17">
        <v>1.53</v>
      </c>
      <c r="TW55" s="17">
        <v>-0.23</v>
      </c>
      <c r="TX55" s="17">
        <v>2.6</v>
      </c>
      <c r="TY55" s="17">
        <v>1.8</v>
      </c>
      <c r="TZ55" s="17">
        <v>0.55000000000000004</v>
      </c>
      <c r="UA55" s="17">
        <v>2.0499999999999998</v>
      </c>
      <c r="UB55" s="17">
        <v>21</v>
      </c>
      <c r="UC55" s="17">
        <v>19.277950000000001</v>
      </c>
      <c r="UD55" s="17">
        <v>20.4878</v>
      </c>
      <c r="UE55" s="17">
        <v>0.51219999999999999</v>
      </c>
      <c r="UF55" s="17">
        <v>7</v>
      </c>
      <c r="UG55" s="17">
        <v>8.4</v>
      </c>
      <c r="UH55" s="17">
        <v>8.4</v>
      </c>
      <c r="UI55" s="17">
        <v>-1.4</v>
      </c>
      <c r="UJ55" s="17"/>
      <c r="UK55" s="17"/>
      <c r="UL55" s="17">
        <v>3.4</v>
      </c>
      <c r="UM55" s="17">
        <v>-3.4</v>
      </c>
      <c r="UN55" s="17">
        <v>20.399999999999999</v>
      </c>
      <c r="UO55" s="17">
        <v>18.57199</v>
      </c>
      <c r="UP55" s="17">
        <v>19.51219</v>
      </c>
      <c r="UQ55" s="17">
        <v>0.88780999999999999</v>
      </c>
      <c r="UR55" s="17">
        <v>20.399999999999999</v>
      </c>
      <c r="US55" s="17">
        <v>18.57199</v>
      </c>
      <c r="UT55" s="17">
        <v>19.51219</v>
      </c>
      <c r="UU55" s="17">
        <v>0.88780999999999999</v>
      </c>
      <c r="UV55" s="17">
        <v>20.2</v>
      </c>
      <c r="UW55" s="17">
        <v>18.57199</v>
      </c>
      <c r="UX55" s="17">
        <v>19.51219</v>
      </c>
      <c r="UY55" s="17">
        <v>0.68781000000000003</v>
      </c>
      <c r="UZ55" s="17">
        <v>1.4</v>
      </c>
      <c r="VA55" s="17">
        <v>1.39</v>
      </c>
      <c r="VB55" s="17">
        <v>1.843</v>
      </c>
      <c r="VC55" s="17">
        <v>-0.443</v>
      </c>
      <c r="VD55" s="17">
        <v>0</v>
      </c>
      <c r="VE55" s="17"/>
      <c r="VF55" s="17">
        <v>0</v>
      </c>
      <c r="VG55" s="17">
        <v>0</v>
      </c>
      <c r="VH55" s="17">
        <v>0</v>
      </c>
      <c r="VI55" s="17"/>
      <c r="VJ55" s="17">
        <v>0</v>
      </c>
      <c r="VK55" s="17">
        <v>0</v>
      </c>
      <c r="VL55" s="17"/>
      <c r="VM55" s="17"/>
      <c r="VN55" s="17">
        <v>0.6</v>
      </c>
      <c r="VO55" s="17">
        <v>-0.6</v>
      </c>
      <c r="VP55" s="17">
        <v>0</v>
      </c>
      <c r="VQ55" s="17">
        <v>34.5</v>
      </c>
      <c r="VR55" s="17">
        <v>43.82</v>
      </c>
      <c r="VS55" s="17">
        <v>-43.82</v>
      </c>
      <c r="VT55" s="17">
        <v>23</v>
      </c>
      <c r="VU55" s="17">
        <v>40.9</v>
      </c>
      <c r="VV55" s="17">
        <v>35.298000000000002</v>
      </c>
      <c r="VW55" s="17">
        <v>-12.298</v>
      </c>
      <c r="VX55" s="17">
        <v>0</v>
      </c>
      <c r="VY55" s="17"/>
      <c r="VZ55" s="17">
        <v>0</v>
      </c>
      <c r="WA55" s="17">
        <v>0</v>
      </c>
      <c r="WB55" s="17">
        <v>0</v>
      </c>
      <c r="WC55" s="17"/>
      <c r="WD55" s="17">
        <v>0</v>
      </c>
      <c r="WE55" s="17">
        <v>0</v>
      </c>
      <c r="WF55" s="17">
        <v>8.6</v>
      </c>
      <c r="WG55" s="17">
        <v>8.8000000000000007</v>
      </c>
      <c r="WH55" s="17">
        <v>8.8000000000000007</v>
      </c>
      <c r="WI55" s="17">
        <v>-0.2</v>
      </c>
      <c r="WJ55" s="17">
        <v>20</v>
      </c>
      <c r="WK55" s="17">
        <v>18.386279999999999</v>
      </c>
      <c r="WL55" s="17">
        <v>19.317070000000001</v>
      </c>
      <c r="WM55" s="17">
        <v>0.68293000000000004</v>
      </c>
      <c r="WN55" s="17">
        <v>0</v>
      </c>
      <c r="WO55" s="17"/>
      <c r="WP55" s="17"/>
      <c r="WQ55" s="17">
        <v>0</v>
      </c>
      <c r="WR55" s="17"/>
      <c r="WS55" s="17"/>
      <c r="WT55" s="17"/>
      <c r="WU55" s="17">
        <v>0</v>
      </c>
      <c r="WV55" s="17">
        <v>35.9</v>
      </c>
      <c r="WW55" s="17">
        <v>35</v>
      </c>
      <c r="WX55" s="17">
        <v>35</v>
      </c>
      <c r="WY55" s="17">
        <v>0.9</v>
      </c>
      <c r="WZ55" s="17">
        <v>28.532219999999999</v>
      </c>
      <c r="XA55" s="17">
        <v>29.184000000000001</v>
      </c>
      <c r="XB55" s="17">
        <v>29.184000000000001</v>
      </c>
      <c r="XC55" s="17">
        <v>-0.65178000000000003</v>
      </c>
      <c r="XD55" s="17">
        <v>3.3124500000000001</v>
      </c>
      <c r="XE55" s="17">
        <v>2.8159999999999998</v>
      </c>
      <c r="XF55" s="17">
        <v>2.8159999999999998</v>
      </c>
      <c r="XG55" s="17">
        <v>0.49645</v>
      </c>
      <c r="XH55" s="17">
        <v>14</v>
      </c>
      <c r="XI55" s="17">
        <v>14</v>
      </c>
      <c r="XJ55" s="17">
        <v>14</v>
      </c>
      <c r="XK55" s="17">
        <v>0</v>
      </c>
      <c r="XL55" s="17">
        <v>15</v>
      </c>
      <c r="XM55" s="17">
        <v>14</v>
      </c>
      <c r="XN55" s="17">
        <v>14</v>
      </c>
      <c r="XO55" s="17">
        <v>1</v>
      </c>
      <c r="XP55" s="17">
        <v>8.1</v>
      </c>
      <c r="XQ55" s="17">
        <v>7.17</v>
      </c>
      <c r="XR55" s="17">
        <v>7.17</v>
      </c>
      <c r="XS55" s="17">
        <v>0.93</v>
      </c>
    </row>
    <row r="56" spans="1:643" ht="24" customHeight="1" x14ac:dyDescent="0.25">
      <c r="A56" s="1"/>
      <c r="B56" s="18" t="s">
        <v>770</v>
      </c>
      <c r="C56" s="18" t="s">
        <v>71</v>
      </c>
      <c r="D56" s="19">
        <v>0</v>
      </c>
      <c r="E56" s="19">
        <v>1</v>
      </c>
      <c r="F56" s="19">
        <v>1</v>
      </c>
      <c r="G56" s="19">
        <v>-1</v>
      </c>
      <c r="H56" s="19">
        <v>0</v>
      </c>
      <c r="I56" s="19">
        <v>1.62</v>
      </c>
      <c r="J56" s="19">
        <v>1.62</v>
      </c>
      <c r="K56" s="19">
        <v>-1.62</v>
      </c>
      <c r="L56" s="19">
        <v>649.29999999999995</v>
      </c>
      <c r="M56" s="19">
        <v>649.77754000000004</v>
      </c>
      <c r="N56" s="19">
        <v>649.77760999999998</v>
      </c>
      <c r="O56" s="19">
        <v>-0.47760999999999998</v>
      </c>
      <c r="P56" s="19">
        <v>146</v>
      </c>
      <c r="Q56" s="19">
        <v>147.59339</v>
      </c>
      <c r="R56" s="19">
        <v>212.41534999999999</v>
      </c>
      <c r="S56" s="19">
        <v>-66.415350000000004</v>
      </c>
      <c r="T56" s="19"/>
      <c r="U56" s="19"/>
      <c r="V56" s="19">
        <v>0</v>
      </c>
      <c r="W56" s="19">
        <v>0</v>
      </c>
      <c r="X56" s="19"/>
      <c r="Y56" s="19"/>
      <c r="Z56" s="19">
        <v>0</v>
      </c>
      <c r="AA56" s="19">
        <v>0</v>
      </c>
      <c r="AB56" s="19">
        <v>90</v>
      </c>
      <c r="AC56" s="19">
        <v>92.226230000000001</v>
      </c>
      <c r="AD56" s="19">
        <v>92.226339999999993</v>
      </c>
      <c r="AE56" s="19">
        <v>-2.22634</v>
      </c>
      <c r="AF56" s="19">
        <v>242.8</v>
      </c>
      <c r="AG56" s="19">
        <v>246.98832999999999</v>
      </c>
      <c r="AH56" s="19">
        <v>246.98840000000001</v>
      </c>
      <c r="AI56" s="19">
        <v>-4.1883999999999997</v>
      </c>
      <c r="AJ56" s="19"/>
      <c r="AK56" s="19"/>
      <c r="AL56" s="19"/>
      <c r="AM56" s="19">
        <v>0</v>
      </c>
      <c r="AN56" s="19"/>
      <c r="AO56" s="19"/>
      <c r="AP56" s="19"/>
      <c r="AQ56" s="19">
        <v>0</v>
      </c>
      <c r="AR56" s="19">
        <v>111.2</v>
      </c>
      <c r="AS56" s="19">
        <v>111.11111</v>
      </c>
      <c r="AT56" s="19">
        <v>116.66667</v>
      </c>
      <c r="AU56" s="19">
        <v>-5.4666699999999997</v>
      </c>
      <c r="AV56" s="19">
        <v>108.5</v>
      </c>
      <c r="AW56" s="19">
        <v>111.11111</v>
      </c>
      <c r="AX56" s="19">
        <v>116.66667</v>
      </c>
      <c r="AY56" s="19">
        <v>-8.1666699999999999</v>
      </c>
      <c r="AZ56" s="19">
        <v>109.3</v>
      </c>
      <c r="BA56" s="19">
        <v>111.11111</v>
      </c>
      <c r="BB56" s="19">
        <v>116.66667</v>
      </c>
      <c r="BC56" s="19">
        <v>-7.3666700000000001</v>
      </c>
      <c r="BD56" s="19">
        <v>211.5</v>
      </c>
      <c r="BE56" s="19">
        <v>166.66667000000001</v>
      </c>
      <c r="BF56" s="19">
        <v>175</v>
      </c>
      <c r="BG56" s="19">
        <v>36.5</v>
      </c>
      <c r="BH56" s="19">
        <v>107.3</v>
      </c>
      <c r="BI56" s="19">
        <v>119.65812</v>
      </c>
      <c r="BJ56" s="19">
        <v>204.87800999999999</v>
      </c>
      <c r="BK56" s="19">
        <v>-97.578010000000006</v>
      </c>
      <c r="BL56" s="19">
        <v>68.2</v>
      </c>
      <c r="BM56" s="19">
        <v>59.829059999999998</v>
      </c>
      <c r="BN56" s="19">
        <v>102.43899999999999</v>
      </c>
      <c r="BO56" s="19">
        <v>-34.238999999999997</v>
      </c>
      <c r="BP56" s="19">
        <v>566.70000000000005</v>
      </c>
      <c r="BQ56" s="19">
        <v>568.29835000000003</v>
      </c>
      <c r="BR56" s="19">
        <v>568.29853000000003</v>
      </c>
      <c r="BS56" s="19">
        <v>-1.59853</v>
      </c>
      <c r="BT56" s="19">
        <v>10.5</v>
      </c>
      <c r="BU56" s="19">
        <v>10.17262</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167.4</v>
      </c>
      <c r="CO56" s="19">
        <v>164.70726999999999</v>
      </c>
      <c r="CP56" s="19">
        <v>164.70732000000001</v>
      </c>
      <c r="CQ56" s="19">
        <v>2.6926800000000002</v>
      </c>
      <c r="CR56" s="19">
        <v>8.6</v>
      </c>
      <c r="CS56" s="19">
        <v>7.5928199999999997</v>
      </c>
      <c r="CT56" s="19">
        <v>7.5928300000000002</v>
      </c>
      <c r="CU56" s="19">
        <v>1.0071699999999999</v>
      </c>
      <c r="CV56" s="19">
        <v>2.9</v>
      </c>
      <c r="CW56" s="19">
        <v>4.1677900000000001</v>
      </c>
      <c r="CX56" s="19">
        <v>4.1677999999999997</v>
      </c>
      <c r="CY56" s="19">
        <v>-1.2678</v>
      </c>
      <c r="CZ56" s="19">
        <v>0</v>
      </c>
      <c r="DA56" s="19"/>
      <c r="DB56" s="19">
        <v>0</v>
      </c>
      <c r="DC56" s="19">
        <v>0</v>
      </c>
      <c r="DD56" s="19">
        <v>0</v>
      </c>
      <c r="DE56" s="19"/>
      <c r="DF56" s="19">
        <v>6.8787000000000003</v>
      </c>
      <c r="DG56" s="19">
        <v>-6.8787000000000003</v>
      </c>
      <c r="DH56" s="19"/>
      <c r="DI56" s="19"/>
      <c r="DJ56" s="19"/>
      <c r="DK56" s="19">
        <v>0</v>
      </c>
      <c r="DL56" s="19">
        <v>108.8</v>
      </c>
      <c r="DM56" s="19">
        <v>107.71393</v>
      </c>
      <c r="DN56" s="19">
        <v>107.71395</v>
      </c>
      <c r="DO56" s="19">
        <v>1.08605</v>
      </c>
      <c r="DP56" s="19"/>
      <c r="DQ56" s="19"/>
      <c r="DR56" s="19">
        <v>8.9130000000000003</v>
      </c>
      <c r="DS56" s="19">
        <v>-8.9130000000000003</v>
      </c>
      <c r="DT56" s="19"/>
      <c r="DU56" s="19"/>
      <c r="DV56" s="19"/>
      <c r="DW56" s="19">
        <v>0</v>
      </c>
      <c r="DX56" s="19"/>
      <c r="DY56" s="19"/>
      <c r="DZ56" s="19"/>
      <c r="EA56" s="19">
        <v>0</v>
      </c>
      <c r="EB56" s="19"/>
      <c r="EC56" s="19"/>
      <c r="ED56" s="19"/>
      <c r="EE56" s="19">
        <v>0</v>
      </c>
      <c r="EF56" s="19">
        <v>111.4</v>
      </c>
      <c r="EG56" s="19">
        <v>112.90515000000001</v>
      </c>
      <c r="EH56" s="19">
        <v>112.90537</v>
      </c>
      <c r="EI56" s="19">
        <v>-1.5053700000000001</v>
      </c>
      <c r="EJ56" s="19">
        <v>206.5</v>
      </c>
      <c r="EK56" s="19">
        <v>221.25506999999999</v>
      </c>
      <c r="EL56" s="19">
        <v>221.25516999999999</v>
      </c>
      <c r="EM56" s="19">
        <v>-14.75517</v>
      </c>
      <c r="EN56" s="19">
        <v>0</v>
      </c>
      <c r="EO56" s="19"/>
      <c r="EP56" s="19">
        <v>0</v>
      </c>
      <c r="EQ56" s="19">
        <v>0</v>
      </c>
      <c r="ER56" s="19"/>
      <c r="ES56" s="19"/>
      <c r="ET56" s="19"/>
      <c r="EU56" s="19">
        <v>0</v>
      </c>
      <c r="EV56" s="19"/>
      <c r="EW56" s="19"/>
      <c r="EX56" s="19"/>
      <c r="EY56" s="19">
        <v>0</v>
      </c>
      <c r="EZ56" s="19">
        <v>6.5138100000000003</v>
      </c>
      <c r="FA56" s="19">
        <v>6.39</v>
      </c>
      <c r="FB56" s="19">
        <v>6.39</v>
      </c>
      <c r="FC56" s="19">
        <v>0.12381</v>
      </c>
      <c r="FD56" s="19">
        <v>460.83562000000001</v>
      </c>
      <c r="FE56" s="19">
        <v>371.56752</v>
      </c>
      <c r="FF56" s="19">
        <v>458.87804999999997</v>
      </c>
      <c r="FG56" s="19">
        <v>1.95757</v>
      </c>
      <c r="FH56" s="19">
        <v>82</v>
      </c>
      <c r="FI56" s="19">
        <v>79.324110000000005</v>
      </c>
      <c r="FJ56" s="19">
        <v>81.954149999999998</v>
      </c>
      <c r="FK56" s="19">
        <v>4.5850000000000002E-2</v>
      </c>
      <c r="FL56" s="19">
        <v>148</v>
      </c>
      <c r="FM56" s="19">
        <v>148.62622999999999</v>
      </c>
      <c r="FN56" s="19">
        <v>148.62634</v>
      </c>
      <c r="FO56" s="19">
        <v>-0.62634000000000001</v>
      </c>
      <c r="FP56" s="19">
        <v>42.3</v>
      </c>
      <c r="FQ56" s="19">
        <v>39.260829999999999</v>
      </c>
      <c r="FR56" s="19">
        <v>41.498959999999997</v>
      </c>
      <c r="FS56" s="19">
        <v>0.80103999999999997</v>
      </c>
      <c r="FT56" s="19">
        <v>18.3</v>
      </c>
      <c r="FU56" s="19">
        <v>19.285769999999999</v>
      </c>
      <c r="FV56" s="19">
        <v>19.28585</v>
      </c>
      <c r="FW56" s="19">
        <v>-0.98585</v>
      </c>
      <c r="FX56" s="19">
        <v>19.7</v>
      </c>
      <c r="FY56" s="19">
        <v>18.293399999999998</v>
      </c>
      <c r="FZ56" s="19">
        <v>19.21951</v>
      </c>
      <c r="GA56" s="19">
        <v>0.48048999999999997</v>
      </c>
      <c r="GB56" s="19">
        <v>92.3</v>
      </c>
      <c r="GC56" s="19">
        <v>87.657520000000005</v>
      </c>
      <c r="GD56" s="19">
        <v>87.657560000000004</v>
      </c>
      <c r="GE56" s="19">
        <v>4.6424399999999997</v>
      </c>
      <c r="GF56" s="19">
        <v>124</v>
      </c>
      <c r="GG56" s="19">
        <v>133.33332999999999</v>
      </c>
      <c r="GH56" s="19">
        <v>133.33333999999999</v>
      </c>
      <c r="GI56" s="19">
        <v>-9.3333399999999997</v>
      </c>
      <c r="GJ56" s="19">
        <v>124.6</v>
      </c>
      <c r="GK56" s="19">
        <v>133.33332999999999</v>
      </c>
      <c r="GL56" s="19">
        <v>133.33333999999999</v>
      </c>
      <c r="GM56" s="19">
        <v>-8.7333400000000001</v>
      </c>
      <c r="GN56" s="19">
        <v>152.9</v>
      </c>
      <c r="GO56" s="19">
        <v>133.33332999999999</v>
      </c>
      <c r="GP56" s="19">
        <v>133.33333999999999</v>
      </c>
      <c r="GQ56" s="19">
        <v>19.566659999999999</v>
      </c>
      <c r="GR56" s="19">
        <v>109.3</v>
      </c>
      <c r="GS56" s="19">
        <v>108.69473000000001</v>
      </c>
      <c r="GT56" s="19">
        <v>70.108289999999997</v>
      </c>
      <c r="GU56" s="19">
        <v>39.19171</v>
      </c>
      <c r="GV56" s="19"/>
      <c r="GW56" s="19"/>
      <c r="GX56" s="19"/>
      <c r="GY56" s="19">
        <v>0</v>
      </c>
      <c r="GZ56" s="19">
        <v>3</v>
      </c>
      <c r="HA56" s="19">
        <v>6.0011400000000004</v>
      </c>
      <c r="HB56" s="19">
        <v>6.0012999999999996</v>
      </c>
      <c r="HC56" s="19">
        <v>-3.0013000000000001</v>
      </c>
      <c r="HD56" s="19">
        <v>45.9</v>
      </c>
      <c r="HE56" s="19">
        <v>47.266260000000003</v>
      </c>
      <c r="HF56" s="19">
        <v>47.26634</v>
      </c>
      <c r="HG56" s="19">
        <v>-1.3663400000000001</v>
      </c>
      <c r="HH56" s="19"/>
      <c r="HI56" s="19"/>
      <c r="HJ56" s="19"/>
      <c r="HK56" s="19">
        <v>0</v>
      </c>
      <c r="HL56" s="19">
        <v>4</v>
      </c>
      <c r="HM56" s="19">
        <v>3.8872200000000001</v>
      </c>
      <c r="HN56" s="19">
        <v>3.8872599999999999</v>
      </c>
      <c r="HO56" s="19">
        <v>0.11274000000000001</v>
      </c>
      <c r="HP56" s="19">
        <v>30.8</v>
      </c>
      <c r="HQ56" s="19">
        <v>30.29401</v>
      </c>
      <c r="HR56" s="19">
        <v>30.294039999999999</v>
      </c>
      <c r="HS56" s="19">
        <v>0.50595999999999997</v>
      </c>
      <c r="HT56" s="19">
        <v>174.3</v>
      </c>
      <c r="HU56" s="19">
        <v>171.54174</v>
      </c>
      <c r="HV56" s="19">
        <v>171.54185000000001</v>
      </c>
      <c r="HW56" s="19">
        <v>2.7581500000000001</v>
      </c>
      <c r="HX56" s="19">
        <v>94.1</v>
      </c>
      <c r="HY56" s="19">
        <v>95.918000000000006</v>
      </c>
      <c r="HZ56" s="19">
        <v>86.143389999999997</v>
      </c>
      <c r="IA56" s="19">
        <v>7.9566100000000004</v>
      </c>
      <c r="IB56" s="19">
        <v>24.5</v>
      </c>
      <c r="IC56" s="19">
        <v>25.641030000000001</v>
      </c>
      <c r="ID56" s="19">
        <v>0</v>
      </c>
      <c r="IE56" s="19">
        <v>24.5</v>
      </c>
      <c r="IF56" s="19"/>
      <c r="IG56" s="19"/>
      <c r="IH56" s="19"/>
      <c r="II56" s="19">
        <v>0</v>
      </c>
      <c r="IJ56" s="19">
        <v>0</v>
      </c>
      <c r="IK56" s="19"/>
      <c r="IL56" s="19">
        <v>0</v>
      </c>
      <c r="IM56" s="19">
        <v>0</v>
      </c>
      <c r="IN56" s="19"/>
      <c r="IO56" s="19"/>
      <c r="IP56" s="19"/>
      <c r="IQ56" s="19">
        <v>0</v>
      </c>
      <c r="IR56" s="19"/>
      <c r="IS56" s="19"/>
      <c r="IT56" s="19"/>
      <c r="IU56" s="19">
        <v>0</v>
      </c>
      <c r="IV56" s="19"/>
      <c r="IW56" s="19"/>
      <c r="IX56" s="19"/>
      <c r="IY56" s="19">
        <v>0</v>
      </c>
      <c r="IZ56" s="19">
        <v>130.69999999999999</v>
      </c>
      <c r="JA56" s="19">
        <v>133.35663</v>
      </c>
      <c r="JB56" s="19">
        <v>78.093260000000001</v>
      </c>
      <c r="JC56" s="19">
        <v>52.606740000000002</v>
      </c>
      <c r="JD56" s="19">
        <v>86.1</v>
      </c>
      <c r="JE56" s="19">
        <v>91.666669999999996</v>
      </c>
      <c r="JF56" s="19">
        <v>91.666780000000003</v>
      </c>
      <c r="JG56" s="19">
        <v>-5.5667799999999996</v>
      </c>
      <c r="JH56" s="19">
        <v>86.1</v>
      </c>
      <c r="JI56" s="19">
        <v>91.666669999999996</v>
      </c>
      <c r="JJ56" s="19">
        <v>91.666780000000003</v>
      </c>
      <c r="JK56" s="19">
        <v>-5.5667799999999996</v>
      </c>
      <c r="JL56" s="19"/>
      <c r="JM56" s="19"/>
      <c r="JN56" s="19"/>
      <c r="JO56" s="19">
        <v>0</v>
      </c>
      <c r="JP56" s="19">
        <v>110.3</v>
      </c>
      <c r="JQ56" s="19">
        <v>91.666669999999996</v>
      </c>
      <c r="JR56" s="19">
        <v>91.666780000000003</v>
      </c>
      <c r="JS56" s="19">
        <v>18.633220000000001</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114.6</v>
      </c>
      <c r="KO56" s="19">
        <v>114.11058</v>
      </c>
      <c r="KP56" s="19">
        <v>114.11063</v>
      </c>
      <c r="KQ56" s="19">
        <v>0.48937000000000003</v>
      </c>
      <c r="KR56" s="19"/>
      <c r="KS56" s="19"/>
      <c r="KT56" s="19"/>
      <c r="KU56" s="19">
        <v>0</v>
      </c>
      <c r="KV56" s="19">
        <v>0</v>
      </c>
      <c r="KW56" s="19"/>
      <c r="KX56" s="19"/>
      <c r="KY56" s="19">
        <v>0</v>
      </c>
      <c r="KZ56" s="19">
        <v>4.3</v>
      </c>
      <c r="LA56" s="19">
        <v>3.8071299999999999</v>
      </c>
      <c r="LB56" s="19">
        <v>3.8072699999999999</v>
      </c>
      <c r="LC56" s="19">
        <v>0.49273</v>
      </c>
      <c r="LD56" s="19">
        <v>219.6</v>
      </c>
      <c r="LE56" s="19">
        <v>227.85731000000001</v>
      </c>
      <c r="LF56" s="19">
        <v>271.12166000000002</v>
      </c>
      <c r="LG56" s="19">
        <v>-51.521659999999997</v>
      </c>
      <c r="LH56" s="19">
        <v>129.30000000000001</v>
      </c>
      <c r="LI56" s="19">
        <v>133.67984999999999</v>
      </c>
      <c r="LJ56" s="19">
        <v>133.67995999999999</v>
      </c>
      <c r="LK56" s="19">
        <v>-4.3799599999999996</v>
      </c>
      <c r="LL56" s="19">
        <v>64</v>
      </c>
      <c r="LM56" s="19">
        <v>65.774879999999996</v>
      </c>
      <c r="LN56" s="19">
        <v>67.461460000000002</v>
      </c>
      <c r="LO56" s="19">
        <v>-3.4614600000000002</v>
      </c>
      <c r="LP56" s="19">
        <v>76.599999999999994</v>
      </c>
      <c r="LQ56" s="19">
        <v>74.743840000000006</v>
      </c>
      <c r="LR56" s="19">
        <v>78.567999999999998</v>
      </c>
      <c r="LS56" s="19">
        <v>-1.968</v>
      </c>
      <c r="LT56" s="19"/>
      <c r="LU56" s="19"/>
      <c r="LV56" s="19"/>
      <c r="LW56" s="19">
        <v>0</v>
      </c>
      <c r="LX56" s="19"/>
      <c r="LY56" s="19"/>
      <c r="LZ56" s="19"/>
      <c r="MA56" s="19">
        <v>0</v>
      </c>
      <c r="MB56" s="19"/>
      <c r="MC56" s="19"/>
      <c r="MD56" s="19">
        <v>32.820509999999999</v>
      </c>
      <c r="ME56" s="19">
        <v>-32.820509999999999</v>
      </c>
      <c r="MF56" s="19"/>
      <c r="MG56" s="19"/>
      <c r="MH56" s="19"/>
      <c r="MI56" s="19">
        <v>0</v>
      </c>
      <c r="MJ56" s="19"/>
      <c r="MK56" s="19"/>
      <c r="ML56" s="19"/>
      <c r="MM56" s="19">
        <v>0</v>
      </c>
      <c r="MN56" s="19">
        <v>104.1</v>
      </c>
      <c r="MO56" s="19">
        <v>104</v>
      </c>
      <c r="MP56" s="19"/>
      <c r="MQ56" s="19">
        <v>104.1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v>0</v>
      </c>
      <c r="NS56" s="19">
        <v>0</v>
      </c>
      <c r="NT56" s="19"/>
      <c r="NU56" s="19"/>
      <c r="NV56" s="19"/>
      <c r="NW56" s="19">
        <v>0</v>
      </c>
      <c r="NX56" s="19">
        <v>0</v>
      </c>
      <c r="NY56" s="19"/>
      <c r="NZ56" s="19">
        <v>0</v>
      </c>
      <c r="OA56" s="19">
        <v>0</v>
      </c>
      <c r="OB56" s="19">
        <v>1.7</v>
      </c>
      <c r="OC56" s="19">
        <v>22.7</v>
      </c>
      <c r="OD56" s="19">
        <v>32.770000000000003</v>
      </c>
      <c r="OE56" s="19">
        <v>-31.07</v>
      </c>
      <c r="OF56" s="19">
        <v>0</v>
      </c>
      <c r="OG56" s="19"/>
      <c r="OH56" s="19">
        <v>0</v>
      </c>
      <c r="OI56" s="19">
        <v>0</v>
      </c>
      <c r="OJ56" s="19">
        <v>1</v>
      </c>
      <c r="OK56" s="19">
        <v>0.7</v>
      </c>
      <c r="OL56" s="19">
        <v>1.4970000000000001</v>
      </c>
      <c r="OM56" s="19">
        <v>-0.497</v>
      </c>
      <c r="ON56" s="19">
        <v>0</v>
      </c>
      <c r="OO56" s="19"/>
      <c r="OP56" s="19">
        <v>0</v>
      </c>
      <c r="OQ56" s="19">
        <v>0</v>
      </c>
      <c r="OR56" s="19">
        <v>20</v>
      </c>
      <c r="OS56" s="19">
        <v>20</v>
      </c>
      <c r="OT56" s="19">
        <v>17.560980000000001</v>
      </c>
      <c r="OU56" s="19">
        <v>2.4390200000000002</v>
      </c>
      <c r="OV56" s="19">
        <v>9.9</v>
      </c>
      <c r="OW56" s="19">
        <v>9.9830000000000005</v>
      </c>
      <c r="OX56" s="19">
        <v>9.9830000000000005</v>
      </c>
      <c r="OY56" s="19">
        <v>-8.3000000000000004E-2</v>
      </c>
      <c r="OZ56" s="19">
        <v>5.4</v>
      </c>
      <c r="PA56" s="19">
        <v>5.67</v>
      </c>
      <c r="PB56" s="19">
        <v>5.67</v>
      </c>
      <c r="PC56" s="19">
        <v>-0.27</v>
      </c>
      <c r="PD56" s="19">
        <v>3.6</v>
      </c>
      <c r="PE56" s="19">
        <v>3.6</v>
      </c>
      <c r="PF56" s="19">
        <v>3.6</v>
      </c>
      <c r="PG56" s="19">
        <v>0</v>
      </c>
      <c r="PH56" s="19">
        <v>4.7</v>
      </c>
      <c r="PI56" s="19">
        <v>5</v>
      </c>
      <c r="PJ56" s="19">
        <v>5</v>
      </c>
      <c r="PK56" s="19">
        <v>-0.3</v>
      </c>
      <c r="PL56" s="19">
        <v>20.3</v>
      </c>
      <c r="PM56" s="19">
        <v>18.57199</v>
      </c>
      <c r="PN56" s="19">
        <v>19.51219</v>
      </c>
      <c r="PO56" s="19">
        <v>0.78781000000000001</v>
      </c>
      <c r="PP56" s="19">
        <v>20</v>
      </c>
      <c r="PQ56" s="19">
        <v>18.57199</v>
      </c>
      <c r="PR56" s="19">
        <v>19.51219</v>
      </c>
      <c r="PS56" s="19">
        <v>0.48781000000000002</v>
      </c>
      <c r="PT56" s="19">
        <v>18.8</v>
      </c>
      <c r="PU56" s="19">
        <v>19</v>
      </c>
      <c r="PV56" s="19">
        <v>17.560980000000001</v>
      </c>
      <c r="PW56" s="19">
        <v>1.23902</v>
      </c>
      <c r="PX56" s="19">
        <v>3.4</v>
      </c>
      <c r="PY56" s="19">
        <v>3.3</v>
      </c>
      <c r="PZ56" s="19">
        <v>3.3</v>
      </c>
      <c r="QA56" s="19">
        <v>0.1</v>
      </c>
      <c r="QB56" s="19">
        <v>18.7</v>
      </c>
      <c r="QC56" s="19">
        <v>19</v>
      </c>
      <c r="QD56" s="19">
        <v>18.341460000000001</v>
      </c>
      <c r="QE56" s="19">
        <v>0.35854000000000003</v>
      </c>
      <c r="QF56" s="19">
        <v>0</v>
      </c>
      <c r="QG56" s="19"/>
      <c r="QH56" s="19">
        <v>0</v>
      </c>
      <c r="QI56" s="19">
        <v>0</v>
      </c>
      <c r="QJ56" s="19">
        <v>0</v>
      </c>
      <c r="QK56" s="19"/>
      <c r="QL56" s="19">
        <v>0</v>
      </c>
      <c r="QM56" s="19">
        <v>0</v>
      </c>
      <c r="QN56" s="19">
        <v>1.4</v>
      </c>
      <c r="QO56" s="19">
        <v>8.4</v>
      </c>
      <c r="QP56" s="19">
        <v>10.121</v>
      </c>
      <c r="QQ56" s="19">
        <v>-8.7210000000000001</v>
      </c>
      <c r="QR56" s="19">
        <v>4.3</v>
      </c>
      <c r="QS56" s="19">
        <v>33.14</v>
      </c>
      <c r="QT56" s="19">
        <v>33.9</v>
      </c>
      <c r="QU56" s="19">
        <v>-29.6</v>
      </c>
      <c r="QV56" s="19">
        <v>4.7</v>
      </c>
      <c r="QW56" s="19">
        <v>4.2</v>
      </c>
      <c r="QX56" s="19">
        <v>4.2</v>
      </c>
      <c r="QY56" s="19">
        <v>0.5</v>
      </c>
      <c r="QZ56" s="19">
        <v>1.3</v>
      </c>
      <c r="RA56" s="19"/>
      <c r="RB56" s="19">
        <v>0</v>
      </c>
      <c r="RC56" s="19">
        <v>1.3</v>
      </c>
      <c r="RD56" s="19">
        <v>2.4</v>
      </c>
      <c r="RE56" s="19">
        <v>2.4</v>
      </c>
      <c r="RF56" s="19">
        <v>2.4</v>
      </c>
      <c r="RG56" s="19">
        <v>0</v>
      </c>
      <c r="RH56" s="19">
        <v>2.8</v>
      </c>
      <c r="RI56" s="19">
        <v>2.8</v>
      </c>
      <c r="RJ56" s="19">
        <v>2.8</v>
      </c>
      <c r="RK56" s="19">
        <v>0</v>
      </c>
      <c r="RL56" s="19">
        <v>0</v>
      </c>
      <c r="RM56" s="19"/>
      <c r="RN56" s="19">
        <v>0</v>
      </c>
      <c r="RO56" s="19">
        <v>0</v>
      </c>
      <c r="RP56" s="19">
        <v>3.4</v>
      </c>
      <c r="RQ56" s="19">
        <v>3.0990000000000002</v>
      </c>
      <c r="RR56" s="19">
        <v>3.0990000000000002</v>
      </c>
      <c r="RS56" s="19">
        <v>0.30099999999999999</v>
      </c>
      <c r="RT56" s="19">
        <v>20.3</v>
      </c>
      <c r="RU56" s="19">
        <v>19.869230000000002</v>
      </c>
      <c r="RV56" s="19">
        <v>19.869240000000001</v>
      </c>
      <c r="RW56" s="19">
        <v>0.43075999999999998</v>
      </c>
      <c r="RX56" s="19">
        <v>2</v>
      </c>
      <c r="RY56" s="19">
        <v>2</v>
      </c>
      <c r="RZ56" s="19">
        <v>2</v>
      </c>
      <c r="SA56" s="19">
        <v>0</v>
      </c>
      <c r="SB56" s="19">
        <v>0.2</v>
      </c>
      <c r="SC56" s="19">
        <v>0.7</v>
      </c>
      <c r="SD56" s="19">
        <v>0.7</v>
      </c>
      <c r="SE56" s="19">
        <v>-0.5</v>
      </c>
      <c r="SF56" s="19">
        <v>19.8</v>
      </c>
      <c r="SG56" s="19">
        <v>18.293420000000001</v>
      </c>
      <c r="SH56" s="19">
        <v>19.21951</v>
      </c>
      <c r="SI56" s="19">
        <v>0.58048999999999995</v>
      </c>
      <c r="SJ56" s="19">
        <v>12.4</v>
      </c>
      <c r="SK56" s="19">
        <v>11.700329999999999</v>
      </c>
      <c r="SL56" s="19">
        <v>12.292680000000001</v>
      </c>
      <c r="SM56" s="19">
        <v>0.10732</v>
      </c>
      <c r="SN56" s="19">
        <v>20.2</v>
      </c>
      <c r="SO56" s="19">
        <v>18.571999999999999</v>
      </c>
      <c r="SP56" s="19">
        <v>19.51219</v>
      </c>
      <c r="SQ56" s="19">
        <v>0.68781000000000003</v>
      </c>
      <c r="SR56" s="19">
        <v>20.3</v>
      </c>
      <c r="SS56" s="19">
        <v>18.571999999999999</v>
      </c>
      <c r="ST56" s="19">
        <v>19.51219</v>
      </c>
      <c r="SU56" s="19">
        <v>0.78781000000000001</v>
      </c>
      <c r="SV56" s="19">
        <v>20</v>
      </c>
      <c r="SW56" s="19">
        <v>18.386279999999999</v>
      </c>
      <c r="SX56" s="19">
        <v>19.317070000000001</v>
      </c>
      <c r="SY56" s="19">
        <v>0.68293000000000004</v>
      </c>
      <c r="SZ56" s="19">
        <v>2.1</v>
      </c>
      <c r="TA56" s="19">
        <v>2.8</v>
      </c>
      <c r="TB56" s="19">
        <v>1.4770000000000001</v>
      </c>
      <c r="TC56" s="19">
        <v>0.623</v>
      </c>
      <c r="TD56" s="19">
        <v>13.6</v>
      </c>
      <c r="TE56" s="19">
        <v>19.899999999999999</v>
      </c>
      <c r="TF56" s="19">
        <v>23.908999999999999</v>
      </c>
      <c r="TG56" s="19">
        <v>-10.308999999999999</v>
      </c>
      <c r="TH56" s="19">
        <v>0</v>
      </c>
      <c r="TI56" s="19"/>
      <c r="TJ56" s="19">
        <v>0</v>
      </c>
      <c r="TK56" s="19">
        <v>0</v>
      </c>
      <c r="TL56" s="19">
        <v>18.5</v>
      </c>
      <c r="TM56" s="19">
        <v>36.6</v>
      </c>
      <c r="TN56" s="19">
        <v>20.03</v>
      </c>
      <c r="TO56" s="19">
        <v>-1.53</v>
      </c>
      <c r="TP56" s="19">
        <v>42.3</v>
      </c>
      <c r="TQ56" s="19">
        <v>50.8</v>
      </c>
      <c r="TR56" s="19">
        <v>22.47</v>
      </c>
      <c r="TS56" s="19">
        <v>19.829999999999998</v>
      </c>
      <c r="TT56" s="19">
        <v>0.9</v>
      </c>
      <c r="TU56" s="19">
        <v>2</v>
      </c>
      <c r="TV56" s="19">
        <v>1.53</v>
      </c>
      <c r="TW56" s="19">
        <v>-0.63</v>
      </c>
      <c r="TX56" s="19">
        <v>4.7</v>
      </c>
      <c r="TY56" s="19">
        <v>1.7</v>
      </c>
      <c r="TZ56" s="19">
        <v>0.55000000000000004</v>
      </c>
      <c r="UA56" s="19">
        <v>4.1500000000000004</v>
      </c>
      <c r="UB56" s="19">
        <v>21</v>
      </c>
      <c r="UC56" s="19">
        <v>19.277950000000001</v>
      </c>
      <c r="UD56" s="19">
        <v>20.4878</v>
      </c>
      <c r="UE56" s="19">
        <v>0.51219999999999999</v>
      </c>
      <c r="UF56" s="19">
        <v>7</v>
      </c>
      <c r="UG56" s="19">
        <v>8.4</v>
      </c>
      <c r="UH56" s="19">
        <v>8.4</v>
      </c>
      <c r="UI56" s="19">
        <v>-1.4</v>
      </c>
      <c r="UJ56" s="19"/>
      <c r="UK56" s="19"/>
      <c r="UL56" s="19">
        <v>3.4</v>
      </c>
      <c r="UM56" s="19">
        <v>-3.4</v>
      </c>
      <c r="UN56" s="19">
        <v>20.399999999999999</v>
      </c>
      <c r="UO56" s="19">
        <v>18.57199</v>
      </c>
      <c r="UP56" s="19">
        <v>19.51219</v>
      </c>
      <c r="UQ56" s="19">
        <v>0.88780999999999999</v>
      </c>
      <c r="UR56" s="19">
        <v>20.399999999999999</v>
      </c>
      <c r="US56" s="19">
        <v>18.57199</v>
      </c>
      <c r="UT56" s="19">
        <v>19.51219</v>
      </c>
      <c r="UU56" s="19">
        <v>0.88780999999999999</v>
      </c>
      <c r="UV56" s="19">
        <v>20.2</v>
      </c>
      <c r="UW56" s="19">
        <v>18.57199</v>
      </c>
      <c r="UX56" s="19">
        <v>19.51219</v>
      </c>
      <c r="UY56" s="19">
        <v>0.68781000000000003</v>
      </c>
      <c r="UZ56" s="19">
        <v>1.6</v>
      </c>
      <c r="VA56" s="19">
        <v>1.25</v>
      </c>
      <c r="VB56" s="19">
        <v>1.577</v>
      </c>
      <c r="VC56" s="19">
        <v>2.3E-2</v>
      </c>
      <c r="VD56" s="19">
        <v>0</v>
      </c>
      <c r="VE56" s="19"/>
      <c r="VF56" s="19">
        <v>0</v>
      </c>
      <c r="VG56" s="19">
        <v>0</v>
      </c>
      <c r="VH56" s="19">
        <v>0</v>
      </c>
      <c r="VI56" s="19"/>
      <c r="VJ56" s="19">
        <v>0</v>
      </c>
      <c r="VK56" s="19">
        <v>0</v>
      </c>
      <c r="VL56" s="19"/>
      <c r="VM56" s="19"/>
      <c r="VN56" s="19">
        <v>0.6</v>
      </c>
      <c r="VO56" s="19">
        <v>-0.6</v>
      </c>
      <c r="VP56" s="19">
        <v>0</v>
      </c>
      <c r="VQ56" s="19">
        <v>33.4</v>
      </c>
      <c r="VR56" s="19">
        <v>39.284999999999997</v>
      </c>
      <c r="VS56" s="19">
        <v>-39.284999999999997</v>
      </c>
      <c r="VT56" s="19">
        <v>13.8</v>
      </c>
      <c r="VU56" s="19">
        <v>28.8</v>
      </c>
      <c r="VV56" s="19">
        <v>27.716000000000001</v>
      </c>
      <c r="VW56" s="19">
        <v>-13.916</v>
      </c>
      <c r="VX56" s="19">
        <v>0</v>
      </c>
      <c r="VY56" s="19"/>
      <c r="VZ56" s="19">
        <v>0</v>
      </c>
      <c r="WA56" s="19">
        <v>0</v>
      </c>
      <c r="WB56" s="19">
        <v>0</v>
      </c>
      <c r="WC56" s="19"/>
      <c r="WD56" s="19">
        <v>0</v>
      </c>
      <c r="WE56" s="19">
        <v>0</v>
      </c>
      <c r="WF56" s="19">
        <v>8.6</v>
      </c>
      <c r="WG56" s="19">
        <v>8.8000000000000007</v>
      </c>
      <c r="WH56" s="19">
        <v>8.8000000000000007</v>
      </c>
      <c r="WI56" s="19">
        <v>-0.2</v>
      </c>
      <c r="WJ56" s="19">
        <v>20</v>
      </c>
      <c r="WK56" s="19">
        <v>18.386279999999999</v>
      </c>
      <c r="WL56" s="19">
        <v>19.317070000000001</v>
      </c>
      <c r="WM56" s="19">
        <v>0.68293000000000004</v>
      </c>
      <c r="WN56" s="19">
        <v>0</v>
      </c>
      <c r="WO56" s="19"/>
      <c r="WP56" s="19"/>
      <c r="WQ56" s="19">
        <v>0</v>
      </c>
      <c r="WR56" s="19"/>
      <c r="WS56" s="19"/>
      <c r="WT56" s="19"/>
      <c r="WU56" s="19">
        <v>0</v>
      </c>
      <c r="WV56" s="19">
        <v>35.9</v>
      </c>
      <c r="WW56" s="19">
        <v>35</v>
      </c>
      <c r="WX56" s="19">
        <v>35</v>
      </c>
      <c r="WY56" s="19">
        <v>0.9</v>
      </c>
      <c r="WZ56" s="19">
        <v>28.571709999999999</v>
      </c>
      <c r="XA56" s="19">
        <v>29.184000000000001</v>
      </c>
      <c r="XB56" s="19">
        <v>29.184000000000001</v>
      </c>
      <c r="XC56" s="19">
        <v>-0.61229</v>
      </c>
      <c r="XD56" s="19">
        <v>3.0535299999999999</v>
      </c>
      <c r="XE56" s="19">
        <v>2.8159999999999998</v>
      </c>
      <c r="XF56" s="19">
        <v>2.8159999999999998</v>
      </c>
      <c r="XG56" s="19">
        <v>0.23752999999999999</v>
      </c>
      <c r="XH56" s="19">
        <v>15.7</v>
      </c>
      <c r="XI56" s="19">
        <v>14</v>
      </c>
      <c r="XJ56" s="19">
        <v>14</v>
      </c>
      <c r="XK56" s="19">
        <v>1.7</v>
      </c>
      <c r="XL56" s="19">
        <v>15</v>
      </c>
      <c r="XM56" s="19">
        <v>14</v>
      </c>
      <c r="XN56" s="19">
        <v>14</v>
      </c>
      <c r="XO56" s="19">
        <v>1</v>
      </c>
      <c r="XP56" s="19">
        <v>7.3</v>
      </c>
      <c r="XQ56" s="19">
        <v>7.17</v>
      </c>
      <c r="XR56" s="19">
        <v>7.17</v>
      </c>
      <c r="XS56" s="19">
        <v>0.13</v>
      </c>
    </row>
    <row r="57" spans="1:643" ht="24.95" customHeight="1" x14ac:dyDescent="0.25">
      <c r="A57" s="1"/>
      <c r="B57" s="205" t="s">
        <v>2758</v>
      </c>
      <c r="C57" s="206"/>
      <c r="D57" s="20">
        <v>17.811775000000001</v>
      </c>
      <c r="E57" s="20">
        <v>23.999955</v>
      </c>
      <c r="F57" s="20">
        <v>24</v>
      </c>
      <c r="G57" s="20"/>
      <c r="H57" s="20">
        <v>27.856935</v>
      </c>
      <c r="I57" s="20">
        <v>38.879955000000002</v>
      </c>
      <c r="J57" s="20">
        <v>38.880000000000003</v>
      </c>
      <c r="K57" s="20"/>
      <c r="L57" s="20">
        <v>15531.3</v>
      </c>
      <c r="M57" s="20">
        <v>15586.70097</v>
      </c>
      <c r="N57" s="20">
        <v>15594.66264</v>
      </c>
      <c r="O57" s="20"/>
      <c r="P57" s="20">
        <v>3501.8</v>
      </c>
      <c r="Q57" s="20">
        <v>3530.9402700000001</v>
      </c>
      <c r="R57" s="20">
        <v>4417.3385550000003</v>
      </c>
      <c r="S57" s="20"/>
      <c r="T57" s="20">
        <v>0</v>
      </c>
      <c r="U57" s="20">
        <v>0</v>
      </c>
      <c r="V57" s="20">
        <v>10.8</v>
      </c>
      <c r="W57" s="20"/>
      <c r="X57" s="20">
        <v>0</v>
      </c>
      <c r="Y57" s="20">
        <v>0</v>
      </c>
      <c r="Z57" s="20">
        <v>15.34904</v>
      </c>
      <c r="AA57" s="20"/>
      <c r="AB57" s="20">
        <v>2026.65</v>
      </c>
      <c r="AC57" s="20">
        <v>2154.2563650000002</v>
      </c>
      <c r="AD57" s="20">
        <v>2124.5222050000002</v>
      </c>
      <c r="AE57" s="20"/>
      <c r="AF57" s="20">
        <v>5774.15</v>
      </c>
      <c r="AG57" s="20">
        <v>5927.7212300000001</v>
      </c>
      <c r="AH57" s="20">
        <v>5927.7215999999999</v>
      </c>
      <c r="AI57" s="20"/>
      <c r="AJ57" s="20">
        <v>0</v>
      </c>
      <c r="AK57" s="20">
        <v>0</v>
      </c>
      <c r="AL57" s="20">
        <v>0</v>
      </c>
      <c r="AM57" s="20"/>
      <c r="AN57" s="20">
        <v>0</v>
      </c>
      <c r="AO57" s="20">
        <v>0</v>
      </c>
      <c r="AP57" s="20">
        <v>0</v>
      </c>
      <c r="AQ57" s="20"/>
      <c r="AR57" s="20">
        <v>2944.1</v>
      </c>
      <c r="AS57" s="20">
        <v>3051.2238649999999</v>
      </c>
      <c r="AT57" s="20">
        <v>2907.6236399999998</v>
      </c>
      <c r="AU57" s="20"/>
      <c r="AV57" s="20">
        <v>2938.35</v>
      </c>
      <c r="AW57" s="20">
        <v>3051.2238649999999</v>
      </c>
      <c r="AX57" s="20">
        <v>2907.6236399999998</v>
      </c>
      <c r="AY57" s="20"/>
      <c r="AZ57" s="20">
        <v>2941.45</v>
      </c>
      <c r="BA57" s="20">
        <v>3051.2238649999999</v>
      </c>
      <c r="BB57" s="20">
        <v>2907.6236399999998</v>
      </c>
      <c r="BC57" s="20"/>
      <c r="BD57" s="20">
        <v>5349.7</v>
      </c>
      <c r="BE57" s="20">
        <v>4576.8357450000003</v>
      </c>
      <c r="BF57" s="20">
        <v>4361.4354149999999</v>
      </c>
      <c r="BG57" s="20"/>
      <c r="BH57" s="20">
        <v>3748.2</v>
      </c>
      <c r="BI57" s="20">
        <v>4004.6525700000002</v>
      </c>
      <c r="BJ57" s="20">
        <v>4728.1528600000001</v>
      </c>
      <c r="BK57" s="20"/>
      <c r="BL57" s="20">
        <v>2111.6999999999998</v>
      </c>
      <c r="BM57" s="20">
        <v>2002.32628</v>
      </c>
      <c r="BN57" s="20">
        <v>2364.0764250000002</v>
      </c>
      <c r="BO57" s="20"/>
      <c r="BP57" s="20">
        <v>11760.9</v>
      </c>
      <c r="BQ57" s="20">
        <v>11934.26786</v>
      </c>
      <c r="BR57" s="20">
        <v>11934.269184999999</v>
      </c>
      <c r="BS57" s="20"/>
      <c r="BT57" s="20">
        <v>230.4</v>
      </c>
      <c r="BU57" s="20">
        <v>213.62584000000001</v>
      </c>
      <c r="BV57" s="20">
        <v>213.62628000000001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3892.8</v>
      </c>
      <c r="CO57" s="20">
        <v>3779.4397300000001</v>
      </c>
      <c r="CP57" s="20">
        <v>3779.4399600000002</v>
      </c>
      <c r="CQ57" s="20"/>
      <c r="CR57" s="20">
        <v>204.55</v>
      </c>
      <c r="CS57" s="20">
        <v>182.22780499999999</v>
      </c>
      <c r="CT57" s="20">
        <v>182.22792000000001</v>
      </c>
      <c r="CU57" s="20"/>
      <c r="CV57" s="20">
        <v>66.95</v>
      </c>
      <c r="CW57" s="20">
        <v>100.027005</v>
      </c>
      <c r="CX57" s="20">
        <v>100.02719999999999</v>
      </c>
      <c r="CY57" s="20"/>
      <c r="CZ57" s="20">
        <v>36.25</v>
      </c>
      <c r="DA57" s="20">
        <v>0</v>
      </c>
      <c r="DB57" s="20">
        <v>31.29898</v>
      </c>
      <c r="DC57" s="20"/>
      <c r="DD57" s="20">
        <v>0.6</v>
      </c>
      <c r="DE57" s="20">
        <v>0</v>
      </c>
      <c r="DF57" s="20">
        <v>165.08879999999999</v>
      </c>
      <c r="DG57" s="20"/>
      <c r="DH57" s="20">
        <v>0</v>
      </c>
      <c r="DI57" s="20">
        <v>0</v>
      </c>
      <c r="DJ57" s="20">
        <v>0</v>
      </c>
      <c r="DK57" s="20"/>
      <c r="DL57" s="20">
        <v>2640.05</v>
      </c>
      <c r="DM57" s="20">
        <v>2585.1345000000001</v>
      </c>
      <c r="DN57" s="20">
        <v>2585.1348050000001</v>
      </c>
      <c r="DO57" s="20"/>
      <c r="DP57" s="20">
        <v>0</v>
      </c>
      <c r="DQ57" s="20">
        <v>0</v>
      </c>
      <c r="DR57" s="20">
        <v>213.91200000000001</v>
      </c>
      <c r="DS57" s="20"/>
      <c r="DT57" s="20">
        <v>0</v>
      </c>
      <c r="DU57" s="20">
        <v>0</v>
      </c>
      <c r="DV57" s="20">
        <v>0</v>
      </c>
      <c r="DW57" s="20"/>
      <c r="DX57" s="20">
        <v>0</v>
      </c>
      <c r="DY57" s="20">
        <v>0</v>
      </c>
      <c r="DZ57" s="20">
        <v>0</v>
      </c>
      <c r="EA57" s="20"/>
      <c r="EB57" s="20">
        <v>0</v>
      </c>
      <c r="EC57" s="20">
        <v>0</v>
      </c>
      <c r="ED57" s="20">
        <v>0</v>
      </c>
      <c r="EE57" s="20"/>
      <c r="EF57" s="20">
        <v>2662.1</v>
      </c>
      <c r="EG57" s="20">
        <v>2701.283175</v>
      </c>
      <c r="EH57" s="20">
        <v>2709.7288800000001</v>
      </c>
      <c r="EI57" s="20"/>
      <c r="EJ57" s="20">
        <v>5087.25</v>
      </c>
      <c r="EK57" s="20">
        <v>5314.9405999999999</v>
      </c>
      <c r="EL57" s="20">
        <v>5315.99514</v>
      </c>
      <c r="EM57" s="20"/>
      <c r="EN57" s="20">
        <v>209.55</v>
      </c>
      <c r="EO57" s="20">
        <v>0</v>
      </c>
      <c r="EP57" s="20">
        <v>253.84617</v>
      </c>
      <c r="EQ57" s="20"/>
      <c r="ER57" s="20">
        <v>0</v>
      </c>
      <c r="ES57" s="20">
        <v>0</v>
      </c>
      <c r="ET57" s="20">
        <v>0</v>
      </c>
      <c r="EU57" s="20"/>
      <c r="EV57" s="20">
        <v>0</v>
      </c>
      <c r="EW57" s="20">
        <v>0</v>
      </c>
      <c r="EX57" s="20">
        <v>0</v>
      </c>
      <c r="EY57" s="20"/>
      <c r="EZ57" s="20">
        <v>156.29148000000001</v>
      </c>
      <c r="FA57" s="20">
        <v>153.36000000000001</v>
      </c>
      <c r="FB57" s="20">
        <v>153.36000000000001</v>
      </c>
      <c r="FC57" s="20"/>
      <c r="FD57" s="20">
        <v>9895.0820299999996</v>
      </c>
      <c r="FE57" s="20">
        <v>10645.17909</v>
      </c>
      <c r="FF57" s="20">
        <v>11013.073200000001</v>
      </c>
      <c r="FG57" s="20"/>
      <c r="FH57" s="20">
        <v>1951.05</v>
      </c>
      <c r="FI57" s="20">
        <v>1911.163855</v>
      </c>
      <c r="FJ57" s="20">
        <v>1966.8996</v>
      </c>
      <c r="FK57" s="20"/>
      <c r="FL57" s="20">
        <v>3488.4</v>
      </c>
      <c r="FM57" s="20">
        <v>3567.031305</v>
      </c>
      <c r="FN57" s="20">
        <v>3567.0321600000002</v>
      </c>
      <c r="FO57" s="20"/>
      <c r="FP57" s="20">
        <v>1013.45</v>
      </c>
      <c r="FQ57" s="20">
        <v>952.33206499999994</v>
      </c>
      <c r="FR57" s="20">
        <v>995.97504000000004</v>
      </c>
      <c r="FS57" s="20"/>
      <c r="FT57" s="20">
        <v>441.8</v>
      </c>
      <c r="FU57" s="20">
        <v>462.85989999999998</v>
      </c>
      <c r="FV57" s="20">
        <v>462.86040000000003</v>
      </c>
      <c r="FW57" s="20"/>
      <c r="FX57" s="20">
        <v>472.85</v>
      </c>
      <c r="FY57" s="20">
        <v>451.05813499999999</v>
      </c>
      <c r="FZ57" s="20">
        <v>461.26823999999999</v>
      </c>
      <c r="GA57" s="20"/>
      <c r="GB57" s="20">
        <v>2115.9499999999998</v>
      </c>
      <c r="GC57" s="20">
        <v>2036.661865</v>
      </c>
      <c r="GD57" s="20">
        <v>2036.6623199999999</v>
      </c>
      <c r="GE57" s="20"/>
      <c r="GF57" s="20">
        <v>1235.5</v>
      </c>
      <c r="GG57" s="20">
        <v>1469.3129100000001</v>
      </c>
      <c r="GH57" s="20">
        <v>2279.28386</v>
      </c>
      <c r="GI57" s="20"/>
      <c r="GJ57" s="20">
        <v>1347.85</v>
      </c>
      <c r="GK57" s="20">
        <v>1391.605055</v>
      </c>
      <c r="GL57" s="20">
        <v>3783.2562250000001</v>
      </c>
      <c r="GM57" s="20"/>
      <c r="GN57" s="20">
        <v>1316.65</v>
      </c>
      <c r="GO57" s="20">
        <v>1234.105055</v>
      </c>
      <c r="GP57" s="20">
        <v>2992.5200199999999</v>
      </c>
      <c r="GQ57" s="20"/>
      <c r="GR57" s="20">
        <v>2571.65</v>
      </c>
      <c r="GS57" s="20">
        <v>2606.6493799999998</v>
      </c>
      <c r="GT57" s="20">
        <v>2108.3204999999998</v>
      </c>
      <c r="GU57" s="20"/>
      <c r="GV57" s="20">
        <v>0</v>
      </c>
      <c r="GW57" s="20">
        <v>0</v>
      </c>
      <c r="GX57" s="20">
        <v>0</v>
      </c>
      <c r="GY57" s="20"/>
      <c r="GZ57" s="20">
        <v>106.9</v>
      </c>
      <c r="HA57" s="20">
        <v>144.03017</v>
      </c>
      <c r="HB57" s="20">
        <v>144.03120000000001</v>
      </c>
      <c r="HC57" s="20"/>
      <c r="HD57" s="20">
        <v>1101.95</v>
      </c>
      <c r="HE57" s="20">
        <v>1134.3916549999999</v>
      </c>
      <c r="HF57" s="20">
        <v>1134.3921600000001</v>
      </c>
      <c r="HG57" s="20"/>
      <c r="HH57" s="20">
        <v>0</v>
      </c>
      <c r="HI57" s="20">
        <v>0</v>
      </c>
      <c r="HJ57" s="20">
        <v>0</v>
      </c>
      <c r="HK57" s="20"/>
      <c r="HL57" s="20">
        <v>96</v>
      </c>
      <c r="HM57" s="20">
        <v>93.293840000000003</v>
      </c>
      <c r="HN57" s="20">
        <v>93.294240000000002</v>
      </c>
      <c r="HO57" s="20"/>
      <c r="HP57" s="20">
        <v>740</v>
      </c>
      <c r="HQ57" s="20">
        <v>727.05686500000002</v>
      </c>
      <c r="HR57" s="20">
        <v>727.05696</v>
      </c>
      <c r="HS57" s="20"/>
      <c r="HT57" s="20">
        <v>4172.8</v>
      </c>
      <c r="HU57" s="20">
        <v>4117.0037050000001</v>
      </c>
      <c r="HV57" s="20">
        <v>4117.0043999999998</v>
      </c>
      <c r="HW57" s="20"/>
      <c r="HX57" s="20">
        <v>1738.8</v>
      </c>
      <c r="HY57" s="20">
        <v>2028.9015300000001</v>
      </c>
      <c r="HZ57" s="20">
        <v>2067.43678</v>
      </c>
      <c r="IA57" s="20"/>
      <c r="IB57" s="20">
        <v>616.35</v>
      </c>
      <c r="IC57" s="20">
        <v>699.83223499999997</v>
      </c>
      <c r="ID57" s="20">
        <v>513.15609500000005</v>
      </c>
      <c r="IE57" s="20"/>
      <c r="IF57" s="20">
        <v>0</v>
      </c>
      <c r="IG57" s="20">
        <v>0</v>
      </c>
      <c r="IH57" s="20">
        <v>0</v>
      </c>
      <c r="II57" s="20"/>
      <c r="IJ57" s="20">
        <v>477.15</v>
      </c>
      <c r="IK57" s="20">
        <v>0</v>
      </c>
      <c r="IL57" s="20">
        <v>494.17762499999998</v>
      </c>
      <c r="IM57" s="20"/>
      <c r="IN57" s="20">
        <v>0</v>
      </c>
      <c r="IO57" s="20">
        <v>0</v>
      </c>
      <c r="IP57" s="20">
        <v>0</v>
      </c>
      <c r="IQ57" s="20"/>
      <c r="IR57" s="20">
        <v>0</v>
      </c>
      <c r="IS57" s="20">
        <v>0</v>
      </c>
      <c r="IT57" s="20">
        <v>0</v>
      </c>
      <c r="IU57" s="20"/>
      <c r="IV57" s="20">
        <v>0</v>
      </c>
      <c r="IW57" s="20">
        <v>0</v>
      </c>
      <c r="IX57" s="20">
        <v>0</v>
      </c>
      <c r="IY57" s="20"/>
      <c r="IZ57" s="20">
        <v>3132.4</v>
      </c>
      <c r="JA57" s="20">
        <v>3198.8080399999999</v>
      </c>
      <c r="JB57" s="20">
        <v>2393.1729799999998</v>
      </c>
      <c r="JC57" s="20"/>
      <c r="JD57" s="20">
        <v>2958.75</v>
      </c>
      <c r="JE57" s="20">
        <v>2943.5665300000001</v>
      </c>
      <c r="JF57" s="20">
        <v>3404.9964150000001</v>
      </c>
      <c r="JG57" s="20"/>
      <c r="JH57" s="20">
        <v>2897.4</v>
      </c>
      <c r="JI57" s="20">
        <v>2943.5665300000001</v>
      </c>
      <c r="JJ57" s="20">
        <v>3404.9964150000001</v>
      </c>
      <c r="JK57" s="20"/>
      <c r="JL57" s="20">
        <v>0</v>
      </c>
      <c r="JM57" s="20">
        <v>0</v>
      </c>
      <c r="JN57" s="20">
        <v>0</v>
      </c>
      <c r="JO57" s="20"/>
      <c r="JP57" s="20">
        <v>3224.1</v>
      </c>
      <c r="JQ57" s="20">
        <v>2943.5665300000001</v>
      </c>
      <c r="JR57" s="20">
        <v>3404.9964150000001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2742.35</v>
      </c>
      <c r="KO57" s="20">
        <v>2738.6547650000002</v>
      </c>
      <c r="KP57" s="20">
        <v>2738.6551199999999</v>
      </c>
      <c r="KQ57" s="20"/>
      <c r="KR57" s="20">
        <v>0</v>
      </c>
      <c r="KS57" s="20">
        <v>0</v>
      </c>
      <c r="KT57" s="20">
        <v>0</v>
      </c>
      <c r="KU57" s="20"/>
      <c r="KV57" s="20">
        <v>11.55</v>
      </c>
      <c r="KW57" s="20">
        <v>0</v>
      </c>
      <c r="KX57" s="20">
        <v>0</v>
      </c>
      <c r="KY57" s="20"/>
      <c r="KZ57" s="20">
        <v>103.05</v>
      </c>
      <c r="LA57" s="20">
        <v>91.373689999999996</v>
      </c>
      <c r="LB57" s="20">
        <v>91.374480000000005</v>
      </c>
      <c r="LC57" s="20"/>
      <c r="LD57" s="20">
        <v>5960.65</v>
      </c>
      <c r="LE57" s="20">
        <v>6480.0710150000004</v>
      </c>
      <c r="LF57" s="20">
        <v>6239.8982500000002</v>
      </c>
      <c r="LG57" s="20"/>
      <c r="LH57" s="20">
        <v>3115</v>
      </c>
      <c r="LI57" s="20">
        <v>3208.3182299999999</v>
      </c>
      <c r="LJ57" s="20">
        <v>3208.3190399999999</v>
      </c>
      <c r="LK57" s="20"/>
      <c r="LL57" s="20">
        <v>1531.65</v>
      </c>
      <c r="LM57" s="20">
        <v>1586.187285</v>
      </c>
      <c r="LN57" s="20">
        <v>1619.0750399999999</v>
      </c>
      <c r="LO57" s="20"/>
      <c r="LP57" s="20">
        <v>1877.2</v>
      </c>
      <c r="LQ57" s="20">
        <v>1811.06161</v>
      </c>
      <c r="LR57" s="20">
        <v>1885.6320000000001</v>
      </c>
      <c r="LS57" s="20"/>
      <c r="LT57" s="20">
        <v>0</v>
      </c>
      <c r="LU57" s="20">
        <v>0</v>
      </c>
      <c r="LV57" s="20">
        <v>0</v>
      </c>
      <c r="LW57" s="20"/>
      <c r="LX57" s="20">
        <v>0</v>
      </c>
      <c r="LY57" s="20">
        <v>0</v>
      </c>
      <c r="LZ57" s="20">
        <v>0</v>
      </c>
      <c r="MA57" s="20"/>
      <c r="MB57" s="20">
        <v>0</v>
      </c>
      <c r="MC57" s="20">
        <v>0</v>
      </c>
      <c r="MD57" s="20">
        <v>181.00782000000001</v>
      </c>
      <c r="ME57" s="20"/>
      <c r="MF57" s="20">
        <v>0</v>
      </c>
      <c r="MG57" s="20">
        <v>0</v>
      </c>
      <c r="MH57" s="20">
        <v>0</v>
      </c>
      <c r="MI57" s="20"/>
      <c r="MJ57" s="20">
        <v>0</v>
      </c>
      <c r="MK57" s="20">
        <v>0</v>
      </c>
      <c r="ML57" s="20">
        <v>0</v>
      </c>
      <c r="MM57" s="20"/>
      <c r="MN57" s="20">
        <v>2577.4</v>
      </c>
      <c r="MO57" s="20">
        <v>2523.450495</v>
      </c>
      <c r="MP57" s="20">
        <v>0</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266.35000000000002</v>
      </c>
      <c r="NQ57" s="20">
        <v>0</v>
      </c>
      <c r="NR57" s="20">
        <v>288.66091</v>
      </c>
      <c r="NS57" s="20"/>
      <c r="NT57" s="20">
        <v>0</v>
      </c>
      <c r="NU57" s="20">
        <v>0</v>
      </c>
      <c r="NV57" s="20">
        <v>0</v>
      </c>
      <c r="NW57" s="20"/>
      <c r="NX57" s="20">
        <v>4.95</v>
      </c>
      <c r="NY57" s="20">
        <v>0</v>
      </c>
      <c r="NZ57" s="20">
        <v>5.6355000000000004</v>
      </c>
      <c r="OA57" s="20"/>
      <c r="OB57" s="20">
        <v>772.3</v>
      </c>
      <c r="OC57" s="20">
        <v>1053.854945</v>
      </c>
      <c r="OD57" s="20">
        <v>849.51250000000005</v>
      </c>
      <c r="OE57" s="20"/>
      <c r="OF57" s="20">
        <v>763.4</v>
      </c>
      <c r="OG57" s="20">
        <v>0</v>
      </c>
      <c r="OH57" s="20">
        <v>569.51949999999999</v>
      </c>
      <c r="OI57" s="20"/>
      <c r="OJ57" s="20">
        <v>25.1</v>
      </c>
      <c r="OK57" s="20">
        <v>46.694249999999997</v>
      </c>
      <c r="OL57" s="20">
        <v>51.698765000000002</v>
      </c>
      <c r="OM57" s="20"/>
      <c r="ON57" s="20">
        <v>1.85</v>
      </c>
      <c r="OO57" s="20">
        <v>0</v>
      </c>
      <c r="OP57" s="20">
        <v>2.0520800000000001</v>
      </c>
      <c r="OQ57" s="20"/>
      <c r="OR57" s="20">
        <v>479.85</v>
      </c>
      <c r="OS57" s="20">
        <v>423.63261999999997</v>
      </c>
      <c r="OT57" s="20">
        <v>421.46352000000002</v>
      </c>
      <c r="OU57" s="20"/>
      <c r="OV57" s="20">
        <v>237.7</v>
      </c>
      <c r="OW57" s="20">
        <v>239.59174999999999</v>
      </c>
      <c r="OX57" s="20">
        <v>239.40794500000001</v>
      </c>
      <c r="OY57" s="20"/>
      <c r="OZ57" s="20">
        <v>126</v>
      </c>
      <c r="PA57" s="20">
        <v>136.07974999999999</v>
      </c>
      <c r="PB57" s="20">
        <v>135.68801500000001</v>
      </c>
      <c r="PC57" s="20"/>
      <c r="PD57" s="20">
        <v>85.4</v>
      </c>
      <c r="PE57" s="20">
        <v>86.399955000000006</v>
      </c>
      <c r="PF57" s="20">
        <v>86.4</v>
      </c>
      <c r="PG57" s="20"/>
      <c r="PH57" s="20">
        <v>110.2</v>
      </c>
      <c r="PI57" s="20">
        <v>119.999955</v>
      </c>
      <c r="PJ57" s="20">
        <v>120</v>
      </c>
      <c r="PK57" s="20"/>
      <c r="PL57" s="20">
        <v>486.1</v>
      </c>
      <c r="PM57" s="20">
        <v>457.92711500000001</v>
      </c>
      <c r="PN57" s="20">
        <v>468.29255999999998</v>
      </c>
      <c r="PO57" s="20"/>
      <c r="PP57" s="20">
        <v>479.05</v>
      </c>
      <c r="PQ57" s="20">
        <v>457.92713500000002</v>
      </c>
      <c r="PR57" s="20">
        <v>468.29255999999998</v>
      </c>
      <c r="PS57" s="20"/>
      <c r="PT57" s="20">
        <v>450.75</v>
      </c>
      <c r="PU57" s="20">
        <v>420.13242000000002</v>
      </c>
      <c r="PV57" s="20">
        <v>420.92946000000001</v>
      </c>
      <c r="PW57" s="20"/>
      <c r="PX57" s="20">
        <v>81.25</v>
      </c>
      <c r="PY57" s="20">
        <v>79.199945</v>
      </c>
      <c r="PZ57" s="20">
        <v>79.2</v>
      </c>
      <c r="QA57" s="20"/>
      <c r="QB57" s="20">
        <v>448.8</v>
      </c>
      <c r="QC57" s="20">
        <v>435.84960000000001</v>
      </c>
      <c r="QD57" s="20">
        <v>440.19504000000001</v>
      </c>
      <c r="QE57" s="20"/>
      <c r="QF57" s="20">
        <v>88.6</v>
      </c>
      <c r="QG57" s="20">
        <v>0</v>
      </c>
      <c r="QH57" s="20">
        <v>92.588999999999999</v>
      </c>
      <c r="QI57" s="20"/>
      <c r="QJ57" s="20">
        <v>111.45</v>
      </c>
      <c r="QK57" s="20">
        <v>0</v>
      </c>
      <c r="QL57" s="20">
        <v>117.22499999999999</v>
      </c>
      <c r="QM57" s="20"/>
      <c r="QN57" s="20">
        <v>191</v>
      </c>
      <c r="QO57" s="20">
        <v>308.28494499999999</v>
      </c>
      <c r="QP57" s="20">
        <v>264.7885</v>
      </c>
      <c r="QQ57" s="20"/>
      <c r="QR57" s="20">
        <v>586.04999999999995</v>
      </c>
      <c r="QS57" s="20">
        <v>1021.784945</v>
      </c>
      <c r="QT57" s="20">
        <v>933.50300000000004</v>
      </c>
      <c r="QU57" s="20"/>
      <c r="QV57" s="20">
        <v>111.85</v>
      </c>
      <c r="QW57" s="20">
        <v>100.79994000000001</v>
      </c>
      <c r="QX57" s="20">
        <v>100.8</v>
      </c>
      <c r="QY57" s="20"/>
      <c r="QZ57" s="20">
        <v>25.15</v>
      </c>
      <c r="RA57" s="20">
        <v>0</v>
      </c>
      <c r="RB57" s="20">
        <v>19.2</v>
      </c>
      <c r="RC57" s="20"/>
      <c r="RD57" s="20">
        <v>57.6</v>
      </c>
      <c r="RE57" s="20">
        <v>57.599939999999997</v>
      </c>
      <c r="RF57" s="20">
        <v>57.6</v>
      </c>
      <c r="RG57" s="20"/>
      <c r="RH57" s="20">
        <v>66.45</v>
      </c>
      <c r="RI57" s="20">
        <v>67.199939999999998</v>
      </c>
      <c r="RJ57" s="20">
        <v>67.2</v>
      </c>
      <c r="RK57" s="20"/>
      <c r="RL57" s="20">
        <v>175.9</v>
      </c>
      <c r="RM57" s="20">
        <v>0</v>
      </c>
      <c r="RN57" s="20">
        <v>96.932500000000005</v>
      </c>
      <c r="RO57" s="20"/>
      <c r="RP57" s="20">
        <v>83</v>
      </c>
      <c r="RQ57" s="20">
        <v>74.375955000000005</v>
      </c>
      <c r="RR57" s="20">
        <v>74.376000000000005</v>
      </c>
      <c r="RS57" s="20"/>
      <c r="RT57" s="20">
        <v>454.45</v>
      </c>
      <c r="RU57" s="20">
        <v>432.98371500000002</v>
      </c>
      <c r="RV57" s="20">
        <v>476.86176</v>
      </c>
      <c r="RW57" s="20"/>
      <c r="RX57" s="20">
        <v>48</v>
      </c>
      <c r="RY57" s="20">
        <v>47.999960000000002</v>
      </c>
      <c r="RZ57" s="20">
        <v>48</v>
      </c>
      <c r="SA57" s="20"/>
      <c r="SB57" s="20">
        <v>4.05</v>
      </c>
      <c r="SC57" s="20">
        <v>16.799955000000001</v>
      </c>
      <c r="SD57" s="20">
        <v>16.8</v>
      </c>
      <c r="SE57" s="20"/>
      <c r="SF57" s="20">
        <v>475.35</v>
      </c>
      <c r="SG57" s="20">
        <v>451.05834499999997</v>
      </c>
      <c r="SH57" s="20">
        <v>461.26823999999999</v>
      </c>
      <c r="SI57" s="20"/>
      <c r="SJ57" s="20">
        <v>300.64999999999998</v>
      </c>
      <c r="SK57" s="20">
        <v>288.49383499999999</v>
      </c>
      <c r="SL57" s="20">
        <v>295.02431999999999</v>
      </c>
      <c r="SM57" s="20"/>
      <c r="SN57" s="20">
        <v>478.3</v>
      </c>
      <c r="SO57" s="20">
        <v>457.92719499999998</v>
      </c>
      <c r="SP57" s="20">
        <v>468.29255999999998</v>
      </c>
      <c r="SQ57" s="20"/>
      <c r="SR57" s="20">
        <v>486.7</v>
      </c>
      <c r="SS57" s="20">
        <v>457.92719499999998</v>
      </c>
      <c r="ST57" s="20">
        <v>468.29255999999998</v>
      </c>
      <c r="SU57" s="20"/>
      <c r="SV57" s="20">
        <v>479.4</v>
      </c>
      <c r="SW57" s="20">
        <v>453.34795500000001</v>
      </c>
      <c r="SX57" s="20">
        <v>463.60968000000003</v>
      </c>
      <c r="SY57" s="20"/>
      <c r="SZ57" s="20">
        <v>158.5</v>
      </c>
      <c r="TA57" s="20">
        <v>136.38498000000001</v>
      </c>
      <c r="TB57" s="20">
        <v>125.5205</v>
      </c>
      <c r="TC57" s="20"/>
      <c r="TD57" s="20">
        <v>630.9</v>
      </c>
      <c r="TE57" s="20">
        <v>581.93498</v>
      </c>
      <c r="TF57" s="20">
        <v>622.88850000000002</v>
      </c>
      <c r="TG57" s="20"/>
      <c r="TH57" s="20">
        <v>164.75</v>
      </c>
      <c r="TI57" s="20">
        <v>0</v>
      </c>
      <c r="TJ57" s="20">
        <v>129.92400000000001</v>
      </c>
      <c r="TK57" s="20"/>
      <c r="TL57" s="20">
        <v>1093.55</v>
      </c>
      <c r="TM57" s="20">
        <v>983.65994000000001</v>
      </c>
      <c r="TN57" s="20">
        <v>638.76</v>
      </c>
      <c r="TO57" s="20"/>
      <c r="TP57" s="20">
        <v>1524.05</v>
      </c>
      <c r="TQ57" s="20">
        <v>1282.17994</v>
      </c>
      <c r="TR57" s="20">
        <v>590.98</v>
      </c>
      <c r="TS57" s="20"/>
      <c r="TT57" s="20">
        <v>47.8</v>
      </c>
      <c r="TU57" s="20">
        <v>59.00994</v>
      </c>
      <c r="TV57" s="20">
        <v>46.87</v>
      </c>
      <c r="TW57" s="20"/>
      <c r="TX57" s="20">
        <v>130.65</v>
      </c>
      <c r="TY57" s="20">
        <v>56.154940000000003</v>
      </c>
      <c r="TZ57" s="20">
        <v>36.57</v>
      </c>
      <c r="UA57" s="20"/>
      <c r="UB57" s="20">
        <v>504</v>
      </c>
      <c r="UC57" s="20">
        <v>477.90691500000003</v>
      </c>
      <c r="UD57" s="20">
        <v>491.7072</v>
      </c>
      <c r="UE57" s="20"/>
      <c r="UF57" s="20">
        <v>169.1</v>
      </c>
      <c r="UG57" s="20">
        <v>201.599965</v>
      </c>
      <c r="UH57" s="20">
        <v>201.6</v>
      </c>
      <c r="UI57" s="20"/>
      <c r="UJ57" s="20">
        <v>0</v>
      </c>
      <c r="UK57" s="20">
        <v>0</v>
      </c>
      <c r="UL57" s="20">
        <v>81.599999999999994</v>
      </c>
      <c r="UM57" s="20"/>
      <c r="UN57" s="20">
        <v>489.6</v>
      </c>
      <c r="UO57" s="20">
        <v>457.9271</v>
      </c>
      <c r="UP57" s="20">
        <v>468.29255999999998</v>
      </c>
      <c r="UQ57" s="20"/>
      <c r="UR57" s="20">
        <v>489.6</v>
      </c>
      <c r="US57" s="20">
        <v>457.9271</v>
      </c>
      <c r="UT57" s="20">
        <v>468.29255999999998</v>
      </c>
      <c r="UU57" s="20"/>
      <c r="UV57" s="20">
        <v>485.1</v>
      </c>
      <c r="UW57" s="20">
        <v>457.9271</v>
      </c>
      <c r="UX57" s="20">
        <v>468.29255999999998</v>
      </c>
      <c r="UY57" s="20"/>
      <c r="UZ57" s="20">
        <v>38.200000000000003</v>
      </c>
      <c r="VA57" s="20">
        <v>62.526249999999997</v>
      </c>
      <c r="VB57" s="20">
        <v>58.943644999999997</v>
      </c>
      <c r="VC57" s="20"/>
      <c r="VD57" s="20">
        <v>132.1</v>
      </c>
      <c r="VE57" s="20">
        <v>0</v>
      </c>
      <c r="VF57" s="20">
        <v>81.775000000000006</v>
      </c>
      <c r="VG57" s="20"/>
      <c r="VH57" s="20">
        <v>789.7</v>
      </c>
      <c r="VI57" s="20">
        <v>0</v>
      </c>
      <c r="VJ57" s="20">
        <v>505.49099999999999</v>
      </c>
      <c r="VK57" s="20"/>
      <c r="VL57" s="20">
        <v>0</v>
      </c>
      <c r="VM57" s="20">
        <v>0</v>
      </c>
      <c r="VN57" s="20">
        <v>14.4</v>
      </c>
      <c r="VO57" s="20"/>
      <c r="VP57" s="20">
        <v>131.94999999999999</v>
      </c>
      <c r="VQ57" s="20">
        <v>457.75700000000001</v>
      </c>
      <c r="VR57" s="20">
        <v>507.83600000000001</v>
      </c>
      <c r="VS57" s="20"/>
      <c r="VT57" s="20">
        <v>962.4</v>
      </c>
      <c r="VU57" s="20">
        <v>1219.2799649999999</v>
      </c>
      <c r="VV57" s="20">
        <v>476.29899999999998</v>
      </c>
      <c r="VW57" s="20"/>
      <c r="VX57" s="20">
        <v>611.25</v>
      </c>
      <c r="VY57" s="20">
        <v>0</v>
      </c>
      <c r="VZ57" s="20">
        <v>386.15199999999999</v>
      </c>
      <c r="WA57" s="20"/>
      <c r="WB57" s="20">
        <v>121.4</v>
      </c>
      <c r="WC57" s="20">
        <v>0</v>
      </c>
      <c r="WD57" s="20">
        <v>79.406999999999996</v>
      </c>
      <c r="WE57" s="20"/>
      <c r="WF57" s="20">
        <v>207.2</v>
      </c>
      <c r="WG57" s="20">
        <v>211.19998000000001</v>
      </c>
      <c r="WH57" s="20">
        <v>211.2</v>
      </c>
      <c r="WI57" s="20"/>
      <c r="WJ57" s="20">
        <v>479.55</v>
      </c>
      <c r="WK57" s="20">
        <v>453.34795500000001</v>
      </c>
      <c r="WL57" s="20">
        <v>463.60968000000003</v>
      </c>
      <c r="WM57" s="20"/>
      <c r="WN57" s="20">
        <v>6.15</v>
      </c>
      <c r="WO57" s="20">
        <v>0</v>
      </c>
      <c r="WP57" s="20">
        <v>0</v>
      </c>
      <c r="WQ57" s="20"/>
      <c r="WR57" s="20">
        <v>0</v>
      </c>
      <c r="WS57" s="20">
        <v>0</v>
      </c>
      <c r="WT57" s="20">
        <v>0</v>
      </c>
      <c r="WU57" s="20"/>
      <c r="WV57" s="20">
        <v>873</v>
      </c>
      <c r="WW57" s="20">
        <v>840</v>
      </c>
      <c r="WX57" s="20">
        <v>840</v>
      </c>
      <c r="WY57" s="20"/>
      <c r="WZ57" s="20">
        <v>681.74650499999996</v>
      </c>
      <c r="XA57" s="20">
        <v>700.41600000000005</v>
      </c>
      <c r="XB57" s="20">
        <v>700.41600000000005</v>
      </c>
      <c r="XC57" s="20"/>
      <c r="XD57" s="20">
        <v>80.805684999999997</v>
      </c>
      <c r="XE57" s="20">
        <v>67.584000000000003</v>
      </c>
      <c r="XF57" s="20">
        <v>67.584000000000003</v>
      </c>
      <c r="XG57" s="20"/>
      <c r="XH57" s="20">
        <v>353.65</v>
      </c>
      <c r="XI57" s="20">
        <v>335.999955</v>
      </c>
      <c r="XJ57" s="20">
        <v>336</v>
      </c>
      <c r="XK57" s="20"/>
      <c r="XL57" s="20">
        <v>339.55</v>
      </c>
      <c r="XM57" s="20">
        <v>335.99997999999999</v>
      </c>
      <c r="XN57" s="20">
        <v>336</v>
      </c>
      <c r="XO57" s="20"/>
      <c r="XP57" s="20">
        <v>172.6</v>
      </c>
      <c r="XQ57" s="20">
        <v>172.07991999999999</v>
      </c>
      <c r="XR57" s="20">
        <v>172.08</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x14ac:dyDescent="0.25">
      <c r="A5" s="1"/>
      <c r="B5" s="1"/>
      <c r="C5" s="1"/>
      <c r="D5" s="1"/>
      <c r="E5" s="1"/>
    </row>
    <row r="6" spans="1:7" x14ac:dyDescent="0.25">
      <c r="A6" s="1"/>
      <c r="B6" s="1" t="s">
        <v>2759</v>
      </c>
      <c r="C6" s="1"/>
      <c r="D6" s="1"/>
      <c r="E6" s="1"/>
    </row>
    <row r="7" spans="1:7" ht="33" customHeight="1" x14ac:dyDescent="0.25">
      <c r="A7" s="1"/>
      <c r="B7" s="3" t="s">
        <v>2760</v>
      </c>
      <c r="C7" s="3" t="s">
        <v>2761</v>
      </c>
      <c r="D7" s="3" t="s">
        <v>2762</v>
      </c>
      <c r="E7" s="3" t="s">
        <v>928</v>
      </c>
    </row>
    <row r="8" spans="1:7" x14ac:dyDescent="0.25">
      <c r="A8" s="1"/>
      <c r="B8" s="148" t="s">
        <v>2763</v>
      </c>
      <c r="C8" s="53">
        <v>5666869.3900300004</v>
      </c>
      <c r="D8" s="53">
        <v>5287222.5309960004</v>
      </c>
      <c r="E8" s="179">
        <v>7.1804592450638277E-2</v>
      </c>
    </row>
    <row r="9" spans="1:7" x14ac:dyDescent="0.25">
      <c r="A9" s="1"/>
      <c r="B9" s="148" t="s">
        <v>2764</v>
      </c>
      <c r="C9" s="53">
        <v>9884134.9797399994</v>
      </c>
      <c r="D9" s="53">
        <v>6392601.7014720002</v>
      </c>
      <c r="E9" s="179">
        <v>0.54618345414262515</v>
      </c>
    </row>
    <row r="10" spans="1:7" x14ac:dyDescent="0.25">
      <c r="A10" s="1"/>
      <c r="B10" s="148" t="s">
        <v>2765</v>
      </c>
      <c r="C10" s="53">
        <v>7169217.3936999999</v>
      </c>
      <c r="D10" s="53">
        <v>6614341.0925759999</v>
      </c>
      <c r="E10" s="179">
        <v>8.3889883112740968E-2</v>
      </c>
    </row>
    <row r="11" spans="1:7" x14ac:dyDescent="0.25">
      <c r="A11" s="1"/>
      <c r="B11" s="148" t="s">
        <v>2766</v>
      </c>
      <c r="C11" s="53">
        <v>7266192.8436799999</v>
      </c>
      <c r="D11" s="53">
        <v>6228114.2293440001</v>
      </c>
      <c r="E11" s="179">
        <v>0.16667623234093118</v>
      </c>
    </row>
    <row r="12" spans="1:7" x14ac:dyDescent="0.25">
      <c r="A12" s="1"/>
      <c r="B12" s="148" t="s">
        <v>2767</v>
      </c>
      <c r="C12" s="53">
        <v>6849807.04978</v>
      </c>
      <c r="D12" s="53">
        <v>6946433.1568919998</v>
      </c>
      <c r="E12" s="179">
        <v>-1.3910175903172849E-2</v>
      </c>
    </row>
    <row r="13" spans="1:7" x14ac:dyDescent="0.25">
      <c r="A13" s="1"/>
      <c r="B13" s="148" t="s">
        <v>2768</v>
      </c>
      <c r="C13" s="53">
        <v>6541721.6165800001</v>
      </c>
      <c r="D13" s="53">
        <v>6818353.079988</v>
      </c>
      <c r="E13" s="179">
        <v>-4.0571595539679338E-2</v>
      </c>
    </row>
    <row r="14" spans="1:7" x14ac:dyDescent="0.25">
      <c r="A14" s="1"/>
      <c r="B14" s="148" t="s">
        <v>2769</v>
      </c>
      <c r="C14" s="53">
        <v>6300935.9554399997</v>
      </c>
      <c r="D14" s="53">
        <v>6598137.1321446002</v>
      </c>
      <c r="E14" s="179">
        <v>-4.5043194882492595E-2</v>
      </c>
    </row>
    <row r="15" spans="1:7" x14ac:dyDescent="0.25">
      <c r="A15" s="1"/>
      <c r="B15" s="148" t="s">
        <v>2770</v>
      </c>
      <c r="C15" s="53">
        <v>4607826.0383200003</v>
      </c>
      <c r="D15" s="53">
        <v>5310896.3694821997</v>
      </c>
      <c r="E15" s="179">
        <v>-0.1323826115685906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6" t="s">
        <v>0</v>
      </c>
      <c r="C3" s="197"/>
      <c r="D3" s="197"/>
      <c r="E3" s="197"/>
      <c r="F3" s="197"/>
      <c r="G3" s="197"/>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2771</v>
      </c>
      <c r="C5" s="1"/>
      <c r="D5" s="1"/>
      <c r="E5" s="1"/>
      <c r="F5" s="1"/>
      <c r="G5" s="1"/>
      <c r="H5" s="1"/>
      <c r="I5" s="1"/>
      <c r="J5" s="1"/>
      <c r="K5" s="1"/>
      <c r="L5" s="1"/>
      <c r="M5" s="1"/>
      <c r="N5" s="1"/>
      <c r="O5" s="1"/>
      <c r="P5" s="1"/>
    </row>
    <row r="6" spans="1:16" ht="30" x14ac:dyDescent="0.25">
      <c r="A6" s="1"/>
      <c r="B6" s="3" t="s">
        <v>160</v>
      </c>
      <c r="C6" s="3" t="s">
        <v>1123</v>
      </c>
      <c r="D6" s="3" t="s">
        <v>1124</v>
      </c>
      <c r="E6" s="3" t="s">
        <v>1125</v>
      </c>
      <c r="F6" s="3" t="s">
        <v>163</v>
      </c>
      <c r="G6" s="3" t="s">
        <v>164</v>
      </c>
      <c r="H6" s="3" t="s">
        <v>1126</v>
      </c>
      <c r="I6" s="3" t="s">
        <v>1127</v>
      </c>
      <c r="J6" s="3" t="s">
        <v>1128</v>
      </c>
      <c r="K6" s="3" t="s">
        <v>1129</v>
      </c>
      <c r="L6" s="3" t="s">
        <v>1130</v>
      </c>
      <c r="M6" s="3" t="s">
        <v>1131</v>
      </c>
      <c r="N6" s="3" t="s">
        <v>1132</v>
      </c>
      <c r="O6" s="3" t="s">
        <v>1133</v>
      </c>
      <c r="P6" s="3" t="s">
        <v>1134</v>
      </c>
    </row>
    <row r="7" spans="1:16" x14ac:dyDescent="0.25">
      <c r="A7" s="1"/>
      <c r="B7" s="6" t="s">
        <v>558</v>
      </c>
      <c r="C7" s="6" t="s">
        <v>947</v>
      </c>
      <c r="D7" s="87" t="s">
        <v>26</v>
      </c>
      <c r="E7" s="6" t="s">
        <v>1135</v>
      </c>
      <c r="F7" s="87" t="s">
        <v>36</v>
      </c>
      <c r="G7" s="87" t="s">
        <v>37</v>
      </c>
      <c r="H7" s="87" t="s">
        <v>880</v>
      </c>
      <c r="I7" s="87" t="s">
        <v>880</v>
      </c>
      <c r="J7" s="180" t="s">
        <v>1136</v>
      </c>
      <c r="K7" s="87" t="s">
        <v>880</v>
      </c>
      <c r="L7" s="87" t="s">
        <v>880</v>
      </c>
      <c r="M7" s="87" t="s">
        <v>880</v>
      </c>
      <c r="N7" s="87" t="s">
        <v>880</v>
      </c>
      <c r="O7" s="6" t="s">
        <v>1137</v>
      </c>
      <c r="P7" s="6"/>
    </row>
    <row r="8" spans="1:16" x14ac:dyDescent="0.25">
      <c r="A8" s="1"/>
      <c r="B8" s="6" t="s">
        <v>559</v>
      </c>
      <c r="C8" s="6" t="s">
        <v>1002</v>
      </c>
      <c r="D8" s="87" t="s">
        <v>26</v>
      </c>
      <c r="E8" s="6" t="s">
        <v>1138</v>
      </c>
      <c r="F8" s="87" t="s">
        <v>36</v>
      </c>
      <c r="G8" s="87" t="s">
        <v>37</v>
      </c>
      <c r="H8" s="87" t="s">
        <v>880</v>
      </c>
      <c r="I8" s="87" t="s">
        <v>880</v>
      </c>
      <c r="J8" s="180" t="s">
        <v>1136</v>
      </c>
      <c r="K8" s="87" t="s">
        <v>880</v>
      </c>
      <c r="L8" s="87" t="s">
        <v>880</v>
      </c>
      <c r="M8" s="87" t="s">
        <v>880</v>
      </c>
      <c r="N8" s="87" t="s">
        <v>880</v>
      </c>
      <c r="O8" s="6" t="s">
        <v>1137</v>
      </c>
      <c r="P8" s="6"/>
    </row>
    <row r="9" spans="1:16" x14ac:dyDescent="0.25">
      <c r="A9" s="1"/>
      <c r="B9" s="6" t="s">
        <v>560</v>
      </c>
      <c r="C9" s="6" t="s">
        <v>1004</v>
      </c>
      <c r="D9" s="87" t="s">
        <v>26</v>
      </c>
      <c r="E9" s="6" t="s">
        <v>1139</v>
      </c>
      <c r="F9" s="87" t="s">
        <v>36</v>
      </c>
      <c r="G9" s="87" t="s">
        <v>37</v>
      </c>
      <c r="H9" s="87" t="s">
        <v>880</v>
      </c>
      <c r="I9" s="87" t="s">
        <v>880</v>
      </c>
      <c r="J9" s="180" t="s">
        <v>1136</v>
      </c>
      <c r="K9" s="87" t="s">
        <v>880</v>
      </c>
      <c r="L9" s="87" t="s">
        <v>880</v>
      </c>
      <c r="M9" s="87" t="s">
        <v>880</v>
      </c>
      <c r="N9" s="87" t="s">
        <v>880</v>
      </c>
      <c r="O9" s="6" t="s">
        <v>1137</v>
      </c>
      <c r="P9" s="6"/>
    </row>
    <row r="10" spans="1:16" x14ac:dyDescent="0.25">
      <c r="A10" s="1"/>
      <c r="B10" s="6" t="s">
        <v>210</v>
      </c>
      <c r="C10" s="6" t="s">
        <v>950</v>
      </c>
      <c r="D10" s="87" t="s">
        <v>26</v>
      </c>
      <c r="E10" s="6" t="s">
        <v>1140</v>
      </c>
      <c r="F10" s="87" t="s">
        <v>36</v>
      </c>
      <c r="G10" s="87" t="s">
        <v>1141</v>
      </c>
      <c r="H10" s="87" t="s">
        <v>880</v>
      </c>
      <c r="I10" s="87" t="s">
        <v>880</v>
      </c>
      <c r="J10" s="180" t="s">
        <v>1136</v>
      </c>
      <c r="K10" s="87" t="s">
        <v>880</v>
      </c>
      <c r="L10" s="87" t="s">
        <v>880</v>
      </c>
      <c r="M10" s="87" t="s">
        <v>880</v>
      </c>
      <c r="N10" s="87" t="s">
        <v>880</v>
      </c>
      <c r="O10" s="6" t="s">
        <v>1137</v>
      </c>
      <c r="P10" s="6"/>
    </row>
    <row r="11" spans="1:16" x14ac:dyDescent="0.25">
      <c r="A11" s="1"/>
      <c r="B11" s="6" t="s">
        <v>210</v>
      </c>
      <c r="C11" s="6" t="s">
        <v>950</v>
      </c>
      <c r="D11" s="87" t="s">
        <v>1142</v>
      </c>
      <c r="E11" s="6" t="s">
        <v>1143</v>
      </c>
      <c r="F11" s="87" t="s">
        <v>1141</v>
      </c>
      <c r="G11" s="87" t="s">
        <v>1144</v>
      </c>
      <c r="H11" s="87" t="s">
        <v>880</v>
      </c>
      <c r="I11" s="87" t="s">
        <v>880</v>
      </c>
      <c r="J11" s="180" t="s">
        <v>1136</v>
      </c>
      <c r="K11" s="87" t="s">
        <v>880</v>
      </c>
      <c r="L11" s="87" t="s">
        <v>880</v>
      </c>
      <c r="M11" s="87" t="s">
        <v>880</v>
      </c>
      <c r="N11" s="87" t="s">
        <v>880</v>
      </c>
      <c r="O11" s="6" t="s">
        <v>1137</v>
      </c>
      <c r="P11" s="6"/>
    </row>
    <row r="12" spans="1:16" x14ac:dyDescent="0.25">
      <c r="A12" s="1"/>
      <c r="B12" s="6" t="s">
        <v>250</v>
      </c>
      <c r="C12" s="6" t="s">
        <v>1011</v>
      </c>
      <c r="D12" s="87" t="s">
        <v>26</v>
      </c>
      <c r="E12" s="6" t="s">
        <v>1145</v>
      </c>
      <c r="F12" s="87" t="s">
        <v>1146</v>
      </c>
      <c r="G12" s="87" t="s">
        <v>1147</v>
      </c>
      <c r="H12" s="87" t="s">
        <v>1148</v>
      </c>
      <c r="I12" s="87" t="s">
        <v>880</v>
      </c>
      <c r="J12" s="181" t="s">
        <v>1149</v>
      </c>
      <c r="K12" s="87" t="s">
        <v>880</v>
      </c>
      <c r="L12" s="87" t="s">
        <v>880</v>
      </c>
      <c r="M12" s="87" t="s">
        <v>880</v>
      </c>
      <c r="N12" s="87" t="s">
        <v>880</v>
      </c>
      <c r="O12" s="6" t="s">
        <v>1137</v>
      </c>
      <c r="P12" s="6"/>
    </row>
    <row r="13" spans="1:16" x14ac:dyDescent="0.25">
      <c r="A13" s="1"/>
      <c r="B13" s="6" t="s">
        <v>250</v>
      </c>
      <c r="C13" s="6" t="s">
        <v>1011</v>
      </c>
      <c r="D13" s="87" t="s">
        <v>26</v>
      </c>
      <c r="E13" s="6" t="s">
        <v>1145</v>
      </c>
      <c r="F13" s="87" t="s">
        <v>1147</v>
      </c>
      <c r="G13" s="87" t="s">
        <v>1150</v>
      </c>
      <c r="H13" s="87" t="s">
        <v>880</v>
      </c>
      <c r="I13" s="87" t="s">
        <v>880</v>
      </c>
      <c r="J13" s="182" t="s">
        <v>1151</v>
      </c>
      <c r="K13" s="87" t="s">
        <v>880</v>
      </c>
      <c r="L13" s="87" t="s">
        <v>880</v>
      </c>
      <c r="M13" s="87" t="s">
        <v>880</v>
      </c>
      <c r="N13" s="87" t="s">
        <v>880</v>
      </c>
      <c r="O13" s="6" t="s">
        <v>1137</v>
      </c>
      <c r="P13" s="6"/>
    </row>
    <row r="14" spans="1:16" x14ac:dyDescent="0.25">
      <c r="A14" s="1"/>
      <c r="B14" s="6" t="s">
        <v>46</v>
      </c>
      <c r="C14" s="6" t="s">
        <v>1016</v>
      </c>
      <c r="D14" s="87" t="s">
        <v>26</v>
      </c>
      <c r="E14" s="6" t="s">
        <v>1152</v>
      </c>
      <c r="F14" s="87" t="s">
        <v>1153</v>
      </c>
      <c r="G14" s="87" t="s">
        <v>1154</v>
      </c>
      <c r="H14" s="87" t="s">
        <v>1155</v>
      </c>
      <c r="I14" s="87" t="s">
        <v>880</v>
      </c>
      <c r="J14" s="182" t="s">
        <v>1151</v>
      </c>
      <c r="K14" s="87" t="s">
        <v>880</v>
      </c>
      <c r="L14" s="87" t="s">
        <v>880</v>
      </c>
      <c r="M14" s="87" t="s">
        <v>880</v>
      </c>
      <c r="N14" s="87" t="s">
        <v>880</v>
      </c>
      <c r="O14" s="6" t="s">
        <v>1137</v>
      </c>
      <c r="P14" s="6"/>
    </row>
    <row r="15" spans="1:16" x14ac:dyDescent="0.25">
      <c r="A15" s="1"/>
      <c r="B15" s="6" t="s">
        <v>46</v>
      </c>
      <c r="C15" s="6" t="s">
        <v>1016</v>
      </c>
      <c r="D15" s="87" t="s">
        <v>26</v>
      </c>
      <c r="E15" s="6" t="s">
        <v>1152</v>
      </c>
      <c r="F15" s="87" t="s">
        <v>1154</v>
      </c>
      <c r="G15" s="87" t="s">
        <v>1156</v>
      </c>
      <c r="H15" s="87" t="s">
        <v>880</v>
      </c>
      <c r="I15" s="87" t="s">
        <v>880</v>
      </c>
      <c r="J15" s="181" t="s">
        <v>1149</v>
      </c>
      <c r="K15" s="87" t="s">
        <v>880</v>
      </c>
      <c r="L15" s="87" t="s">
        <v>880</v>
      </c>
      <c r="M15" s="87" t="s">
        <v>880</v>
      </c>
      <c r="N15" s="87" t="s">
        <v>880</v>
      </c>
      <c r="O15" s="6" t="s">
        <v>1137</v>
      </c>
      <c r="P15" s="6"/>
    </row>
    <row r="16" spans="1:16" x14ac:dyDescent="0.25">
      <c r="A16" s="1"/>
      <c r="B16" s="6" t="s">
        <v>46</v>
      </c>
      <c r="C16" s="6" t="s">
        <v>1016</v>
      </c>
      <c r="D16" s="87" t="s">
        <v>26</v>
      </c>
      <c r="E16" s="6" t="s">
        <v>1152</v>
      </c>
      <c r="F16" s="87" t="s">
        <v>1156</v>
      </c>
      <c r="G16" s="87" t="s">
        <v>1157</v>
      </c>
      <c r="H16" s="87" t="s">
        <v>880</v>
      </c>
      <c r="I16" s="87" t="s">
        <v>880</v>
      </c>
      <c r="J16" s="182" t="s">
        <v>1151</v>
      </c>
      <c r="K16" s="87" t="s">
        <v>880</v>
      </c>
      <c r="L16" s="87" t="s">
        <v>880</v>
      </c>
      <c r="M16" s="87" t="s">
        <v>880</v>
      </c>
      <c r="N16" s="87" t="s">
        <v>880</v>
      </c>
      <c r="O16" s="6" t="s">
        <v>1137</v>
      </c>
      <c r="P16" s="6"/>
    </row>
    <row r="17" spans="1:16" x14ac:dyDescent="0.25">
      <c r="A17" s="1"/>
      <c r="B17" s="6" t="s">
        <v>46</v>
      </c>
      <c r="C17" s="6" t="s">
        <v>1016</v>
      </c>
      <c r="D17" s="87" t="s">
        <v>26</v>
      </c>
      <c r="E17" s="6" t="s">
        <v>1152</v>
      </c>
      <c r="F17" s="87" t="s">
        <v>1157</v>
      </c>
      <c r="G17" s="87" t="s">
        <v>50</v>
      </c>
      <c r="H17" s="87" t="s">
        <v>880</v>
      </c>
      <c r="I17" s="87" t="s">
        <v>880</v>
      </c>
      <c r="J17" s="181" t="s">
        <v>1149</v>
      </c>
      <c r="K17" s="87" t="s">
        <v>880</v>
      </c>
      <c r="L17" s="87" t="s">
        <v>880</v>
      </c>
      <c r="M17" s="87" t="s">
        <v>880</v>
      </c>
      <c r="N17" s="87" t="s">
        <v>880</v>
      </c>
      <c r="O17" s="6" t="s">
        <v>1137</v>
      </c>
      <c r="P17" s="6"/>
    </row>
    <row r="18" spans="1:16" x14ac:dyDescent="0.25">
      <c r="A18" s="1"/>
      <c r="B18" s="6" t="s">
        <v>46</v>
      </c>
      <c r="C18" s="6" t="s">
        <v>1017</v>
      </c>
      <c r="D18" s="87" t="s">
        <v>26</v>
      </c>
      <c r="E18" s="6" t="s">
        <v>1158</v>
      </c>
      <c r="F18" s="87" t="s">
        <v>36</v>
      </c>
      <c r="G18" s="87" t="s">
        <v>1159</v>
      </c>
      <c r="H18" s="87" t="s">
        <v>880</v>
      </c>
      <c r="I18" s="87" t="s">
        <v>1155</v>
      </c>
      <c r="J18" s="182" t="s">
        <v>1151</v>
      </c>
      <c r="K18" s="87" t="s">
        <v>880</v>
      </c>
      <c r="L18" s="87" t="s">
        <v>880</v>
      </c>
      <c r="M18" s="87" t="s">
        <v>880</v>
      </c>
      <c r="N18" s="87" t="s">
        <v>880</v>
      </c>
      <c r="O18" s="6" t="s">
        <v>1137</v>
      </c>
      <c r="P18" s="6"/>
    </row>
    <row r="19" spans="1:16" x14ac:dyDescent="0.25">
      <c r="A19" s="1"/>
      <c r="B19" s="6" t="s">
        <v>46</v>
      </c>
      <c r="C19" s="6" t="s">
        <v>1017</v>
      </c>
      <c r="D19" s="87" t="s">
        <v>26</v>
      </c>
      <c r="E19" s="6" t="s">
        <v>1158</v>
      </c>
      <c r="F19" s="87" t="s">
        <v>1160</v>
      </c>
      <c r="G19" s="87" t="s">
        <v>43</v>
      </c>
      <c r="H19" s="87" t="s">
        <v>1161</v>
      </c>
      <c r="I19" s="87" t="s">
        <v>880</v>
      </c>
      <c r="J19" s="182" t="s">
        <v>1151</v>
      </c>
      <c r="K19" s="87" t="s">
        <v>880</v>
      </c>
      <c r="L19" s="87" t="s">
        <v>880</v>
      </c>
      <c r="M19" s="87" t="s">
        <v>880</v>
      </c>
      <c r="N19" s="87" t="s">
        <v>880</v>
      </c>
      <c r="O19" s="6" t="s">
        <v>1137</v>
      </c>
      <c r="P19" s="6"/>
    </row>
    <row r="20" spans="1:16" x14ac:dyDescent="0.25">
      <c r="A20" s="1"/>
      <c r="B20" s="6" t="s">
        <v>46</v>
      </c>
      <c r="C20" s="6" t="s">
        <v>1017</v>
      </c>
      <c r="D20" s="87" t="s">
        <v>26</v>
      </c>
      <c r="E20" s="6" t="s">
        <v>1158</v>
      </c>
      <c r="F20" s="87" t="s">
        <v>43</v>
      </c>
      <c r="G20" s="87" t="s">
        <v>1162</v>
      </c>
      <c r="H20" s="87" t="s">
        <v>880</v>
      </c>
      <c r="I20" s="87" t="s">
        <v>880</v>
      </c>
      <c r="J20" s="181" t="s">
        <v>1149</v>
      </c>
      <c r="K20" s="87" t="s">
        <v>880</v>
      </c>
      <c r="L20" s="87" t="s">
        <v>880</v>
      </c>
      <c r="M20" s="87" t="s">
        <v>880</v>
      </c>
      <c r="N20" s="87" t="s">
        <v>880</v>
      </c>
      <c r="O20" s="6" t="s">
        <v>1137</v>
      </c>
      <c r="P20" s="6"/>
    </row>
    <row r="21" spans="1:16" x14ac:dyDescent="0.25">
      <c r="A21" s="1"/>
      <c r="B21" s="6" t="s">
        <v>46</v>
      </c>
      <c r="C21" s="6" t="s">
        <v>1017</v>
      </c>
      <c r="D21" s="87" t="s">
        <v>26</v>
      </c>
      <c r="E21" s="6" t="s">
        <v>1158</v>
      </c>
      <c r="F21" s="87" t="s">
        <v>1162</v>
      </c>
      <c r="G21" s="87" t="s">
        <v>1163</v>
      </c>
      <c r="H21" s="87" t="s">
        <v>880</v>
      </c>
      <c r="I21" s="87" t="s">
        <v>880</v>
      </c>
      <c r="J21" s="181" t="s">
        <v>1149</v>
      </c>
      <c r="K21" s="87" t="s">
        <v>880</v>
      </c>
      <c r="L21" s="87" t="s">
        <v>880</v>
      </c>
      <c r="M21" s="87" t="s">
        <v>880</v>
      </c>
      <c r="N21" s="87" t="s">
        <v>1164</v>
      </c>
      <c r="O21" s="6" t="s">
        <v>1137</v>
      </c>
      <c r="P21" s="6"/>
    </row>
    <row r="22" spans="1:16" x14ac:dyDescent="0.25">
      <c r="A22" s="1"/>
      <c r="B22" s="6" t="s">
        <v>46</v>
      </c>
      <c r="C22" s="6" t="s">
        <v>1017</v>
      </c>
      <c r="D22" s="87" t="s">
        <v>26</v>
      </c>
      <c r="E22" s="6" t="s">
        <v>1158</v>
      </c>
      <c r="F22" s="87" t="s">
        <v>1163</v>
      </c>
      <c r="G22" s="87" t="s">
        <v>1165</v>
      </c>
      <c r="H22" s="87" t="s">
        <v>880</v>
      </c>
      <c r="I22" s="87" t="s">
        <v>880</v>
      </c>
      <c r="J22" s="181" t="s">
        <v>1149</v>
      </c>
      <c r="K22" s="87" t="s">
        <v>880</v>
      </c>
      <c r="L22" s="87" t="s">
        <v>880</v>
      </c>
      <c r="M22" s="87" t="s">
        <v>880</v>
      </c>
      <c r="N22" s="87" t="s">
        <v>1164</v>
      </c>
      <c r="O22" s="6" t="s">
        <v>1137</v>
      </c>
      <c r="P22" s="6"/>
    </row>
    <row r="23" spans="1:16" x14ac:dyDescent="0.25">
      <c r="A23" s="1"/>
      <c r="B23" s="6" t="s">
        <v>46</v>
      </c>
      <c r="C23" s="6" t="s">
        <v>1017</v>
      </c>
      <c r="D23" s="87" t="s">
        <v>26</v>
      </c>
      <c r="E23" s="6" t="s">
        <v>1158</v>
      </c>
      <c r="F23" s="87" t="s">
        <v>1165</v>
      </c>
      <c r="G23" s="87" t="s">
        <v>1166</v>
      </c>
      <c r="H23" s="87" t="s">
        <v>880</v>
      </c>
      <c r="I23" s="87" t="s">
        <v>880</v>
      </c>
      <c r="J23" s="182" t="s">
        <v>1151</v>
      </c>
      <c r="K23" s="87" t="s">
        <v>880</v>
      </c>
      <c r="L23" s="87" t="s">
        <v>880</v>
      </c>
      <c r="M23" s="87" t="s">
        <v>880</v>
      </c>
      <c r="N23" s="87" t="s">
        <v>880</v>
      </c>
      <c r="O23" s="6" t="s">
        <v>1137</v>
      </c>
      <c r="P23" s="6"/>
    </row>
    <row r="24" spans="1:16" x14ac:dyDescent="0.25">
      <c r="A24" s="1"/>
      <c r="B24" s="6" t="s">
        <v>46</v>
      </c>
      <c r="C24" s="6" t="s">
        <v>1017</v>
      </c>
      <c r="D24" s="87" t="s">
        <v>26</v>
      </c>
      <c r="E24" s="6" t="s">
        <v>1158</v>
      </c>
      <c r="F24" s="87" t="s">
        <v>1166</v>
      </c>
      <c r="G24" s="87" t="s">
        <v>1167</v>
      </c>
      <c r="H24" s="87" t="s">
        <v>880</v>
      </c>
      <c r="I24" s="87" t="s">
        <v>880</v>
      </c>
      <c r="J24" s="181" t="s">
        <v>1149</v>
      </c>
      <c r="K24" s="87" t="s">
        <v>880</v>
      </c>
      <c r="L24" s="87" t="s">
        <v>880</v>
      </c>
      <c r="M24" s="87" t="s">
        <v>880</v>
      </c>
      <c r="N24" s="87" t="s">
        <v>880</v>
      </c>
      <c r="O24" s="6" t="s">
        <v>1137</v>
      </c>
      <c r="P24" s="6"/>
    </row>
    <row r="25" spans="1:16" x14ac:dyDescent="0.25">
      <c r="A25" s="1"/>
      <c r="B25" s="6" t="s">
        <v>46</v>
      </c>
      <c r="C25" s="6" t="s">
        <v>1017</v>
      </c>
      <c r="D25" s="87" t="s">
        <v>26</v>
      </c>
      <c r="E25" s="6" t="s">
        <v>1158</v>
      </c>
      <c r="F25" s="87" t="s">
        <v>1167</v>
      </c>
      <c r="G25" s="87" t="s">
        <v>37</v>
      </c>
      <c r="H25" s="87" t="s">
        <v>880</v>
      </c>
      <c r="I25" s="87" t="s">
        <v>880</v>
      </c>
      <c r="J25" s="182" t="s">
        <v>1151</v>
      </c>
      <c r="K25" s="87" t="s">
        <v>880</v>
      </c>
      <c r="L25" s="87" t="s">
        <v>880</v>
      </c>
      <c r="M25" s="87" t="s">
        <v>880</v>
      </c>
      <c r="N25" s="87" t="s">
        <v>880</v>
      </c>
      <c r="O25" s="6" t="s">
        <v>1137</v>
      </c>
      <c r="P25" s="6"/>
    </row>
    <row r="26" spans="1:16" x14ac:dyDescent="0.25">
      <c r="A26" s="1"/>
      <c r="B26" s="6" t="s">
        <v>85</v>
      </c>
      <c r="C26" s="6" t="s">
        <v>95</v>
      </c>
      <c r="D26" s="87" t="s">
        <v>26</v>
      </c>
      <c r="E26" s="6" t="s">
        <v>1168</v>
      </c>
      <c r="F26" s="87" t="s">
        <v>36</v>
      </c>
      <c r="G26" s="87" t="s">
        <v>1169</v>
      </c>
      <c r="H26" s="87" t="s">
        <v>880</v>
      </c>
      <c r="I26" s="87" t="s">
        <v>880</v>
      </c>
      <c r="J26" s="182" t="s">
        <v>1151</v>
      </c>
      <c r="K26" s="87" t="s">
        <v>880</v>
      </c>
      <c r="L26" s="87" t="s">
        <v>880</v>
      </c>
      <c r="M26" s="87" t="s">
        <v>880</v>
      </c>
      <c r="N26" s="87" t="s">
        <v>880</v>
      </c>
      <c r="O26" s="6" t="s">
        <v>1137</v>
      </c>
      <c r="P26" s="6"/>
    </row>
    <row r="27" spans="1:16" x14ac:dyDescent="0.25">
      <c r="A27" s="1"/>
      <c r="B27" s="6" t="s">
        <v>85</v>
      </c>
      <c r="C27" s="6" t="s">
        <v>95</v>
      </c>
      <c r="D27" s="87" t="s">
        <v>26</v>
      </c>
      <c r="E27" s="6" t="s">
        <v>1168</v>
      </c>
      <c r="F27" s="87" t="s">
        <v>1169</v>
      </c>
      <c r="G27" s="87" t="s">
        <v>1170</v>
      </c>
      <c r="H27" s="87" t="s">
        <v>880</v>
      </c>
      <c r="I27" s="87" t="s">
        <v>880</v>
      </c>
      <c r="J27" s="181" t="s">
        <v>1149</v>
      </c>
      <c r="K27" s="87" t="s">
        <v>880</v>
      </c>
      <c r="L27" s="87" t="s">
        <v>880</v>
      </c>
      <c r="M27" s="87" t="s">
        <v>880</v>
      </c>
      <c r="N27" s="87" t="s">
        <v>880</v>
      </c>
      <c r="O27" s="6" t="s">
        <v>1137</v>
      </c>
      <c r="P27" s="6"/>
    </row>
    <row r="28" spans="1:16" x14ac:dyDescent="0.25">
      <c r="A28" s="1"/>
      <c r="B28" s="6" t="s">
        <v>85</v>
      </c>
      <c r="C28" s="6" t="s">
        <v>95</v>
      </c>
      <c r="D28" s="87" t="s">
        <v>26</v>
      </c>
      <c r="E28" s="6" t="s">
        <v>1168</v>
      </c>
      <c r="F28" s="87" t="s">
        <v>1170</v>
      </c>
      <c r="G28" s="87" t="s">
        <v>43</v>
      </c>
      <c r="H28" s="87" t="s">
        <v>880</v>
      </c>
      <c r="I28" s="87" t="s">
        <v>880</v>
      </c>
      <c r="J28" s="182" t="s">
        <v>1151</v>
      </c>
      <c r="K28" s="87" t="s">
        <v>880</v>
      </c>
      <c r="L28" s="87" t="s">
        <v>880</v>
      </c>
      <c r="M28" s="87" t="s">
        <v>880</v>
      </c>
      <c r="N28" s="87" t="s">
        <v>880</v>
      </c>
      <c r="O28" s="6" t="s">
        <v>1137</v>
      </c>
      <c r="P28" s="6"/>
    </row>
    <row r="29" spans="1:16" x14ac:dyDescent="0.25">
      <c r="A29" s="1"/>
      <c r="B29" s="6" t="s">
        <v>85</v>
      </c>
      <c r="C29" s="6" t="s">
        <v>95</v>
      </c>
      <c r="D29" s="87" t="s">
        <v>26</v>
      </c>
      <c r="E29" s="6" t="s">
        <v>1168</v>
      </c>
      <c r="F29" s="87" t="s">
        <v>43</v>
      </c>
      <c r="G29" s="87" t="s">
        <v>1171</v>
      </c>
      <c r="H29" s="87" t="s">
        <v>880</v>
      </c>
      <c r="I29" s="87" t="s">
        <v>880</v>
      </c>
      <c r="J29" s="181" t="s">
        <v>1149</v>
      </c>
      <c r="K29" s="87" t="s">
        <v>880</v>
      </c>
      <c r="L29" s="87" t="s">
        <v>880</v>
      </c>
      <c r="M29" s="87" t="s">
        <v>880</v>
      </c>
      <c r="N29" s="87" t="s">
        <v>880</v>
      </c>
      <c r="O29" s="6" t="s">
        <v>1137</v>
      </c>
      <c r="P29" s="6"/>
    </row>
    <row r="30" spans="1:16" x14ac:dyDescent="0.25">
      <c r="A30" s="1"/>
      <c r="B30" s="6" t="s">
        <v>85</v>
      </c>
      <c r="C30" s="6" t="s">
        <v>95</v>
      </c>
      <c r="D30" s="87" t="s">
        <v>26</v>
      </c>
      <c r="E30" s="6" t="s">
        <v>1168</v>
      </c>
      <c r="F30" s="87" t="s">
        <v>1171</v>
      </c>
      <c r="G30" s="87" t="s">
        <v>1172</v>
      </c>
      <c r="H30" s="87" t="s">
        <v>880</v>
      </c>
      <c r="I30" s="87" t="s">
        <v>880</v>
      </c>
      <c r="J30" s="182" t="s">
        <v>1151</v>
      </c>
      <c r="K30" s="87" t="s">
        <v>880</v>
      </c>
      <c r="L30" s="87" t="s">
        <v>880</v>
      </c>
      <c r="M30" s="87" t="s">
        <v>880</v>
      </c>
      <c r="N30" s="87" t="s">
        <v>880</v>
      </c>
      <c r="O30" s="6" t="s">
        <v>1137</v>
      </c>
      <c r="P30" s="6"/>
    </row>
    <row r="31" spans="1:16" x14ac:dyDescent="0.25">
      <c r="A31" s="1"/>
      <c r="B31" s="6" t="s">
        <v>85</v>
      </c>
      <c r="C31" s="6" t="s">
        <v>95</v>
      </c>
      <c r="D31" s="87" t="s">
        <v>26</v>
      </c>
      <c r="E31" s="6" t="s">
        <v>1168</v>
      </c>
      <c r="F31" s="87" t="s">
        <v>1172</v>
      </c>
      <c r="G31" s="87" t="s">
        <v>1173</v>
      </c>
      <c r="H31" s="87" t="s">
        <v>880</v>
      </c>
      <c r="I31" s="87" t="s">
        <v>880</v>
      </c>
      <c r="J31" s="181" t="s">
        <v>1149</v>
      </c>
      <c r="K31" s="87" t="s">
        <v>880</v>
      </c>
      <c r="L31" s="87" t="s">
        <v>880</v>
      </c>
      <c r="M31" s="87" t="s">
        <v>880</v>
      </c>
      <c r="N31" s="87" t="s">
        <v>880</v>
      </c>
      <c r="O31" s="6" t="s">
        <v>1137</v>
      </c>
      <c r="P31" s="6"/>
    </row>
    <row r="32" spans="1:16" x14ac:dyDescent="0.25">
      <c r="A32" s="1"/>
      <c r="B32" s="6" t="s">
        <v>85</v>
      </c>
      <c r="C32" s="6" t="s">
        <v>95</v>
      </c>
      <c r="D32" s="87" t="s">
        <v>26</v>
      </c>
      <c r="E32" s="6" t="s">
        <v>1168</v>
      </c>
      <c r="F32" s="87" t="s">
        <v>1173</v>
      </c>
      <c r="G32" s="87" t="s">
        <v>37</v>
      </c>
      <c r="H32" s="87" t="s">
        <v>880</v>
      </c>
      <c r="I32" s="87" t="s">
        <v>880</v>
      </c>
      <c r="J32" s="182" t="s">
        <v>1151</v>
      </c>
      <c r="K32" s="87" t="s">
        <v>880</v>
      </c>
      <c r="L32" s="87" t="s">
        <v>880</v>
      </c>
      <c r="M32" s="87" t="s">
        <v>880</v>
      </c>
      <c r="N32" s="87" t="s">
        <v>880</v>
      </c>
      <c r="O32" s="6" t="s">
        <v>1137</v>
      </c>
      <c r="P32" s="6"/>
    </row>
    <row r="33" spans="1:16" x14ac:dyDescent="0.25">
      <c r="A33" s="1"/>
      <c r="B33" s="6" t="s">
        <v>100</v>
      </c>
      <c r="C33" s="6" t="s">
        <v>101</v>
      </c>
      <c r="D33" s="87" t="s">
        <v>26</v>
      </c>
      <c r="E33" s="6" t="s">
        <v>1174</v>
      </c>
      <c r="F33" s="87" t="s">
        <v>36</v>
      </c>
      <c r="G33" s="87" t="s">
        <v>1175</v>
      </c>
      <c r="H33" s="87" t="s">
        <v>880</v>
      </c>
      <c r="I33" s="87" t="s">
        <v>880</v>
      </c>
      <c r="J33" s="182" t="s">
        <v>1151</v>
      </c>
      <c r="K33" s="87" t="s">
        <v>880</v>
      </c>
      <c r="L33" s="87" t="s">
        <v>880</v>
      </c>
      <c r="M33" s="87" t="s">
        <v>880</v>
      </c>
      <c r="N33" s="87" t="s">
        <v>880</v>
      </c>
      <c r="O33" s="6" t="s">
        <v>1137</v>
      </c>
      <c r="P33" s="6"/>
    </row>
    <row r="34" spans="1:16" x14ac:dyDescent="0.25">
      <c r="A34" s="1"/>
      <c r="B34" s="6" t="s">
        <v>100</v>
      </c>
      <c r="C34" s="6" t="s">
        <v>101</v>
      </c>
      <c r="D34" s="87" t="s">
        <v>26</v>
      </c>
      <c r="E34" s="6" t="s">
        <v>1176</v>
      </c>
      <c r="F34" s="87" t="s">
        <v>1175</v>
      </c>
      <c r="G34" s="87" t="s">
        <v>1177</v>
      </c>
      <c r="H34" s="87" t="s">
        <v>880</v>
      </c>
      <c r="I34" s="87" t="s">
        <v>880</v>
      </c>
      <c r="J34" s="182" t="s">
        <v>1151</v>
      </c>
      <c r="K34" s="87" t="s">
        <v>880</v>
      </c>
      <c r="L34" s="87" t="s">
        <v>880</v>
      </c>
      <c r="M34" s="87" t="s">
        <v>880</v>
      </c>
      <c r="N34" s="87" t="s">
        <v>880</v>
      </c>
      <c r="O34" s="6" t="s">
        <v>1137</v>
      </c>
      <c r="P34" s="6"/>
    </row>
    <row r="35" spans="1:16" x14ac:dyDescent="0.25">
      <c r="A35" s="1"/>
      <c r="B35" s="6" t="s">
        <v>100</v>
      </c>
      <c r="C35" s="6" t="s">
        <v>101</v>
      </c>
      <c r="D35" s="87" t="s">
        <v>1037</v>
      </c>
      <c r="E35" s="6" t="s">
        <v>1178</v>
      </c>
      <c r="F35" s="87" t="s">
        <v>1175</v>
      </c>
      <c r="G35" s="87" t="s">
        <v>1179</v>
      </c>
      <c r="H35" s="87" t="s">
        <v>880</v>
      </c>
      <c r="I35" s="87" t="s">
        <v>880</v>
      </c>
      <c r="J35" s="182" t="s">
        <v>1151</v>
      </c>
      <c r="K35" s="87" t="s">
        <v>880</v>
      </c>
      <c r="L35" s="87" t="s">
        <v>880</v>
      </c>
      <c r="M35" s="87" t="s">
        <v>880</v>
      </c>
      <c r="N35" s="87" t="s">
        <v>880</v>
      </c>
      <c r="O35" s="6" t="s">
        <v>1137</v>
      </c>
      <c r="P35" s="6"/>
    </row>
    <row r="36" spans="1:16" x14ac:dyDescent="0.25">
      <c r="A36" s="1"/>
      <c r="B36" s="6" t="s">
        <v>100</v>
      </c>
      <c r="C36" s="6" t="s">
        <v>101</v>
      </c>
      <c r="D36" s="87" t="s">
        <v>1038</v>
      </c>
      <c r="E36" s="6" t="s">
        <v>1180</v>
      </c>
      <c r="F36" s="87" t="s">
        <v>1177</v>
      </c>
      <c r="G36" s="87" t="s">
        <v>1181</v>
      </c>
      <c r="H36" s="87" t="s">
        <v>880</v>
      </c>
      <c r="I36" s="87" t="s">
        <v>880</v>
      </c>
      <c r="J36" s="182" t="s">
        <v>1151</v>
      </c>
      <c r="K36" s="87" t="s">
        <v>880</v>
      </c>
      <c r="L36" s="87" t="s">
        <v>880</v>
      </c>
      <c r="M36" s="87" t="s">
        <v>880</v>
      </c>
      <c r="N36" s="87" t="s">
        <v>880</v>
      </c>
      <c r="O36" s="6" t="s">
        <v>1137</v>
      </c>
      <c r="P36" s="6"/>
    </row>
    <row r="37" spans="1:16" x14ac:dyDescent="0.25">
      <c r="A37" s="1"/>
      <c r="B37" s="6" t="s">
        <v>100</v>
      </c>
      <c r="C37" s="6" t="s">
        <v>101</v>
      </c>
      <c r="D37" s="87" t="s">
        <v>1038</v>
      </c>
      <c r="E37" s="6" t="s">
        <v>1180</v>
      </c>
      <c r="F37" s="87" t="s">
        <v>1182</v>
      </c>
      <c r="G37" s="87" t="s">
        <v>1183</v>
      </c>
      <c r="H37" s="87" t="s">
        <v>1184</v>
      </c>
      <c r="I37" s="87" t="s">
        <v>880</v>
      </c>
      <c r="J37" s="182" t="s">
        <v>1151</v>
      </c>
      <c r="K37" s="87" t="s">
        <v>880</v>
      </c>
      <c r="L37" s="87" t="s">
        <v>880</v>
      </c>
      <c r="M37" s="87" t="s">
        <v>880</v>
      </c>
      <c r="N37" s="87" t="s">
        <v>880</v>
      </c>
      <c r="O37" s="6" t="s">
        <v>1137</v>
      </c>
      <c r="P37" s="6" t="s">
        <v>1185</v>
      </c>
    </row>
    <row r="38" spans="1:16" x14ac:dyDescent="0.25">
      <c r="A38" s="1"/>
      <c r="B38" s="6" t="s">
        <v>100</v>
      </c>
      <c r="C38" s="6" t="s">
        <v>101</v>
      </c>
      <c r="D38" s="87" t="s">
        <v>1037</v>
      </c>
      <c r="E38" s="6" t="s">
        <v>1178</v>
      </c>
      <c r="F38" s="87" t="s">
        <v>1186</v>
      </c>
      <c r="G38" s="87" t="s">
        <v>1187</v>
      </c>
      <c r="H38" s="87" t="s">
        <v>1184</v>
      </c>
      <c r="I38" s="87" t="s">
        <v>880</v>
      </c>
      <c r="J38" s="182" t="s">
        <v>1151</v>
      </c>
      <c r="K38" s="87" t="s">
        <v>880</v>
      </c>
      <c r="L38" s="87" t="s">
        <v>880</v>
      </c>
      <c r="M38" s="87" t="s">
        <v>880</v>
      </c>
      <c r="N38" s="87" t="s">
        <v>880</v>
      </c>
      <c r="O38" s="6" t="s">
        <v>1137</v>
      </c>
      <c r="P38" s="6" t="s">
        <v>1188</v>
      </c>
    </row>
    <row r="39" spans="1:16" x14ac:dyDescent="0.25">
      <c r="A39" s="1"/>
      <c r="B39" s="6" t="s">
        <v>100</v>
      </c>
      <c r="C39" s="6" t="s">
        <v>101</v>
      </c>
      <c r="D39" s="87" t="s">
        <v>26</v>
      </c>
      <c r="E39" s="6" t="s">
        <v>1176</v>
      </c>
      <c r="F39" s="87" t="s">
        <v>1183</v>
      </c>
      <c r="G39" s="87" t="s">
        <v>1187</v>
      </c>
      <c r="H39" s="87" t="s">
        <v>880</v>
      </c>
      <c r="I39" s="87" t="s">
        <v>880</v>
      </c>
      <c r="J39" s="182" t="s">
        <v>1151</v>
      </c>
      <c r="K39" s="87" t="s">
        <v>880</v>
      </c>
      <c r="L39" s="87" t="s">
        <v>880</v>
      </c>
      <c r="M39" s="87" t="s">
        <v>880</v>
      </c>
      <c r="N39" s="87" t="s">
        <v>880</v>
      </c>
      <c r="O39" s="6" t="s">
        <v>1137</v>
      </c>
      <c r="P39" s="6"/>
    </row>
    <row r="40" spans="1:16" x14ac:dyDescent="0.25">
      <c r="A40" s="1"/>
      <c r="B40" s="6" t="s">
        <v>100</v>
      </c>
      <c r="C40" s="6" t="s">
        <v>101</v>
      </c>
      <c r="D40" s="87" t="s">
        <v>26</v>
      </c>
      <c r="E40" s="6" t="s">
        <v>1174</v>
      </c>
      <c r="F40" s="87" t="s">
        <v>1187</v>
      </c>
      <c r="G40" s="87" t="s">
        <v>1189</v>
      </c>
      <c r="H40" s="87" t="s">
        <v>880</v>
      </c>
      <c r="I40" s="87" t="s">
        <v>880</v>
      </c>
      <c r="J40" s="182" t="s">
        <v>1151</v>
      </c>
      <c r="K40" s="87" t="s">
        <v>880</v>
      </c>
      <c r="L40" s="87" t="s">
        <v>880</v>
      </c>
      <c r="M40" s="87" t="s">
        <v>880</v>
      </c>
      <c r="N40" s="87" t="s">
        <v>880</v>
      </c>
      <c r="O40" s="6" t="s">
        <v>1137</v>
      </c>
      <c r="P40" s="6"/>
    </row>
    <row r="41" spans="1:16" x14ac:dyDescent="0.25">
      <c r="A41" s="1"/>
      <c r="B41" s="6" t="s">
        <v>100</v>
      </c>
      <c r="C41" s="6" t="s">
        <v>101</v>
      </c>
      <c r="D41" s="87" t="s">
        <v>26</v>
      </c>
      <c r="E41" s="6" t="s">
        <v>1174</v>
      </c>
      <c r="F41" s="87" t="s">
        <v>1189</v>
      </c>
      <c r="G41" s="87" t="s">
        <v>1190</v>
      </c>
      <c r="H41" s="87" t="s">
        <v>880</v>
      </c>
      <c r="I41" s="87" t="s">
        <v>880</v>
      </c>
      <c r="J41" s="181" t="s">
        <v>1149</v>
      </c>
      <c r="K41" s="87" t="s">
        <v>880</v>
      </c>
      <c r="L41" s="87" t="s">
        <v>880</v>
      </c>
      <c r="M41" s="87" t="s">
        <v>880</v>
      </c>
      <c r="N41" s="87" t="s">
        <v>880</v>
      </c>
      <c r="O41" s="6" t="s">
        <v>1137</v>
      </c>
      <c r="P41" s="6"/>
    </row>
    <row r="42" spans="1:16" x14ac:dyDescent="0.25">
      <c r="A42" s="1"/>
      <c r="B42" s="6" t="s">
        <v>100</v>
      </c>
      <c r="C42" s="6" t="s">
        <v>101</v>
      </c>
      <c r="D42" s="87" t="s">
        <v>26</v>
      </c>
      <c r="E42" s="6" t="s">
        <v>1174</v>
      </c>
      <c r="F42" s="87" t="s">
        <v>1190</v>
      </c>
      <c r="G42" s="87" t="s">
        <v>37</v>
      </c>
      <c r="H42" s="87" t="s">
        <v>880</v>
      </c>
      <c r="I42" s="87" t="s">
        <v>880</v>
      </c>
      <c r="J42" s="183" t="s">
        <v>1191</v>
      </c>
      <c r="K42" s="87" t="s">
        <v>880</v>
      </c>
      <c r="L42" s="87" t="s">
        <v>880</v>
      </c>
      <c r="M42" s="87" t="s">
        <v>880</v>
      </c>
      <c r="N42" s="87" t="s">
        <v>880</v>
      </c>
      <c r="O42" s="6" t="s">
        <v>1137</v>
      </c>
      <c r="P42" s="6"/>
    </row>
    <row r="43" spans="1:16" ht="25.5" x14ac:dyDescent="0.25">
      <c r="A43" s="1"/>
      <c r="B43" s="6" t="s">
        <v>556</v>
      </c>
      <c r="C43" s="6" t="s">
        <v>1040</v>
      </c>
      <c r="D43" s="87" t="s">
        <v>1042</v>
      </c>
      <c r="E43" s="6" t="s">
        <v>1192</v>
      </c>
      <c r="F43" s="87" t="s">
        <v>36</v>
      </c>
      <c r="G43" s="87" t="s">
        <v>37</v>
      </c>
      <c r="H43" s="87" t="s">
        <v>880</v>
      </c>
      <c r="I43" s="87" t="s">
        <v>880</v>
      </c>
      <c r="J43" s="180" t="s">
        <v>1136</v>
      </c>
      <c r="K43" s="87" t="s">
        <v>880</v>
      </c>
      <c r="L43" s="87" t="s">
        <v>880</v>
      </c>
      <c r="M43" s="87" t="s">
        <v>880</v>
      </c>
      <c r="N43" s="87" t="s">
        <v>880</v>
      </c>
      <c r="O43" s="6" t="s">
        <v>1137</v>
      </c>
      <c r="P43" s="6"/>
    </row>
    <row r="44" spans="1:16" ht="25.5" x14ac:dyDescent="0.25">
      <c r="A44" s="1"/>
      <c r="B44" s="6" t="s">
        <v>522</v>
      </c>
      <c r="C44" s="6" t="s">
        <v>1047</v>
      </c>
      <c r="D44" s="87" t="s">
        <v>26</v>
      </c>
      <c r="E44" s="6" t="s">
        <v>1193</v>
      </c>
      <c r="F44" s="87" t="s">
        <v>1186</v>
      </c>
      <c r="G44" s="87" t="s">
        <v>51</v>
      </c>
      <c r="H44" s="87" t="s">
        <v>1194</v>
      </c>
      <c r="I44" s="87" t="s">
        <v>880</v>
      </c>
      <c r="J44" s="184" t="s">
        <v>1195</v>
      </c>
      <c r="K44" s="87" t="s">
        <v>880</v>
      </c>
      <c r="L44" s="87" t="s">
        <v>880</v>
      </c>
      <c r="M44" s="87" t="s">
        <v>1196</v>
      </c>
      <c r="N44" s="87" t="s">
        <v>880</v>
      </c>
      <c r="O44" s="6" t="s">
        <v>1137</v>
      </c>
      <c r="P44" s="6" t="s">
        <v>1197</v>
      </c>
    </row>
    <row r="45" spans="1:16" ht="25.5" x14ac:dyDescent="0.25">
      <c r="A45" s="1"/>
      <c r="B45" s="6" t="s">
        <v>522</v>
      </c>
      <c r="C45" s="6" t="s">
        <v>1047</v>
      </c>
      <c r="D45" s="87" t="s">
        <v>26</v>
      </c>
      <c r="E45" s="6" t="s">
        <v>1193</v>
      </c>
      <c r="F45" s="87" t="s">
        <v>51</v>
      </c>
      <c r="G45" s="87" t="s">
        <v>1198</v>
      </c>
      <c r="H45" s="87" t="s">
        <v>880</v>
      </c>
      <c r="I45" s="87" t="s">
        <v>1199</v>
      </c>
      <c r="J45" s="184" t="s">
        <v>1195</v>
      </c>
      <c r="K45" s="87" t="s">
        <v>880</v>
      </c>
      <c r="L45" s="87" t="s">
        <v>880</v>
      </c>
      <c r="M45" s="87" t="s">
        <v>880</v>
      </c>
      <c r="N45" s="87" t="s">
        <v>880</v>
      </c>
      <c r="O45" s="6" t="s">
        <v>1137</v>
      </c>
      <c r="P45" s="6"/>
    </row>
    <row r="46" spans="1:16" x14ac:dyDescent="0.25">
      <c r="A46" s="1"/>
      <c r="B46" s="6" t="s">
        <v>103</v>
      </c>
      <c r="C46" s="6" t="s">
        <v>106</v>
      </c>
      <c r="D46" s="87" t="s">
        <v>26</v>
      </c>
      <c r="E46" s="6" t="s">
        <v>1200</v>
      </c>
      <c r="F46" s="87" t="s">
        <v>36</v>
      </c>
      <c r="G46" s="87" t="s">
        <v>1201</v>
      </c>
      <c r="H46" s="87" t="s">
        <v>880</v>
      </c>
      <c r="I46" s="87" t="s">
        <v>880</v>
      </c>
      <c r="J46" s="183" t="s">
        <v>1191</v>
      </c>
      <c r="K46" s="87" t="s">
        <v>880</v>
      </c>
      <c r="L46" s="87" t="s">
        <v>880</v>
      </c>
      <c r="M46" s="87" t="s">
        <v>880</v>
      </c>
      <c r="N46" s="87" t="s">
        <v>880</v>
      </c>
      <c r="O46" s="6" t="s">
        <v>1137</v>
      </c>
      <c r="P46" s="6"/>
    </row>
    <row r="47" spans="1:16" x14ac:dyDescent="0.25">
      <c r="A47" s="1"/>
      <c r="B47" s="6" t="s">
        <v>103</v>
      </c>
      <c r="C47" s="6" t="s">
        <v>106</v>
      </c>
      <c r="D47" s="87" t="s">
        <v>26</v>
      </c>
      <c r="E47" s="6" t="s">
        <v>1200</v>
      </c>
      <c r="F47" s="87" t="s">
        <v>1201</v>
      </c>
      <c r="G47" s="87" t="s">
        <v>1147</v>
      </c>
      <c r="H47" s="87" t="s">
        <v>880</v>
      </c>
      <c r="I47" s="87" t="s">
        <v>880</v>
      </c>
      <c r="J47" s="181" t="s">
        <v>1149</v>
      </c>
      <c r="K47" s="87" t="s">
        <v>880</v>
      </c>
      <c r="L47" s="87" t="s">
        <v>880</v>
      </c>
      <c r="M47" s="87" t="s">
        <v>880</v>
      </c>
      <c r="N47" s="87" t="s">
        <v>880</v>
      </c>
      <c r="O47" s="6" t="s">
        <v>1137</v>
      </c>
      <c r="P47" s="6"/>
    </row>
    <row r="48" spans="1:16" x14ac:dyDescent="0.25">
      <c r="A48" s="1"/>
      <c r="B48" s="6" t="s">
        <v>103</v>
      </c>
      <c r="C48" s="6" t="s">
        <v>106</v>
      </c>
      <c r="D48" s="87" t="s">
        <v>26</v>
      </c>
      <c r="E48" s="6" t="s">
        <v>1200</v>
      </c>
      <c r="F48" s="87" t="s">
        <v>1147</v>
      </c>
      <c r="G48" s="87" t="s">
        <v>43</v>
      </c>
      <c r="H48" s="87" t="s">
        <v>880</v>
      </c>
      <c r="I48" s="87" t="s">
        <v>880</v>
      </c>
      <c r="J48" s="183" t="s">
        <v>1191</v>
      </c>
      <c r="K48" s="87" t="s">
        <v>880</v>
      </c>
      <c r="L48" s="87" t="s">
        <v>880</v>
      </c>
      <c r="M48" s="87" t="s">
        <v>880</v>
      </c>
      <c r="N48" s="87" t="s">
        <v>880</v>
      </c>
      <c r="O48" s="6" t="s">
        <v>1137</v>
      </c>
      <c r="P48" s="6"/>
    </row>
    <row r="49" spans="1:16" x14ac:dyDescent="0.25">
      <c r="A49" s="1"/>
      <c r="B49" s="6" t="s">
        <v>103</v>
      </c>
      <c r="C49" s="6" t="s">
        <v>106</v>
      </c>
      <c r="D49" s="87" t="s">
        <v>26</v>
      </c>
      <c r="E49" s="6" t="s">
        <v>1200</v>
      </c>
      <c r="F49" s="87" t="s">
        <v>43</v>
      </c>
      <c r="G49" s="87" t="s">
        <v>1162</v>
      </c>
      <c r="H49" s="87" t="s">
        <v>880</v>
      </c>
      <c r="I49" s="87" t="s">
        <v>880</v>
      </c>
      <c r="J49" s="181" t="s">
        <v>1149</v>
      </c>
      <c r="K49" s="87" t="s">
        <v>880</v>
      </c>
      <c r="L49" s="87" t="s">
        <v>880</v>
      </c>
      <c r="M49" s="87" t="s">
        <v>880</v>
      </c>
      <c r="N49" s="87" t="s">
        <v>880</v>
      </c>
      <c r="O49" s="6" t="s">
        <v>1137</v>
      </c>
      <c r="P49" s="6"/>
    </row>
    <row r="50" spans="1:16" x14ac:dyDescent="0.25">
      <c r="A50" s="1"/>
      <c r="B50" s="6" t="s">
        <v>103</v>
      </c>
      <c r="C50" s="6" t="s">
        <v>106</v>
      </c>
      <c r="D50" s="87" t="s">
        <v>26</v>
      </c>
      <c r="E50" s="6" t="s">
        <v>1200</v>
      </c>
      <c r="F50" s="87" t="s">
        <v>1162</v>
      </c>
      <c r="G50" s="87" t="s">
        <v>1202</v>
      </c>
      <c r="H50" s="87" t="s">
        <v>880</v>
      </c>
      <c r="I50" s="87" t="s">
        <v>880</v>
      </c>
      <c r="J50" s="183" t="s">
        <v>1191</v>
      </c>
      <c r="K50" s="87" t="s">
        <v>880</v>
      </c>
      <c r="L50" s="87" t="s">
        <v>880</v>
      </c>
      <c r="M50" s="87" t="s">
        <v>880</v>
      </c>
      <c r="N50" s="87" t="s">
        <v>880</v>
      </c>
      <c r="O50" s="6" t="s">
        <v>1137</v>
      </c>
      <c r="P50" s="6"/>
    </row>
    <row r="51" spans="1:16" x14ac:dyDescent="0.25">
      <c r="A51" s="1"/>
      <c r="B51" s="6" t="s">
        <v>103</v>
      </c>
      <c r="C51" s="6" t="s">
        <v>106</v>
      </c>
      <c r="D51" s="87" t="s">
        <v>26</v>
      </c>
      <c r="E51" s="6" t="s">
        <v>1200</v>
      </c>
      <c r="F51" s="87" t="s">
        <v>1202</v>
      </c>
      <c r="G51" s="87" t="s">
        <v>1203</v>
      </c>
      <c r="H51" s="87" t="s">
        <v>880</v>
      </c>
      <c r="I51" s="87" t="s">
        <v>880</v>
      </c>
      <c r="J51" s="181" t="s">
        <v>1149</v>
      </c>
      <c r="K51" s="87" t="s">
        <v>880</v>
      </c>
      <c r="L51" s="87" t="s">
        <v>880</v>
      </c>
      <c r="M51" s="87" t="s">
        <v>880</v>
      </c>
      <c r="N51" s="87" t="s">
        <v>880</v>
      </c>
      <c r="O51" s="6" t="s">
        <v>1137</v>
      </c>
      <c r="P51" s="6"/>
    </row>
    <row r="52" spans="1:16" x14ac:dyDescent="0.25">
      <c r="A52" s="1"/>
      <c r="B52" s="6" t="s">
        <v>103</v>
      </c>
      <c r="C52" s="6" t="s">
        <v>106</v>
      </c>
      <c r="D52" s="87" t="s">
        <v>26</v>
      </c>
      <c r="E52" s="6" t="s">
        <v>1200</v>
      </c>
      <c r="F52" s="87" t="s">
        <v>1203</v>
      </c>
      <c r="G52" s="87" t="s">
        <v>1204</v>
      </c>
      <c r="H52" s="87" t="s">
        <v>880</v>
      </c>
      <c r="I52" s="87" t="s">
        <v>880</v>
      </c>
      <c r="J52" s="183" t="s">
        <v>1191</v>
      </c>
      <c r="K52" s="87" t="s">
        <v>880</v>
      </c>
      <c r="L52" s="87" t="s">
        <v>880</v>
      </c>
      <c r="M52" s="87" t="s">
        <v>880</v>
      </c>
      <c r="N52" s="87" t="s">
        <v>880</v>
      </c>
      <c r="O52" s="6" t="s">
        <v>1137</v>
      </c>
      <c r="P52" s="6"/>
    </row>
    <row r="53" spans="1:16" x14ac:dyDescent="0.25">
      <c r="A53" s="1"/>
      <c r="B53" s="6" t="s">
        <v>103</v>
      </c>
      <c r="C53" s="6" t="s">
        <v>106</v>
      </c>
      <c r="D53" s="87" t="s">
        <v>26</v>
      </c>
      <c r="E53" s="6" t="s">
        <v>1200</v>
      </c>
      <c r="F53" s="87" t="s">
        <v>1204</v>
      </c>
      <c r="G53" s="87" t="s">
        <v>1187</v>
      </c>
      <c r="H53" s="87" t="s">
        <v>880</v>
      </c>
      <c r="I53" s="87" t="s">
        <v>880</v>
      </c>
      <c r="J53" s="182" t="s">
        <v>1151</v>
      </c>
      <c r="K53" s="87" t="s">
        <v>880</v>
      </c>
      <c r="L53" s="87" t="s">
        <v>880</v>
      </c>
      <c r="M53" s="87" t="s">
        <v>880</v>
      </c>
      <c r="N53" s="87" t="s">
        <v>880</v>
      </c>
      <c r="O53" s="6" t="s">
        <v>1137</v>
      </c>
      <c r="P53" s="6"/>
    </row>
    <row r="54" spans="1:16" x14ac:dyDescent="0.25">
      <c r="A54" s="1"/>
      <c r="B54" s="6" t="s">
        <v>103</v>
      </c>
      <c r="C54" s="6" t="s">
        <v>106</v>
      </c>
      <c r="D54" s="87" t="s">
        <v>26</v>
      </c>
      <c r="E54" s="6" t="s">
        <v>1200</v>
      </c>
      <c r="F54" s="87" t="s">
        <v>1187</v>
      </c>
      <c r="G54" s="87" t="s">
        <v>1189</v>
      </c>
      <c r="H54" s="87" t="s">
        <v>880</v>
      </c>
      <c r="I54" s="87" t="s">
        <v>880</v>
      </c>
      <c r="J54" s="183" t="s">
        <v>1191</v>
      </c>
      <c r="K54" s="87" t="s">
        <v>880</v>
      </c>
      <c r="L54" s="87" t="s">
        <v>880</v>
      </c>
      <c r="M54" s="87" t="s">
        <v>880</v>
      </c>
      <c r="N54" s="87" t="s">
        <v>880</v>
      </c>
      <c r="O54" s="6" t="s">
        <v>1137</v>
      </c>
      <c r="P54" s="6"/>
    </row>
    <row r="55" spans="1:16" x14ac:dyDescent="0.25">
      <c r="A55" s="1"/>
      <c r="B55" s="6" t="s">
        <v>103</v>
      </c>
      <c r="C55" s="6" t="s">
        <v>106</v>
      </c>
      <c r="D55" s="87" t="s">
        <v>26</v>
      </c>
      <c r="E55" s="6" t="s">
        <v>1200</v>
      </c>
      <c r="F55" s="87" t="s">
        <v>1189</v>
      </c>
      <c r="G55" s="87" t="s">
        <v>1190</v>
      </c>
      <c r="H55" s="87" t="s">
        <v>880</v>
      </c>
      <c r="I55" s="87" t="s">
        <v>880</v>
      </c>
      <c r="J55" s="181" t="s">
        <v>1149</v>
      </c>
      <c r="K55" s="87" t="s">
        <v>880</v>
      </c>
      <c r="L55" s="87" t="s">
        <v>880</v>
      </c>
      <c r="M55" s="87" t="s">
        <v>880</v>
      </c>
      <c r="N55" s="87" t="s">
        <v>880</v>
      </c>
      <c r="O55" s="6" t="s">
        <v>1137</v>
      </c>
      <c r="P55" s="6"/>
    </row>
    <row r="56" spans="1:16" x14ac:dyDescent="0.25">
      <c r="A56" s="1"/>
      <c r="B56" s="6" t="s">
        <v>103</v>
      </c>
      <c r="C56" s="6" t="s">
        <v>106</v>
      </c>
      <c r="D56" s="87" t="s">
        <v>26</v>
      </c>
      <c r="E56" s="6" t="s">
        <v>1200</v>
      </c>
      <c r="F56" s="87" t="s">
        <v>1190</v>
      </c>
      <c r="G56" s="87" t="s">
        <v>37</v>
      </c>
      <c r="H56" s="87" t="s">
        <v>880</v>
      </c>
      <c r="I56" s="87" t="s">
        <v>880</v>
      </c>
      <c r="J56" s="182" t="s">
        <v>1151</v>
      </c>
      <c r="K56" s="87" t="s">
        <v>880</v>
      </c>
      <c r="L56" s="87" t="s">
        <v>880</v>
      </c>
      <c r="M56" s="87" t="s">
        <v>880</v>
      </c>
      <c r="N56" s="87" t="s">
        <v>880</v>
      </c>
      <c r="O56" s="6" t="s">
        <v>1137</v>
      </c>
      <c r="P56" s="6"/>
    </row>
    <row r="57" spans="1:16" x14ac:dyDescent="0.25">
      <c r="A57" s="1"/>
      <c r="B57" s="6" t="s">
        <v>103</v>
      </c>
      <c r="C57" s="6" t="s">
        <v>112</v>
      </c>
      <c r="D57" s="87" t="s">
        <v>26</v>
      </c>
      <c r="E57" s="6" t="s">
        <v>1205</v>
      </c>
      <c r="F57" s="87" t="s">
        <v>36</v>
      </c>
      <c r="G57" s="87" t="s">
        <v>1206</v>
      </c>
      <c r="H57" s="87" t="s">
        <v>880</v>
      </c>
      <c r="I57" s="87" t="s">
        <v>880</v>
      </c>
      <c r="J57" s="182" t="s">
        <v>1151</v>
      </c>
      <c r="K57" s="87" t="s">
        <v>880</v>
      </c>
      <c r="L57" s="87" t="s">
        <v>880</v>
      </c>
      <c r="M57" s="87" t="s">
        <v>880</v>
      </c>
      <c r="N57" s="87" t="s">
        <v>880</v>
      </c>
      <c r="O57" s="6" t="s">
        <v>1137</v>
      </c>
      <c r="P57" s="6"/>
    </row>
    <row r="58" spans="1:16" x14ac:dyDescent="0.25">
      <c r="A58" s="1"/>
      <c r="B58" s="6" t="s">
        <v>103</v>
      </c>
      <c r="C58" s="6" t="s">
        <v>112</v>
      </c>
      <c r="D58" s="87" t="s">
        <v>26</v>
      </c>
      <c r="E58" s="6" t="s">
        <v>1205</v>
      </c>
      <c r="F58" s="87" t="s">
        <v>1206</v>
      </c>
      <c r="G58" s="87" t="s">
        <v>1207</v>
      </c>
      <c r="H58" s="87" t="s">
        <v>880</v>
      </c>
      <c r="I58" s="87" t="s">
        <v>880</v>
      </c>
      <c r="J58" s="181" t="s">
        <v>1149</v>
      </c>
      <c r="K58" s="87" t="s">
        <v>880</v>
      </c>
      <c r="L58" s="87" t="s">
        <v>880</v>
      </c>
      <c r="M58" s="87" t="s">
        <v>880</v>
      </c>
      <c r="N58" s="87" t="s">
        <v>880</v>
      </c>
      <c r="O58" s="6" t="s">
        <v>1137</v>
      </c>
      <c r="P58" s="6"/>
    </row>
    <row r="59" spans="1:16" x14ac:dyDescent="0.25">
      <c r="A59" s="1"/>
      <c r="B59" s="6" t="s">
        <v>103</v>
      </c>
      <c r="C59" s="6" t="s">
        <v>112</v>
      </c>
      <c r="D59" s="87" t="s">
        <v>26</v>
      </c>
      <c r="E59" s="6" t="s">
        <v>1205</v>
      </c>
      <c r="F59" s="87" t="s">
        <v>1207</v>
      </c>
      <c r="G59" s="87" t="s">
        <v>1208</v>
      </c>
      <c r="H59" s="87" t="s">
        <v>880</v>
      </c>
      <c r="I59" s="87" t="s">
        <v>880</v>
      </c>
      <c r="J59" s="182" t="s">
        <v>1151</v>
      </c>
      <c r="K59" s="87" t="s">
        <v>880</v>
      </c>
      <c r="L59" s="87" t="s">
        <v>880</v>
      </c>
      <c r="M59" s="87" t="s">
        <v>880</v>
      </c>
      <c r="N59" s="87" t="s">
        <v>880</v>
      </c>
      <c r="O59" s="6" t="s">
        <v>1137</v>
      </c>
      <c r="P59" s="6"/>
    </row>
    <row r="60" spans="1:16" x14ac:dyDescent="0.25">
      <c r="A60" s="1"/>
      <c r="B60" s="6" t="s">
        <v>103</v>
      </c>
      <c r="C60" s="6" t="s">
        <v>112</v>
      </c>
      <c r="D60" s="87" t="s">
        <v>26</v>
      </c>
      <c r="E60" s="6" t="s">
        <v>1205</v>
      </c>
      <c r="F60" s="87" t="s">
        <v>1208</v>
      </c>
      <c r="G60" s="87" t="s">
        <v>1150</v>
      </c>
      <c r="H60" s="87" t="s">
        <v>880</v>
      </c>
      <c r="I60" s="87" t="s">
        <v>880</v>
      </c>
      <c r="J60" s="181" t="s">
        <v>1149</v>
      </c>
      <c r="K60" s="87" t="s">
        <v>880</v>
      </c>
      <c r="L60" s="87" t="s">
        <v>880</v>
      </c>
      <c r="M60" s="87" t="s">
        <v>880</v>
      </c>
      <c r="N60" s="87" t="s">
        <v>880</v>
      </c>
      <c r="O60" s="6" t="s">
        <v>1137</v>
      </c>
      <c r="P60" s="6"/>
    </row>
    <row r="61" spans="1:16" x14ac:dyDescent="0.25">
      <c r="A61" s="1"/>
      <c r="B61" s="6" t="s">
        <v>103</v>
      </c>
      <c r="C61" s="6" t="s">
        <v>112</v>
      </c>
      <c r="D61" s="87" t="s">
        <v>26</v>
      </c>
      <c r="E61" s="6" t="s">
        <v>1205</v>
      </c>
      <c r="F61" s="87" t="s">
        <v>1150</v>
      </c>
      <c r="G61" s="87" t="s">
        <v>1209</v>
      </c>
      <c r="H61" s="87" t="s">
        <v>880</v>
      </c>
      <c r="I61" s="87" t="s">
        <v>880</v>
      </c>
      <c r="J61" s="182" t="s">
        <v>1151</v>
      </c>
      <c r="K61" s="87" t="s">
        <v>880</v>
      </c>
      <c r="L61" s="87" t="s">
        <v>880</v>
      </c>
      <c r="M61" s="87" t="s">
        <v>880</v>
      </c>
      <c r="N61" s="87" t="s">
        <v>880</v>
      </c>
      <c r="O61" s="6" t="s">
        <v>1137</v>
      </c>
      <c r="P61" s="6"/>
    </row>
    <row r="62" spans="1:16" x14ac:dyDescent="0.25">
      <c r="A62" s="1"/>
      <c r="B62" s="6" t="s">
        <v>103</v>
      </c>
      <c r="C62" s="6" t="s">
        <v>112</v>
      </c>
      <c r="D62" s="87" t="s">
        <v>26</v>
      </c>
      <c r="E62" s="6" t="s">
        <v>1205</v>
      </c>
      <c r="F62" s="87" t="s">
        <v>1209</v>
      </c>
      <c r="G62" s="87" t="s">
        <v>1210</v>
      </c>
      <c r="H62" s="87" t="s">
        <v>880</v>
      </c>
      <c r="I62" s="87" t="s">
        <v>880</v>
      </c>
      <c r="J62" s="181" t="s">
        <v>1149</v>
      </c>
      <c r="K62" s="87" t="s">
        <v>880</v>
      </c>
      <c r="L62" s="87" t="s">
        <v>880</v>
      </c>
      <c r="M62" s="87" t="s">
        <v>880</v>
      </c>
      <c r="N62" s="87" t="s">
        <v>880</v>
      </c>
      <c r="O62" s="6" t="s">
        <v>1137</v>
      </c>
      <c r="P62" s="6"/>
    </row>
    <row r="63" spans="1:16" x14ac:dyDescent="0.25">
      <c r="A63" s="1"/>
      <c r="B63" s="6" t="s">
        <v>103</v>
      </c>
      <c r="C63" s="6" t="s">
        <v>112</v>
      </c>
      <c r="D63" s="87" t="s">
        <v>26</v>
      </c>
      <c r="E63" s="6" t="s">
        <v>1205</v>
      </c>
      <c r="F63" s="87" t="s">
        <v>1210</v>
      </c>
      <c r="G63" s="87" t="s">
        <v>1211</v>
      </c>
      <c r="H63" s="87" t="s">
        <v>880</v>
      </c>
      <c r="I63" s="87" t="s">
        <v>880</v>
      </c>
      <c r="J63" s="182" t="s">
        <v>1151</v>
      </c>
      <c r="K63" s="87" t="s">
        <v>880</v>
      </c>
      <c r="L63" s="87" t="s">
        <v>880</v>
      </c>
      <c r="M63" s="87" t="s">
        <v>880</v>
      </c>
      <c r="N63" s="87" t="s">
        <v>880</v>
      </c>
      <c r="O63" s="6" t="s">
        <v>1137</v>
      </c>
      <c r="P63" s="6"/>
    </row>
    <row r="64" spans="1:16" x14ac:dyDescent="0.25">
      <c r="A64" s="1"/>
      <c r="B64" s="6" t="s">
        <v>103</v>
      </c>
      <c r="C64" s="6" t="s">
        <v>112</v>
      </c>
      <c r="D64" s="87" t="s">
        <v>26</v>
      </c>
      <c r="E64" s="6" t="s">
        <v>1205</v>
      </c>
      <c r="F64" s="87" t="s">
        <v>1211</v>
      </c>
      <c r="G64" s="87" t="s">
        <v>1212</v>
      </c>
      <c r="H64" s="87" t="s">
        <v>880</v>
      </c>
      <c r="I64" s="87" t="s">
        <v>880</v>
      </c>
      <c r="J64" s="181" t="s">
        <v>1149</v>
      </c>
      <c r="K64" s="87" t="s">
        <v>880</v>
      </c>
      <c r="L64" s="87" t="s">
        <v>880</v>
      </c>
      <c r="M64" s="87" t="s">
        <v>880</v>
      </c>
      <c r="N64" s="87" t="s">
        <v>880</v>
      </c>
      <c r="O64" s="6" t="s">
        <v>1137</v>
      </c>
      <c r="P64" s="6"/>
    </row>
    <row r="65" spans="1:16" x14ac:dyDescent="0.25">
      <c r="A65" s="1"/>
      <c r="B65" s="6" t="s">
        <v>103</v>
      </c>
      <c r="C65" s="6" t="s">
        <v>112</v>
      </c>
      <c r="D65" s="87" t="s">
        <v>26</v>
      </c>
      <c r="E65" s="6" t="s">
        <v>1205</v>
      </c>
      <c r="F65" s="87" t="s">
        <v>1212</v>
      </c>
      <c r="G65" s="87" t="s">
        <v>1213</v>
      </c>
      <c r="H65" s="87" t="s">
        <v>880</v>
      </c>
      <c r="I65" s="87" t="s">
        <v>880</v>
      </c>
      <c r="J65" s="182" t="s">
        <v>1151</v>
      </c>
      <c r="K65" s="87" t="s">
        <v>880</v>
      </c>
      <c r="L65" s="87" t="s">
        <v>880</v>
      </c>
      <c r="M65" s="87" t="s">
        <v>880</v>
      </c>
      <c r="N65" s="87" t="s">
        <v>880</v>
      </c>
      <c r="O65" s="6" t="s">
        <v>1137</v>
      </c>
      <c r="P65" s="6"/>
    </row>
    <row r="66" spans="1:16" x14ac:dyDescent="0.25">
      <c r="A66" s="1"/>
      <c r="B66" s="6" t="s">
        <v>103</v>
      </c>
      <c r="C66" s="6" t="s">
        <v>112</v>
      </c>
      <c r="D66" s="87" t="s">
        <v>26</v>
      </c>
      <c r="E66" s="6" t="s">
        <v>1205</v>
      </c>
      <c r="F66" s="87" t="s">
        <v>1213</v>
      </c>
      <c r="G66" s="87" t="s">
        <v>1214</v>
      </c>
      <c r="H66" s="87" t="s">
        <v>880</v>
      </c>
      <c r="I66" s="87" t="s">
        <v>880</v>
      </c>
      <c r="J66" s="181" t="s">
        <v>1149</v>
      </c>
      <c r="K66" s="87" t="s">
        <v>880</v>
      </c>
      <c r="L66" s="87" t="s">
        <v>880</v>
      </c>
      <c r="M66" s="87" t="s">
        <v>880</v>
      </c>
      <c r="N66" s="87" t="s">
        <v>880</v>
      </c>
      <c r="O66" s="6" t="s">
        <v>1137</v>
      </c>
      <c r="P66" s="6"/>
    </row>
    <row r="67" spans="1:16" x14ac:dyDescent="0.25">
      <c r="A67" s="1"/>
      <c r="B67" s="6" t="s">
        <v>103</v>
      </c>
      <c r="C67" s="6" t="s">
        <v>112</v>
      </c>
      <c r="D67" s="87" t="s">
        <v>26</v>
      </c>
      <c r="E67" s="6" t="s">
        <v>1205</v>
      </c>
      <c r="F67" s="87" t="s">
        <v>1214</v>
      </c>
      <c r="G67" s="87" t="s">
        <v>1172</v>
      </c>
      <c r="H67" s="87" t="s">
        <v>880</v>
      </c>
      <c r="I67" s="87" t="s">
        <v>880</v>
      </c>
      <c r="J67" s="182" t="s">
        <v>1151</v>
      </c>
      <c r="K67" s="87" t="s">
        <v>880</v>
      </c>
      <c r="L67" s="87" t="s">
        <v>880</v>
      </c>
      <c r="M67" s="87" t="s">
        <v>880</v>
      </c>
      <c r="N67" s="87" t="s">
        <v>880</v>
      </c>
      <c r="O67" s="6" t="s">
        <v>1137</v>
      </c>
      <c r="P67" s="6"/>
    </row>
    <row r="68" spans="1:16" x14ac:dyDescent="0.25">
      <c r="A68" s="1"/>
      <c r="B68" s="6" t="s">
        <v>103</v>
      </c>
      <c r="C68" s="6" t="s">
        <v>112</v>
      </c>
      <c r="D68" s="87" t="s">
        <v>26</v>
      </c>
      <c r="E68" s="6" t="s">
        <v>1205</v>
      </c>
      <c r="F68" s="87" t="s">
        <v>1172</v>
      </c>
      <c r="G68" s="87" t="s">
        <v>1215</v>
      </c>
      <c r="H68" s="87" t="s">
        <v>880</v>
      </c>
      <c r="I68" s="87" t="s">
        <v>880</v>
      </c>
      <c r="J68" s="181" t="s">
        <v>1149</v>
      </c>
      <c r="K68" s="87" t="s">
        <v>880</v>
      </c>
      <c r="L68" s="87" t="s">
        <v>880</v>
      </c>
      <c r="M68" s="87" t="s">
        <v>880</v>
      </c>
      <c r="N68" s="87" t="s">
        <v>880</v>
      </c>
      <c r="O68" s="6" t="s">
        <v>1137</v>
      </c>
      <c r="P68" s="6"/>
    </row>
    <row r="69" spans="1:16" x14ac:dyDescent="0.25">
      <c r="A69" s="1"/>
      <c r="B69" s="6" t="s">
        <v>103</v>
      </c>
      <c r="C69" s="6" t="s">
        <v>112</v>
      </c>
      <c r="D69" s="87" t="s">
        <v>26</v>
      </c>
      <c r="E69" s="6" t="s">
        <v>1205</v>
      </c>
      <c r="F69" s="87" t="s">
        <v>1215</v>
      </c>
      <c r="G69" s="87" t="s">
        <v>37</v>
      </c>
      <c r="H69" s="87" t="s">
        <v>880</v>
      </c>
      <c r="I69" s="87" t="s">
        <v>880</v>
      </c>
      <c r="J69" s="182" t="s">
        <v>1151</v>
      </c>
      <c r="K69" s="87" t="s">
        <v>880</v>
      </c>
      <c r="L69" s="87" t="s">
        <v>880</v>
      </c>
      <c r="M69" s="87" t="s">
        <v>880</v>
      </c>
      <c r="N69" s="87" t="s">
        <v>880</v>
      </c>
      <c r="O69" s="6" t="s">
        <v>1137</v>
      </c>
      <c r="P69" s="6"/>
    </row>
    <row r="70" spans="1:16" x14ac:dyDescent="0.25">
      <c r="A70" s="1"/>
      <c r="B70" s="6" t="s">
        <v>308</v>
      </c>
      <c r="C70" s="6" t="s">
        <v>1050</v>
      </c>
      <c r="D70" s="87" t="s">
        <v>26</v>
      </c>
      <c r="E70" s="6" t="s">
        <v>1216</v>
      </c>
      <c r="F70" s="87" t="s">
        <v>1217</v>
      </c>
      <c r="G70" s="87" t="s">
        <v>1218</v>
      </c>
      <c r="H70" s="87" t="s">
        <v>1219</v>
      </c>
      <c r="I70" s="87" t="s">
        <v>1220</v>
      </c>
      <c r="J70" s="182" t="s">
        <v>1151</v>
      </c>
      <c r="K70" s="87" t="s">
        <v>880</v>
      </c>
      <c r="L70" s="87" t="s">
        <v>880</v>
      </c>
      <c r="M70" s="87" t="s">
        <v>880</v>
      </c>
      <c r="N70" s="87" t="s">
        <v>880</v>
      </c>
      <c r="O70" s="6" t="s">
        <v>1137</v>
      </c>
      <c r="P70" s="6"/>
    </row>
    <row r="71" spans="1:16" x14ac:dyDescent="0.25">
      <c r="A71" s="1"/>
      <c r="B71" s="6" t="s">
        <v>120</v>
      </c>
      <c r="C71" s="6" t="s">
        <v>126</v>
      </c>
      <c r="D71" s="87" t="s">
        <v>132</v>
      </c>
      <c r="E71" s="6" t="s">
        <v>1221</v>
      </c>
      <c r="F71" s="87" t="s">
        <v>36</v>
      </c>
      <c r="G71" s="87" t="s">
        <v>1201</v>
      </c>
      <c r="H71" s="87" t="s">
        <v>880</v>
      </c>
      <c r="I71" s="87" t="s">
        <v>880</v>
      </c>
      <c r="J71" s="182" t="s">
        <v>1151</v>
      </c>
      <c r="K71" s="87" t="s">
        <v>880</v>
      </c>
      <c r="L71" s="87" t="s">
        <v>880</v>
      </c>
      <c r="M71" s="87" t="s">
        <v>880</v>
      </c>
      <c r="N71" s="87" t="s">
        <v>880</v>
      </c>
      <c r="O71" s="6" t="s">
        <v>1137</v>
      </c>
      <c r="P71" s="6"/>
    </row>
    <row r="72" spans="1:16" x14ac:dyDescent="0.25">
      <c r="A72" s="1"/>
      <c r="B72" s="6" t="s">
        <v>120</v>
      </c>
      <c r="C72" s="6" t="s">
        <v>126</v>
      </c>
      <c r="D72" s="87" t="s">
        <v>132</v>
      </c>
      <c r="E72" s="6" t="s">
        <v>1221</v>
      </c>
      <c r="F72" s="87" t="s">
        <v>1201</v>
      </c>
      <c r="G72" s="87" t="s">
        <v>1222</v>
      </c>
      <c r="H72" s="87" t="s">
        <v>880</v>
      </c>
      <c r="I72" s="87" t="s">
        <v>880</v>
      </c>
      <c r="J72" s="181" t="s">
        <v>1149</v>
      </c>
      <c r="K72" s="87" t="s">
        <v>880</v>
      </c>
      <c r="L72" s="87" t="s">
        <v>880</v>
      </c>
      <c r="M72" s="87" t="s">
        <v>880</v>
      </c>
      <c r="N72" s="87" t="s">
        <v>880</v>
      </c>
      <c r="O72" s="6" t="s">
        <v>1137</v>
      </c>
      <c r="P72" s="6"/>
    </row>
    <row r="73" spans="1:16" x14ac:dyDescent="0.25">
      <c r="A73" s="1"/>
      <c r="B73" s="6" t="s">
        <v>120</v>
      </c>
      <c r="C73" s="6" t="s">
        <v>126</v>
      </c>
      <c r="D73" s="87" t="s">
        <v>132</v>
      </c>
      <c r="E73" s="6" t="s">
        <v>1221</v>
      </c>
      <c r="F73" s="87" t="s">
        <v>1222</v>
      </c>
      <c r="G73" s="87" t="s">
        <v>43</v>
      </c>
      <c r="H73" s="87" t="s">
        <v>880</v>
      </c>
      <c r="I73" s="87" t="s">
        <v>880</v>
      </c>
      <c r="J73" s="182" t="s">
        <v>1151</v>
      </c>
      <c r="K73" s="87" t="s">
        <v>880</v>
      </c>
      <c r="L73" s="87" t="s">
        <v>880</v>
      </c>
      <c r="M73" s="87" t="s">
        <v>880</v>
      </c>
      <c r="N73" s="87" t="s">
        <v>880</v>
      </c>
      <c r="O73" s="6" t="s">
        <v>1137</v>
      </c>
      <c r="P73" s="6"/>
    </row>
    <row r="74" spans="1:16" x14ac:dyDescent="0.25">
      <c r="A74" s="1"/>
      <c r="B74" s="6" t="s">
        <v>120</v>
      </c>
      <c r="C74" s="6" t="s">
        <v>126</v>
      </c>
      <c r="D74" s="87" t="s">
        <v>132</v>
      </c>
      <c r="E74" s="6" t="s">
        <v>1221</v>
      </c>
      <c r="F74" s="87" t="s">
        <v>43</v>
      </c>
      <c r="G74" s="87" t="s">
        <v>1162</v>
      </c>
      <c r="H74" s="87" t="s">
        <v>880</v>
      </c>
      <c r="I74" s="87" t="s">
        <v>880</v>
      </c>
      <c r="J74" s="181" t="s">
        <v>1149</v>
      </c>
      <c r="K74" s="87" t="s">
        <v>880</v>
      </c>
      <c r="L74" s="87" t="s">
        <v>880</v>
      </c>
      <c r="M74" s="87" t="s">
        <v>880</v>
      </c>
      <c r="N74" s="87" t="s">
        <v>880</v>
      </c>
      <c r="O74" s="6" t="s">
        <v>1137</v>
      </c>
      <c r="P74" s="6"/>
    </row>
    <row r="75" spans="1:16" x14ac:dyDescent="0.25">
      <c r="A75" s="1"/>
      <c r="B75" s="6" t="s">
        <v>120</v>
      </c>
      <c r="C75" s="6" t="s">
        <v>126</v>
      </c>
      <c r="D75" s="87" t="s">
        <v>132</v>
      </c>
      <c r="E75" s="6" t="s">
        <v>1221</v>
      </c>
      <c r="F75" s="87" t="s">
        <v>1162</v>
      </c>
      <c r="G75" s="87" t="s">
        <v>37</v>
      </c>
      <c r="H75" s="87" t="s">
        <v>880</v>
      </c>
      <c r="I75" s="87" t="s">
        <v>880</v>
      </c>
      <c r="J75" s="182" t="s">
        <v>1151</v>
      </c>
      <c r="K75" s="87" t="s">
        <v>880</v>
      </c>
      <c r="L75" s="87" t="s">
        <v>880</v>
      </c>
      <c r="M75" s="87" t="s">
        <v>880</v>
      </c>
      <c r="N75" s="87" t="s">
        <v>880</v>
      </c>
      <c r="O75" s="6" t="s">
        <v>1137</v>
      </c>
      <c r="P75" s="6"/>
    </row>
    <row r="76" spans="1:16" x14ac:dyDescent="0.25">
      <c r="A76" s="1"/>
      <c r="B76" s="6" t="s">
        <v>541</v>
      </c>
      <c r="C76" s="6" t="s">
        <v>963</v>
      </c>
      <c r="D76" s="87" t="s">
        <v>26</v>
      </c>
      <c r="E76" s="6" t="s">
        <v>1223</v>
      </c>
      <c r="F76" s="87" t="s">
        <v>36</v>
      </c>
      <c r="G76" s="87" t="s">
        <v>37</v>
      </c>
      <c r="H76" s="87" t="s">
        <v>880</v>
      </c>
      <c r="I76" s="87" t="s">
        <v>880</v>
      </c>
      <c r="J76" s="181" t="s">
        <v>1149</v>
      </c>
      <c r="K76" s="87" t="s">
        <v>880</v>
      </c>
      <c r="L76" s="87" t="s">
        <v>880</v>
      </c>
      <c r="M76" s="87" t="s">
        <v>880</v>
      </c>
      <c r="N76" s="87" t="s">
        <v>880</v>
      </c>
      <c r="O76" s="6" t="s">
        <v>1137</v>
      </c>
      <c r="P76" s="6"/>
    </row>
    <row r="77" spans="1:16" x14ac:dyDescent="0.25">
      <c r="A77" s="1"/>
      <c r="B77" s="6" t="s">
        <v>541</v>
      </c>
      <c r="C77" s="6" t="s">
        <v>1067</v>
      </c>
      <c r="D77" s="87" t="s">
        <v>26</v>
      </c>
      <c r="E77" s="6" t="s">
        <v>1224</v>
      </c>
      <c r="F77" s="87" t="s">
        <v>36</v>
      </c>
      <c r="G77" s="87" t="s">
        <v>37</v>
      </c>
      <c r="H77" s="87" t="s">
        <v>880</v>
      </c>
      <c r="I77" s="87" t="s">
        <v>880</v>
      </c>
      <c r="J77" s="181" t="s">
        <v>1149</v>
      </c>
      <c r="K77" s="87" t="s">
        <v>880</v>
      </c>
      <c r="L77" s="87" t="s">
        <v>880</v>
      </c>
      <c r="M77" s="87" t="s">
        <v>880</v>
      </c>
      <c r="N77" s="87" t="s">
        <v>880</v>
      </c>
      <c r="O77" s="6" t="s">
        <v>1137</v>
      </c>
      <c r="P77" s="6"/>
    </row>
    <row r="78" spans="1:16" x14ac:dyDescent="0.25">
      <c r="A78" s="1"/>
      <c r="B78" s="6" t="s">
        <v>541</v>
      </c>
      <c r="C78" s="6" t="s">
        <v>1068</v>
      </c>
      <c r="D78" s="87" t="s">
        <v>26</v>
      </c>
      <c r="E78" s="6" t="s">
        <v>1225</v>
      </c>
      <c r="F78" s="87" t="s">
        <v>36</v>
      </c>
      <c r="G78" s="87" t="s">
        <v>37</v>
      </c>
      <c r="H78" s="87" t="s">
        <v>880</v>
      </c>
      <c r="I78" s="87" t="s">
        <v>880</v>
      </c>
      <c r="J78" s="181" t="s">
        <v>1149</v>
      </c>
      <c r="K78" s="87" t="s">
        <v>880</v>
      </c>
      <c r="L78" s="87" t="s">
        <v>880</v>
      </c>
      <c r="M78" s="87" t="s">
        <v>880</v>
      </c>
      <c r="N78" s="87" t="s">
        <v>880</v>
      </c>
      <c r="O78" s="6" t="s">
        <v>1137</v>
      </c>
      <c r="P78" s="6"/>
    </row>
    <row r="79" spans="1:16" x14ac:dyDescent="0.25">
      <c r="A79" s="1"/>
      <c r="B79" s="6" t="s">
        <v>541</v>
      </c>
      <c r="C79" s="6" t="s">
        <v>1069</v>
      </c>
      <c r="D79" s="87" t="s">
        <v>26</v>
      </c>
      <c r="E79" s="6" t="s">
        <v>1226</v>
      </c>
      <c r="F79" s="87" t="s">
        <v>36</v>
      </c>
      <c r="G79" s="87" t="s">
        <v>1227</v>
      </c>
      <c r="H79" s="87" t="s">
        <v>880</v>
      </c>
      <c r="I79" s="87" t="s">
        <v>1228</v>
      </c>
      <c r="J79" s="181" t="s">
        <v>1149</v>
      </c>
      <c r="K79" s="87" t="s">
        <v>880</v>
      </c>
      <c r="L79" s="87" t="s">
        <v>880</v>
      </c>
      <c r="M79" s="87" t="s">
        <v>880</v>
      </c>
      <c r="N79" s="87" t="s">
        <v>880</v>
      </c>
      <c r="O79" s="6" t="s">
        <v>1137</v>
      </c>
      <c r="P79" s="6"/>
    </row>
    <row r="80" spans="1:16" x14ac:dyDescent="0.25">
      <c r="A80" s="1"/>
      <c r="B80" s="6" t="s">
        <v>541</v>
      </c>
      <c r="C80" s="6" t="s">
        <v>1069</v>
      </c>
      <c r="D80" s="87" t="s">
        <v>26</v>
      </c>
      <c r="E80" s="6" t="s">
        <v>1226</v>
      </c>
      <c r="F80" s="87" t="s">
        <v>1229</v>
      </c>
      <c r="G80" s="87" t="s">
        <v>37</v>
      </c>
      <c r="H80" s="87" t="s">
        <v>1230</v>
      </c>
      <c r="I80" s="87" t="s">
        <v>880</v>
      </c>
      <c r="J80" s="181" t="s">
        <v>1149</v>
      </c>
      <c r="K80" s="87" t="s">
        <v>880</v>
      </c>
      <c r="L80" s="87" t="s">
        <v>880</v>
      </c>
      <c r="M80" s="87" t="s">
        <v>880</v>
      </c>
      <c r="N80" s="87" t="s">
        <v>880</v>
      </c>
      <c r="O80" s="6" t="s">
        <v>1137</v>
      </c>
      <c r="P80" s="6"/>
    </row>
    <row r="81" spans="1:16" x14ac:dyDescent="0.25">
      <c r="A81" s="1"/>
      <c r="B81" s="6" t="s">
        <v>557</v>
      </c>
      <c r="C81" s="6" t="s">
        <v>966</v>
      </c>
      <c r="D81" s="87" t="s">
        <v>26</v>
      </c>
      <c r="E81" s="6" t="s">
        <v>1231</v>
      </c>
      <c r="F81" s="87" t="s">
        <v>36</v>
      </c>
      <c r="G81" s="87" t="s">
        <v>37</v>
      </c>
      <c r="H81" s="87" t="s">
        <v>880</v>
      </c>
      <c r="I81" s="87" t="s">
        <v>880</v>
      </c>
      <c r="J81" s="180" t="s">
        <v>1136</v>
      </c>
      <c r="K81" s="87" t="s">
        <v>880</v>
      </c>
      <c r="L81" s="87" t="s">
        <v>880</v>
      </c>
      <c r="M81" s="87" t="s">
        <v>880</v>
      </c>
      <c r="N81" s="87" t="s">
        <v>880</v>
      </c>
      <c r="O81" s="6" t="s">
        <v>1137</v>
      </c>
      <c r="P81" s="6"/>
    </row>
    <row r="82" spans="1:16" x14ac:dyDescent="0.25">
      <c r="A82" s="1"/>
      <c r="B82" s="6" t="s">
        <v>148</v>
      </c>
      <c r="C82" s="6" t="s">
        <v>1082</v>
      </c>
      <c r="D82" s="87" t="s">
        <v>1035</v>
      </c>
      <c r="E82" s="6" t="s">
        <v>1232</v>
      </c>
      <c r="F82" s="87" t="s">
        <v>1233</v>
      </c>
      <c r="G82" s="87" t="s">
        <v>1170</v>
      </c>
      <c r="H82" s="87" t="s">
        <v>1234</v>
      </c>
      <c r="I82" s="87" t="s">
        <v>1235</v>
      </c>
      <c r="J82" s="182" t="s">
        <v>1151</v>
      </c>
      <c r="K82" s="87" t="s">
        <v>880</v>
      </c>
      <c r="L82" s="87" t="s">
        <v>880</v>
      </c>
      <c r="M82" s="87" t="s">
        <v>880</v>
      </c>
      <c r="N82" s="87" t="s">
        <v>880</v>
      </c>
      <c r="O82" s="6" t="s">
        <v>1137</v>
      </c>
      <c r="P8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6" t="s">
        <v>0</v>
      </c>
      <c r="C3" s="197"/>
      <c r="D3" s="197"/>
      <c r="E3" s="197"/>
      <c r="F3" s="197"/>
      <c r="G3" s="197"/>
      <c r="H3" s="1"/>
    </row>
    <row r="4" spans="1:8" ht="0" hidden="1" customHeight="1" x14ac:dyDescent="0.25">
      <c r="A4" s="1"/>
      <c r="B4" s="1"/>
      <c r="C4" s="1"/>
      <c r="D4" s="1"/>
      <c r="E4" s="1"/>
      <c r="F4" s="1"/>
      <c r="G4" s="1"/>
      <c r="H4" s="1"/>
    </row>
    <row r="5" spans="1:8" ht="30" customHeight="1" x14ac:dyDescent="0.35">
      <c r="A5" s="1"/>
      <c r="B5" s="22" t="s">
        <v>2772</v>
      </c>
      <c r="C5" s="1"/>
      <c r="D5" s="1"/>
      <c r="E5" s="1"/>
      <c r="F5" s="1"/>
      <c r="G5" s="1"/>
      <c r="H5" s="1"/>
    </row>
    <row r="6" spans="1:8" ht="53.1" customHeight="1" x14ac:dyDescent="0.25">
      <c r="A6" s="1"/>
      <c r="B6" s="3" t="s">
        <v>4</v>
      </c>
      <c r="C6" s="3" t="s">
        <v>2773</v>
      </c>
      <c r="D6" s="3" t="s">
        <v>2774</v>
      </c>
      <c r="E6" s="3" t="s">
        <v>7</v>
      </c>
      <c r="F6" s="3" t="s">
        <v>8</v>
      </c>
      <c r="G6" s="3" t="s">
        <v>2775</v>
      </c>
      <c r="H6" s="3" t="s">
        <v>1509</v>
      </c>
    </row>
    <row r="7" spans="1:8" x14ac:dyDescent="0.25">
      <c r="A7" s="1"/>
      <c r="B7" s="6" t="s">
        <v>2776</v>
      </c>
      <c r="C7" s="6" t="s">
        <v>2321</v>
      </c>
      <c r="D7" s="87" t="s">
        <v>2221</v>
      </c>
      <c r="E7" s="87" t="s">
        <v>2777</v>
      </c>
      <c r="F7" s="87" t="s">
        <v>2778</v>
      </c>
      <c r="G7" s="6" t="s">
        <v>880</v>
      </c>
      <c r="H7" s="6" t="s">
        <v>2779</v>
      </c>
    </row>
    <row r="8" spans="1:8" x14ac:dyDescent="0.25">
      <c r="A8" s="1"/>
      <c r="B8" s="6" t="s">
        <v>2780</v>
      </c>
      <c r="C8" s="6" t="s">
        <v>2321</v>
      </c>
      <c r="D8" s="87" t="s">
        <v>2781</v>
      </c>
      <c r="E8" s="87" t="s">
        <v>2782</v>
      </c>
      <c r="F8" s="87" t="s">
        <v>1163</v>
      </c>
      <c r="G8" s="6" t="s">
        <v>880</v>
      </c>
      <c r="H8" s="6" t="s">
        <v>2783</v>
      </c>
    </row>
    <row r="9" spans="1:8" x14ac:dyDescent="0.25">
      <c r="A9" s="1"/>
      <c r="B9" s="6" t="s">
        <v>2784</v>
      </c>
      <c r="C9" s="6" t="s">
        <v>135</v>
      </c>
      <c r="D9" s="87" t="s">
        <v>2124</v>
      </c>
      <c r="E9" s="87" t="s">
        <v>1163</v>
      </c>
      <c r="F9" s="87" t="s">
        <v>1165</v>
      </c>
      <c r="G9" s="6" t="s">
        <v>880</v>
      </c>
      <c r="H9" s="6" t="s">
        <v>2785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BQ55"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2786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2787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2788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5" t="s">
        <v>880</v>
      </c>
      <c r="C8" s="185" t="s">
        <v>880</v>
      </c>
      <c r="D8" s="185" t="s">
        <v>880</v>
      </c>
      <c r="E8" s="185" t="s">
        <v>880</v>
      </c>
      <c r="F8" s="185" t="s">
        <v>880</v>
      </c>
      <c r="G8" s="185" t="s">
        <v>2789</v>
      </c>
      <c r="H8" s="185" t="s">
        <v>880</v>
      </c>
      <c r="I8" s="185" t="s">
        <v>880</v>
      </c>
      <c r="J8" s="185" t="s">
        <v>2790</v>
      </c>
      <c r="K8" s="185" t="s">
        <v>880</v>
      </c>
      <c r="L8" s="185" t="s">
        <v>880</v>
      </c>
      <c r="M8" s="185" t="s">
        <v>2791</v>
      </c>
      <c r="N8" s="185" t="s">
        <v>880</v>
      </c>
      <c r="O8" s="185" t="s">
        <v>880</v>
      </c>
      <c r="P8" s="185" t="s">
        <v>2792</v>
      </c>
      <c r="Q8" s="185" t="s">
        <v>880</v>
      </c>
      <c r="R8" s="185" t="s">
        <v>880</v>
      </c>
      <c r="S8" s="185" t="s">
        <v>2793</v>
      </c>
      <c r="T8" s="185" t="s">
        <v>880</v>
      </c>
      <c r="U8" s="185" t="s">
        <v>880</v>
      </c>
      <c r="V8" s="185" t="s">
        <v>2794</v>
      </c>
      <c r="W8" s="185" t="s">
        <v>880</v>
      </c>
      <c r="X8" s="185" t="s">
        <v>880</v>
      </c>
      <c r="Y8" s="185" t="s">
        <v>2795</v>
      </c>
      <c r="Z8" s="185" t="s">
        <v>880</v>
      </c>
      <c r="AA8" s="185" t="s">
        <v>880</v>
      </c>
      <c r="AB8" s="185" t="s">
        <v>2796</v>
      </c>
      <c r="AC8" s="185" t="s">
        <v>880</v>
      </c>
      <c r="AD8" s="185" t="s">
        <v>880</v>
      </c>
      <c r="AE8" s="185" t="s">
        <v>2797</v>
      </c>
      <c r="AF8" s="185" t="s">
        <v>880</v>
      </c>
      <c r="AG8" s="185" t="s">
        <v>880</v>
      </c>
      <c r="AH8" s="185" t="s">
        <v>2798</v>
      </c>
      <c r="AI8" s="185" t="s">
        <v>880</v>
      </c>
      <c r="AJ8" s="185" t="s">
        <v>880</v>
      </c>
      <c r="AK8" s="185" t="s">
        <v>2799</v>
      </c>
      <c r="AL8" s="185" t="s">
        <v>880</v>
      </c>
      <c r="AM8" s="185" t="s">
        <v>880</v>
      </c>
      <c r="AN8" s="185" t="s">
        <v>2800</v>
      </c>
      <c r="AO8" s="185" t="s">
        <v>880</v>
      </c>
      <c r="AP8" s="185" t="s">
        <v>880</v>
      </c>
      <c r="AQ8" s="185" t="s">
        <v>2801</v>
      </c>
      <c r="AR8" s="185" t="s">
        <v>880</v>
      </c>
      <c r="AS8" s="185" t="s">
        <v>880</v>
      </c>
      <c r="AT8" s="185" t="s">
        <v>2802</v>
      </c>
      <c r="AU8" s="185" t="s">
        <v>880</v>
      </c>
      <c r="AV8" s="185" t="s">
        <v>880</v>
      </c>
      <c r="AW8" s="185" t="s">
        <v>2803</v>
      </c>
      <c r="AX8" s="185" t="s">
        <v>880</v>
      </c>
      <c r="AY8" s="185" t="s">
        <v>880</v>
      </c>
      <c r="AZ8" s="185" t="s">
        <v>2804</v>
      </c>
      <c r="BA8" s="185" t="s">
        <v>880</v>
      </c>
      <c r="BB8" s="185" t="s">
        <v>880</v>
      </c>
      <c r="BC8" s="185" t="s">
        <v>2805</v>
      </c>
      <c r="BD8" s="185" t="s">
        <v>880</v>
      </c>
      <c r="BE8" s="185" t="s">
        <v>880</v>
      </c>
      <c r="BF8" s="185" t="s">
        <v>2806</v>
      </c>
      <c r="BG8" s="185" t="s">
        <v>880</v>
      </c>
      <c r="BH8" s="185" t="s">
        <v>880</v>
      </c>
      <c r="BI8" s="185" t="s">
        <v>2807</v>
      </c>
      <c r="BJ8" s="185" t="s">
        <v>880</v>
      </c>
      <c r="BK8" s="185" t="s">
        <v>880</v>
      </c>
      <c r="BL8" s="185" t="s">
        <v>2808</v>
      </c>
      <c r="BM8" s="185" t="s">
        <v>880</v>
      </c>
      <c r="BN8" s="185" t="s">
        <v>880</v>
      </c>
      <c r="BO8" s="185" t="s">
        <v>2809</v>
      </c>
      <c r="BP8" s="185" t="s">
        <v>880</v>
      </c>
      <c r="BQ8" s="185" t="s">
        <v>880</v>
      </c>
      <c r="BR8" s="185" t="s">
        <v>2810</v>
      </c>
      <c r="BS8" s="185" t="s">
        <v>880</v>
      </c>
      <c r="BT8" s="185" t="s">
        <v>880</v>
      </c>
      <c r="BU8" s="185" t="s">
        <v>2811</v>
      </c>
      <c r="BV8" s="185" t="s">
        <v>880</v>
      </c>
      <c r="BW8" s="185" t="s">
        <v>880</v>
      </c>
      <c r="BX8" s="185" t="s">
        <v>2812</v>
      </c>
      <c r="BY8" s="185" t="s">
        <v>880</v>
      </c>
      <c r="BZ8" s="185" t="s">
        <v>880</v>
      </c>
      <c r="CA8" s="185" t="s">
        <v>2813</v>
      </c>
      <c r="CB8" s="185" t="s">
        <v>880</v>
      </c>
      <c r="CC8" s="185" t="s">
        <v>880</v>
      </c>
      <c r="CD8" s="185" t="s">
        <v>2814</v>
      </c>
      <c r="CE8" s="185" t="s">
        <v>880</v>
      </c>
      <c r="CF8" s="185" t="s">
        <v>880</v>
      </c>
      <c r="CG8" s="185" t="s">
        <v>2815</v>
      </c>
      <c r="CH8" s="185" t="s">
        <v>880</v>
      </c>
      <c r="CI8" s="185" t="s">
        <v>880</v>
      </c>
      <c r="CJ8" s="185" t="s">
        <v>2816</v>
      </c>
      <c r="CK8" s="185" t="s">
        <v>880</v>
      </c>
      <c r="CL8" s="185" t="s">
        <v>880</v>
      </c>
      <c r="CM8" s="185" t="s">
        <v>2817</v>
      </c>
      <c r="CN8" s="185" t="s">
        <v>880</v>
      </c>
      <c r="CO8" s="185" t="s">
        <v>880</v>
      </c>
      <c r="CP8" s="185" t="s">
        <v>2818</v>
      </c>
      <c r="CQ8" s="185" t="s">
        <v>880</v>
      </c>
      <c r="CR8" s="185" t="s">
        <v>880</v>
      </c>
      <c r="CS8" s="185" t="s">
        <v>2819</v>
      </c>
      <c r="CT8" s="185" t="s">
        <v>880</v>
      </c>
      <c r="CU8" s="185" t="s">
        <v>880</v>
      </c>
      <c r="CV8" s="185" t="s">
        <v>2820</v>
      </c>
      <c r="CW8" s="185" t="s">
        <v>880</v>
      </c>
      <c r="CX8" s="185" t="s">
        <v>880</v>
      </c>
      <c r="CY8" s="185" t="s">
        <v>2821</v>
      </c>
      <c r="CZ8" s="185" t="s">
        <v>880</v>
      </c>
      <c r="DA8" s="185" t="s">
        <v>880</v>
      </c>
      <c r="DB8" s="185" t="s">
        <v>2822</v>
      </c>
      <c r="DC8" s="185" t="s">
        <v>880</v>
      </c>
      <c r="DD8" s="185" t="s">
        <v>880</v>
      </c>
      <c r="DE8" s="185" t="s">
        <v>2823</v>
      </c>
      <c r="DF8" s="185" t="s">
        <v>880</v>
      </c>
      <c r="DG8" s="185" t="s">
        <v>880</v>
      </c>
      <c r="DH8" s="185" t="s">
        <v>2824</v>
      </c>
      <c r="DI8" s="185" t="s">
        <v>880</v>
      </c>
      <c r="DJ8" s="185" t="s">
        <v>880</v>
      </c>
      <c r="DK8" s="185" t="s">
        <v>2825</v>
      </c>
      <c r="DL8" s="185" t="s">
        <v>880</v>
      </c>
      <c r="DM8" s="185" t="s">
        <v>880</v>
      </c>
      <c r="DN8" s="185" t="s">
        <v>2826</v>
      </c>
      <c r="DO8" s="185" t="s">
        <v>880</v>
      </c>
      <c r="DP8" s="185" t="s">
        <v>880</v>
      </c>
      <c r="DQ8" s="185" t="s">
        <v>2827</v>
      </c>
      <c r="DR8" s="185" t="s">
        <v>880</v>
      </c>
      <c r="DS8" s="185" t="s">
        <v>880</v>
      </c>
      <c r="DT8" s="185" t="s">
        <v>2828</v>
      </c>
      <c r="DU8" s="185" t="s">
        <v>880</v>
      </c>
      <c r="DV8" s="185" t="s">
        <v>880</v>
      </c>
      <c r="DW8" s="185" t="s">
        <v>2829</v>
      </c>
      <c r="DX8" s="185" t="s">
        <v>880</v>
      </c>
      <c r="DY8" s="185" t="s">
        <v>880</v>
      </c>
      <c r="DZ8" s="185" t="s">
        <v>2830</v>
      </c>
      <c r="EA8" s="185" t="s">
        <v>880</v>
      </c>
      <c r="EB8" s="185" t="s">
        <v>880</v>
      </c>
      <c r="EC8" s="185" t="s">
        <v>2831</v>
      </c>
      <c r="ED8" s="185" t="s">
        <v>880</v>
      </c>
      <c r="EE8" s="185" t="s">
        <v>880</v>
      </c>
      <c r="EF8" s="185" t="s">
        <v>2832</v>
      </c>
      <c r="EG8" s="185" t="s">
        <v>880</v>
      </c>
      <c r="EH8" s="185" t="s">
        <v>880</v>
      </c>
      <c r="EI8" s="185" t="s">
        <v>2833</v>
      </c>
      <c r="EJ8" s="185" t="s">
        <v>880</v>
      </c>
      <c r="EK8" s="185" t="s">
        <v>880</v>
      </c>
      <c r="EL8" s="185" t="s">
        <v>2834</v>
      </c>
      <c r="EM8" s="185" t="s">
        <v>880</v>
      </c>
      <c r="EN8" s="185" t="s">
        <v>880</v>
      </c>
      <c r="EO8" s="185" t="s">
        <v>2835</v>
      </c>
      <c r="EP8" s="185" t="s">
        <v>880</v>
      </c>
      <c r="EQ8" s="185" t="s">
        <v>880</v>
      </c>
      <c r="ER8" s="185" t="s">
        <v>2836</v>
      </c>
      <c r="ES8" s="185" t="s">
        <v>880</v>
      </c>
      <c r="ET8" s="185" t="s">
        <v>880</v>
      </c>
    </row>
    <row r="9" spans="1:150" x14ac:dyDescent="0.25">
      <c r="A9" s="1"/>
      <c r="B9" s="185" t="s">
        <v>2837</v>
      </c>
      <c r="C9" s="185" t="s">
        <v>3</v>
      </c>
      <c r="D9" s="185" t="s">
        <v>26</v>
      </c>
      <c r="E9" s="185" t="s">
        <v>2838</v>
      </c>
      <c r="F9" s="185" t="s">
        <v>2839</v>
      </c>
      <c r="G9" s="185" t="s">
        <v>2840</v>
      </c>
      <c r="H9" s="185" t="s">
        <v>2841</v>
      </c>
      <c r="I9" s="185" t="s">
        <v>2842</v>
      </c>
      <c r="J9" s="185" t="s">
        <v>2840</v>
      </c>
      <c r="K9" s="185" t="s">
        <v>2841</v>
      </c>
      <c r="L9" s="185" t="s">
        <v>2842</v>
      </c>
      <c r="M9" s="185" t="s">
        <v>2840</v>
      </c>
      <c r="N9" s="185" t="s">
        <v>2841</v>
      </c>
      <c r="O9" s="185" t="s">
        <v>2842</v>
      </c>
      <c r="P9" s="185" t="s">
        <v>2840</v>
      </c>
      <c r="Q9" s="185" t="s">
        <v>2841</v>
      </c>
      <c r="R9" s="185" t="s">
        <v>2842</v>
      </c>
      <c r="S9" s="185" t="s">
        <v>2840</v>
      </c>
      <c r="T9" s="185" t="s">
        <v>2841</v>
      </c>
      <c r="U9" s="185" t="s">
        <v>2842</v>
      </c>
      <c r="V9" s="185" t="s">
        <v>2840</v>
      </c>
      <c r="W9" s="185" t="s">
        <v>2841</v>
      </c>
      <c r="X9" s="185" t="s">
        <v>2842</v>
      </c>
      <c r="Y9" s="185" t="s">
        <v>2840</v>
      </c>
      <c r="Z9" s="185" t="s">
        <v>2841</v>
      </c>
      <c r="AA9" s="185" t="s">
        <v>2842</v>
      </c>
      <c r="AB9" s="185" t="s">
        <v>2840</v>
      </c>
      <c r="AC9" s="185" t="s">
        <v>2841</v>
      </c>
      <c r="AD9" s="185" t="s">
        <v>2842</v>
      </c>
      <c r="AE9" s="185" t="s">
        <v>2840</v>
      </c>
      <c r="AF9" s="185" t="s">
        <v>2841</v>
      </c>
      <c r="AG9" s="185" t="s">
        <v>2842</v>
      </c>
      <c r="AH9" s="185" t="s">
        <v>2840</v>
      </c>
      <c r="AI9" s="185" t="s">
        <v>2841</v>
      </c>
      <c r="AJ9" s="185" t="s">
        <v>2842</v>
      </c>
      <c r="AK9" s="185" t="s">
        <v>2840</v>
      </c>
      <c r="AL9" s="185" t="s">
        <v>2841</v>
      </c>
      <c r="AM9" s="185" t="s">
        <v>2842</v>
      </c>
      <c r="AN9" s="185" t="s">
        <v>2840</v>
      </c>
      <c r="AO9" s="185" t="s">
        <v>2841</v>
      </c>
      <c r="AP9" s="185" t="s">
        <v>2842</v>
      </c>
      <c r="AQ9" s="185" t="s">
        <v>2840</v>
      </c>
      <c r="AR9" s="185" t="s">
        <v>2841</v>
      </c>
      <c r="AS9" s="185" t="s">
        <v>2842</v>
      </c>
      <c r="AT9" s="185" t="s">
        <v>2840</v>
      </c>
      <c r="AU9" s="185" t="s">
        <v>2841</v>
      </c>
      <c r="AV9" s="185" t="s">
        <v>2842</v>
      </c>
      <c r="AW9" s="185" t="s">
        <v>2840</v>
      </c>
      <c r="AX9" s="185" t="s">
        <v>2841</v>
      </c>
      <c r="AY9" s="185" t="s">
        <v>2842</v>
      </c>
      <c r="AZ9" s="185" t="s">
        <v>2840</v>
      </c>
      <c r="BA9" s="185" t="s">
        <v>2841</v>
      </c>
      <c r="BB9" s="185" t="s">
        <v>2842</v>
      </c>
      <c r="BC9" s="185" t="s">
        <v>2840</v>
      </c>
      <c r="BD9" s="185" t="s">
        <v>2841</v>
      </c>
      <c r="BE9" s="185" t="s">
        <v>2842</v>
      </c>
      <c r="BF9" s="185" t="s">
        <v>2840</v>
      </c>
      <c r="BG9" s="185" t="s">
        <v>2841</v>
      </c>
      <c r="BH9" s="185" t="s">
        <v>2842</v>
      </c>
      <c r="BI9" s="185" t="s">
        <v>2840</v>
      </c>
      <c r="BJ9" s="185" t="s">
        <v>2841</v>
      </c>
      <c r="BK9" s="185" t="s">
        <v>2842</v>
      </c>
      <c r="BL9" s="185" t="s">
        <v>2840</v>
      </c>
      <c r="BM9" s="185" t="s">
        <v>2841</v>
      </c>
      <c r="BN9" s="185" t="s">
        <v>2842</v>
      </c>
      <c r="BO9" s="185" t="s">
        <v>2840</v>
      </c>
      <c r="BP9" s="185" t="s">
        <v>2841</v>
      </c>
      <c r="BQ9" s="185" t="s">
        <v>2842</v>
      </c>
      <c r="BR9" s="185" t="s">
        <v>2840</v>
      </c>
      <c r="BS9" s="185" t="s">
        <v>2841</v>
      </c>
      <c r="BT9" s="185" t="s">
        <v>2842</v>
      </c>
      <c r="BU9" s="185" t="s">
        <v>2840</v>
      </c>
      <c r="BV9" s="185" t="s">
        <v>2841</v>
      </c>
      <c r="BW9" s="185" t="s">
        <v>2842</v>
      </c>
      <c r="BX9" s="185" t="s">
        <v>2840</v>
      </c>
      <c r="BY9" s="185" t="s">
        <v>2841</v>
      </c>
      <c r="BZ9" s="185" t="s">
        <v>2842</v>
      </c>
      <c r="CA9" s="185" t="s">
        <v>2840</v>
      </c>
      <c r="CB9" s="185" t="s">
        <v>2841</v>
      </c>
      <c r="CC9" s="185" t="s">
        <v>2842</v>
      </c>
      <c r="CD9" s="185" t="s">
        <v>2840</v>
      </c>
      <c r="CE9" s="185" t="s">
        <v>2841</v>
      </c>
      <c r="CF9" s="185" t="s">
        <v>2842</v>
      </c>
      <c r="CG9" s="185" t="s">
        <v>2840</v>
      </c>
      <c r="CH9" s="185" t="s">
        <v>2841</v>
      </c>
      <c r="CI9" s="185" t="s">
        <v>2842</v>
      </c>
      <c r="CJ9" s="185" t="s">
        <v>2840</v>
      </c>
      <c r="CK9" s="185" t="s">
        <v>2841</v>
      </c>
      <c r="CL9" s="185" t="s">
        <v>2842</v>
      </c>
      <c r="CM9" s="185" t="s">
        <v>2840</v>
      </c>
      <c r="CN9" s="185" t="s">
        <v>2841</v>
      </c>
      <c r="CO9" s="185" t="s">
        <v>2842</v>
      </c>
      <c r="CP9" s="185" t="s">
        <v>2840</v>
      </c>
      <c r="CQ9" s="185" t="s">
        <v>2841</v>
      </c>
      <c r="CR9" s="185" t="s">
        <v>2842</v>
      </c>
      <c r="CS9" s="185" t="s">
        <v>2840</v>
      </c>
      <c r="CT9" s="185" t="s">
        <v>2841</v>
      </c>
      <c r="CU9" s="185" t="s">
        <v>2842</v>
      </c>
      <c r="CV9" s="185" t="s">
        <v>2840</v>
      </c>
      <c r="CW9" s="185" t="s">
        <v>2841</v>
      </c>
      <c r="CX9" s="185" t="s">
        <v>2842</v>
      </c>
      <c r="CY9" s="185" t="s">
        <v>2840</v>
      </c>
      <c r="CZ9" s="185" t="s">
        <v>2841</v>
      </c>
      <c r="DA9" s="185" t="s">
        <v>2842</v>
      </c>
      <c r="DB9" s="185" t="s">
        <v>2840</v>
      </c>
      <c r="DC9" s="185" t="s">
        <v>2841</v>
      </c>
      <c r="DD9" s="185" t="s">
        <v>2842</v>
      </c>
      <c r="DE9" s="185" t="s">
        <v>2840</v>
      </c>
      <c r="DF9" s="185" t="s">
        <v>2841</v>
      </c>
      <c r="DG9" s="185" t="s">
        <v>2842</v>
      </c>
      <c r="DH9" s="185" t="s">
        <v>2840</v>
      </c>
      <c r="DI9" s="185" t="s">
        <v>2841</v>
      </c>
      <c r="DJ9" s="185" t="s">
        <v>2842</v>
      </c>
      <c r="DK9" s="185" t="s">
        <v>2840</v>
      </c>
      <c r="DL9" s="185" t="s">
        <v>2841</v>
      </c>
      <c r="DM9" s="185" t="s">
        <v>2842</v>
      </c>
      <c r="DN9" s="185" t="s">
        <v>2840</v>
      </c>
      <c r="DO9" s="185" t="s">
        <v>2841</v>
      </c>
      <c r="DP9" s="185" t="s">
        <v>2842</v>
      </c>
      <c r="DQ9" s="185" t="s">
        <v>2840</v>
      </c>
      <c r="DR9" s="185" t="s">
        <v>2841</v>
      </c>
      <c r="DS9" s="185" t="s">
        <v>2842</v>
      </c>
      <c r="DT9" s="185" t="s">
        <v>2840</v>
      </c>
      <c r="DU9" s="185" t="s">
        <v>2841</v>
      </c>
      <c r="DV9" s="185" t="s">
        <v>2842</v>
      </c>
      <c r="DW9" s="185" t="s">
        <v>2840</v>
      </c>
      <c r="DX9" s="185" t="s">
        <v>2841</v>
      </c>
      <c r="DY9" s="185" t="s">
        <v>2842</v>
      </c>
      <c r="DZ9" s="185" t="s">
        <v>2840</v>
      </c>
      <c r="EA9" s="185" t="s">
        <v>2841</v>
      </c>
      <c r="EB9" s="185" t="s">
        <v>2842</v>
      </c>
      <c r="EC9" s="185" t="s">
        <v>2840</v>
      </c>
      <c r="ED9" s="185" t="s">
        <v>2841</v>
      </c>
      <c r="EE9" s="185" t="s">
        <v>2842</v>
      </c>
      <c r="EF9" s="185" t="s">
        <v>2840</v>
      </c>
      <c r="EG9" s="185" t="s">
        <v>2841</v>
      </c>
      <c r="EH9" s="185" t="s">
        <v>2842</v>
      </c>
      <c r="EI9" s="185" t="s">
        <v>2840</v>
      </c>
      <c r="EJ9" s="185" t="s">
        <v>2841</v>
      </c>
      <c r="EK9" s="185" t="s">
        <v>2842</v>
      </c>
      <c r="EL9" s="185" t="s">
        <v>2840</v>
      </c>
      <c r="EM9" s="185" t="s">
        <v>2841</v>
      </c>
      <c r="EN9" s="185" t="s">
        <v>2842</v>
      </c>
      <c r="EO9" s="185" t="s">
        <v>2840</v>
      </c>
      <c r="EP9" s="185" t="s">
        <v>2841</v>
      </c>
      <c r="EQ9" s="185" t="s">
        <v>2842</v>
      </c>
      <c r="ER9" s="185" t="s">
        <v>2840</v>
      </c>
      <c r="ES9" s="185" t="s">
        <v>2841</v>
      </c>
      <c r="ET9" s="185" t="s">
        <v>2842</v>
      </c>
    </row>
    <row r="10" spans="1:150" x14ac:dyDescent="0.25">
      <c r="A10" s="1"/>
      <c r="B10" s="186" t="s">
        <v>2843</v>
      </c>
      <c r="C10" s="186" t="s">
        <v>103</v>
      </c>
      <c r="D10" s="186" t="s">
        <v>106</v>
      </c>
      <c r="E10" s="186" t="s">
        <v>2844</v>
      </c>
      <c r="F10" s="186" t="s">
        <v>2845</v>
      </c>
      <c r="G10" s="186" t="s">
        <v>2846</v>
      </c>
      <c r="H10" s="186" t="s">
        <v>2847</v>
      </c>
      <c r="I10" s="186" t="s">
        <v>2848</v>
      </c>
      <c r="J10" s="186" t="s">
        <v>2846</v>
      </c>
      <c r="K10" s="186" t="s">
        <v>2847</v>
      </c>
      <c r="L10" s="186" t="s">
        <v>2720</v>
      </c>
      <c r="M10" s="186" t="s">
        <v>2846</v>
      </c>
      <c r="N10" s="186" t="s">
        <v>2847</v>
      </c>
      <c r="O10" s="186" t="s">
        <v>2720</v>
      </c>
      <c r="P10" s="186" t="s">
        <v>2846</v>
      </c>
      <c r="Q10" s="186" t="s">
        <v>2847</v>
      </c>
      <c r="R10" s="186" t="s">
        <v>2720</v>
      </c>
      <c r="S10" s="186" t="s">
        <v>2846</v>
      </c>
      <c r="T10" s="186" t="s">
        <v>2847</v>
      </c>
      <c r="U10" s="186" t="s">
        <v>2849</v>
      </c>
      <c r="V10" s="186" t="s">
        <v>2846</v>
      </c>
      <c r="W10" s="186" t="s">
        <v>2847</v>
      </c>
      <c r="X10" s="186" t="s">
        <v>2849</v>
      </c>
      <c r="Y10" s="186" t="s">
        <v>2846</v>
      </c>
      <c r="Z10" s="186" t="s">
        <v>2850</v>
      </c>
      <c r="AA10" s="186" t="s">
        <v>2851</v>
      </c>
      <c r="AB10" s="186" t="s">
        <v>2846</v>
      </c>
      <c r="AC10" s="186" t="s">
        <v>2852</v>
      </c>
      <c r="AD10" s="186" t="s">
        <v>2853</v>
      </c>
      <c r="AE10" s="186" t="s">
        <v>2846</v>
      </c>
      <c r="AF10" s="186" t="s">
        <v>2854</v>
      </c>
      <c r="AG10" s="186" t="s">
        <v>2855</v>
      </c>
      <c r="AH10" s="186" t="s">
        <v>2846</v>
      </c>
      <c r="AI10" s="186" t="s">
        <v>2847</v>
      </c>
      <c r="AJ10" s="186" t="s">
        <v>2856</v>
      </c>
      <c r="AK10" s="186" t="s">
        <v>2846</v>
      </c>
      <c r="AL10" s="186" t="s">
        <v>2857</v>
      </c>
      <c r="AM10" s="186" t="s">
        <v>2858</v>
      </c>
      <c r="AN10" s="186" t="s">
        <v>2846</v>
      </c>
      <c r="AO10" s="186" t="s">
        <v>2847</v>
      </c>
      <c r="AP10" s="186" t="s">
        <v>2720</v>
      </c>
      <c r="AQ10" s="186" t="s">
        <v>2846</v>
      </c>
      <c r="AR10" s="186" t="s">
        <v>2859</v>
      </c>
      <c r="AS10" s="186" t="s">
        <v>2720</v>
      </c>
      <c r="AT10" s="186" t="s">
        <v>2846</v>
      </c>
      <c r="AU10" s="186" t="s">
        <v>2860</v>
      </c>
      <c r="AV10" s="186" t="s">
        <v>2720</v>
      </c>
      <c r="AW10" s="186" t="s">
        <v>2846</v>
      </c>
      <c r="AX10" s="186" t="s">
        <v>2860</v>
      </c>
      <c r="AY10" s="186" t="s">
        <v>2720</v>
      </c>
      <c r="AZ10" s="186" t="s">
        <v>2846</v>
      </c>
      <c r="BA10" s="186" t="s">
        <v>2860</v>
      </c>
      <c r="BB10" s="186" t="s">
        <v>2720</v>
      </c>
      <c r="BC10" s="186" t="s">
        <v>2846</v>
      </c>
      <c r="BD10" s="186" t="s">
        <v>2860</v>
      </c>
      <c r="BE10" s="186" t="s">
        <v>2720</v>
      </c>
      <c r="BF10" s="186" t="s">
        <v>2846</v>
      </c>
      <c r="BG10" s="186" t="s">
        <v>2860</v>
      </c>
      <c r="BH10" s="186" t="s">
        <v>2720</v>
      </c>
      <c r="BI10" s="186" t="s">
        <v>2846</v>
      </c>
      <c r="BJ10" s="186" t="s">
        <v>2860</v>
      </c>
      <c r="BK10" s="186" t="s">
        <v>2720</v>
      </c>
      <c r="BL10" s="186" t="s">
        <v>2846</v>
      </c>
      <c r="BM10" s="186" t="s">
        <v>2860</v>
      </c>
      <c r="BN10" s="186" t="s">
        <v>2720</v>
      </c>
      <c r="BO10" s="186" t="s">
        <v>2846</v>
      </c>
      <c r="BP10" s="186" t="s">
        <v>2861</v>
      </c>
      <c r="BQ10" s="186" t="s">
        <v>2720</v>
      </c>
      <c r="BR10" s="186" t="s">
        <v>2846</v>
      </c>
      <c r="BS10" s="186" t="s">
        <v>2862</v>
      </c>
      <c r="BT10" s="186" t="s">
        <v>2720</v>
      </c>
      <c r="BU10" s="186" t="s">
        <v>2846</v>
      </c>
      <c r="BV10" s="186" t="s">
        <v>2863</v>
      </c>
      <c r="BW10" s="186" t="s">
        <v>2720</v>
      </c>
      <c r="BX10" s="186" t="s">
        <v>2846</v>
      </c>
      <c r="BY10" s="186" t="s">
        <v>2864</v>
      </c>
      <c r="BZ10" s="186" t="s">
        <v>2720</v>
      </c>
      <c r="CA10" s="186" t="s">
        <v>2846</v>
      </c>
      <c r="CB10" s="186" t="s">
        <v>2863</v>
      </c>
      <c r="CC10" s="186" t="s">
        <v>2720</v>
      </c>
      <c r="CD10" s="186" t="s">
        <v>2846</v>
      </c>
      <c r="CE10" s="186" t="s">
        <v>2863</v>
      </c>
      <c r="CF10" s="186" t="s">
        <v>2720</v>
      </c>
      <c r="CG10" s="186" t="s">
        <v>2846</v>
      </c>
      <c r="CH10" s="186" t="s">
        <v>2863</v>
      </c>
      <c r="CI10" s="186" t="s">
        <v>2720</v>
      </c>
      <c r="CJ10" s="186" t="s">
        <v>2846</v>
      </c>
      <c r="CK10" s="186" t="s">
        <v>2863</v>
      </c>
      <c r="CL10" s="186" t="s">
        <v>2720</v>
      </c>
      <c r="CM10" s="186" t="s">
        <v>2846</v>
      </c>
      <c r="CN10" s="186" t="s">
        <v>2863</v>
      </c>
      <c r="CO10" s="186" t="s">
        <v>2720</v>
      </c>
      <c r="CP10" s="186" t="s">
        <v>2846</v>
      </c>
      <c r="CQ10" s="186" t="s">
        <v>2863</v>
      </c>
      <c r="CR10" s="186" t="s">
        <v>2865</v>
      </c>
      <c r="CS10" s="186" t="s">
        <v>2846</v>
      </c>
      <c r="CT10" s="186" t="s">
        <v>2863</v>
      </c>
      <c r="CU10" s="186" t="s">
        <v>2720</v>
      </c>
      <c r="CV10" s="186" t="s">
        <v>2846</v>
      </c>
      <c r="CW10" s="186" t="s">
        <v>2866</v>
      </c>
      <c r="CX10" s="186" t="s">
        <v>2720</v>
      </c>
      <c r="CY10" s="186" t="s">
        <v>2846</v>
      </c>
      <c r="CZ10" s="186" t="s">
        <v>2867</v>
      </c>
      <c r="DA10" s="186" t="s">
        <v>2720</v>
      </c>
      <c r="DB10" s="186" t="s">
        <v>2846</v>
      </c>
      <c r="DC10" s="186" t="s">
        <v>2868</v>
      </c>
      <c r="DD10" s="186" t="s">
        <v>2720</v>
      </c>
      <c r="DE10" s="186" t="s">
        <v>2846</v>
      </c>
      <c r="DF10" s="186" t="s">
        <v>2720</v>
      </c>
      <c r="DG10" s="186" t="s">
        <v>2720</v>
      </c>
      <c r="DH10" s="186" t="s">
        <v>2846</v>
      </c>
      <c r="DI10" s="186" t="s">
        <v>2869</v>
      </c>
      <c r="DJ10" s="186" t="s">
        <v>2720</v>
      </c>
      <c r="DK10" s="186" t="s">
        <v>2846</v>
      </c>
      <c r="DL10" s="186" t="s">
        <v>2863</v>
      </c>
      <c r="DM10" s="186" t="s">
        <v>2720</v>
      </c>
      <c r="DN10" s="186" t="s">
        <v>2846</v>
      </c>
      <c r="DO10" s="186" t="s">
        <v>2863</v>
      </c>
      <c r="DP10" s="186" t="s">
        <v>2870</v>
      </c>
      <c r="DQ10" s="186" t="s">
        <v>2846</v>
      </c>
      <c r="DR10" s="186" t="s">
        <v>2871</v>
      </c>
      <c r="DS10" s="186" t="s">
        <v>2872</v>
      </c>
      <c r="DT10" s="186" t="s">
        <v>2846</v>
      </c>
      <c r="DU10" s="186" t="s">
        <v>2871</v>
      </c>
      <c r="DV10" s="186" t="s">
        <v>2873</v>
      </c>
      <c r="DW10" s="186" t="s">
        <v>2846</v>
      </c>
      <c r="DX10" s="186" t="s">
        <v>2871</v>
      </c>
      <c r="DY10" s="186" t="s">
        <v>2874</v>
      </c>
      <c r="DZ10" s="186" t="s">
        <v>2846</v>
      </c>
      <c r="EA10" s="186" t="s">
        <v>2871</v>
      </c>
      <c r="EB10" s="186" t="s">
        <v>2875</v>
      </c>
      <c r="EC10" s="186" t="s">
        <v>2846</v>
      </c>
      <c r="ED10" s="186" t="s">
        <v>2876</v>
      </c>
      <c r="EE10" s="186" t="s">
        <v>2720</v>
      </c>
      <c r="EF10" s="186" t="s">
        <v>2846</v>
      </c>
      <c r="EG10" s="186" t="s">
        <v>2877</v>
      </c>
      <c r="EH10" s="186" t="s">
        <v>2720</v>
      </c>
      <c r="EI10" s="186" t="s">
        <v>2846</v>
      </c>
      <c r="EJ10" s="186" t="s">
        <v>2878</v>
      </c>
      <c r="EK10" s="186" t="s">
        <v>2720</v>
      </c>
      <c r="EL10" s="186" t="s">
        <v>2846</v>
      </c>
      <c r="EM10" s="186" t="s">
        <v>2879</v>
      </c>
      <c r="EN10" s="186" t="s">
        <v>2720</v>
      </c>
      <c r="EO10" s="186" t="s">
        <v>2846</v>
      </c>
      <c r="EP10" s="186" t="s">
        <v>2880</v>
      </c>
      <c r="EQ10" s="186" t="s">
        <v>2720</v>
      </c>
      <c r="ER10" s="186" t="s">
        <v>2846</v>
      </c>
      <c r="ES10" s="186" t="s">
        <v>2720</v>
      </c>
      <c r="ET10" s="186" t="s">
        <v>2720</v>
      </c>
    </row>
    <row r="11" spans="1:150" x14ac:dyDescent="0.25">
      <c r="A11" s="1"/>
      <c r="B11" s="187" t="s">
        <v>2881</v>
      </c>
      <c r="C11" s="187" t="s">
        <v>103</v>
      </c>
      <c r="D11" s="187" t="s">
        <v>106</v>
      </c>
      <c r="E11" s="187" t="s">
        <v>2882</v>
      </c>
      <c r="F11" s="187" t="s">
        <v>2883</v>
      </c>
      <c r="G11" s="188" t="s">
        <v>2846</v>
      </c>
      <c r="H11" s="188" t="s">
        <v>880</v>
      </c>
      <c r="I11" s="188" t="s">
        <v>880</v>
      </c>
      <c r="J11" s="188" t="s">
        <v>2846</v>
      </c>
      <c r="K11" s="188" t="s">
        <v>880</v>
      </c>
      <c r="L11" s="188" t="s">
        <v>880</v>
      </c>
      <c r="M11" s="188" t="s">
        <v>2846</v>
      </c>
      <c r="N11" s="188" t="s">
        <v>880</v>
      </c>
      <c r="O11" s="188" t="s">
        <v>880</v>
      </c>
      <c r="P11" s="188" t="s">
        <v>2846</v>
      </c>
      <c r="Q11" s="188" t="s">
        <v>880</v>
      </c>
      <c r="R11" s="188" t="s">
        <v>880</v>
      </c>
      <c r="S11" s="188" t="s">
        <v>2846</v>
      </c>
      <c r="T11" s="188" t="s">
        <v>880</v>
      </c>
      <c r="U11" s="188" t="s">
        <v>880</v>
      </c>
      <c r="V11" s="188" t="s">
        <v>2846</v>
      </c>
      <c r="W11" s="188" t="s">
        <v>880</v>
      </c>
      <c r="X11" s="188" t="s">
        <v>880</v>
      </c>
      <c r="Y11" s="188" t="s">
        <v>2846</v>
      </c>
      <c r="Z11" s="188" t="s">
        <v>880</v>
      </c>
      <c r="AA11" s="188" t="s">
        <v>880</v>
      </c>
      <c r="AB11" s="188" t="s">
        <v>2846</v>
      </c>
      <c r="AC11" s="188" t="s">
        <v>880</v>
      </c>
      <c r="AD11" s="188" t="s">
        <v>880</v>
      </c>
      <c r="AE11" s="188" t="s">
        <v>2846</v>
      </c>
      <c r="AF11" s="188" t="s">
        <v>880</v>
      </c>
      <c r="AG11" s="188" t="s">
        <v>880</v>
      </c>
      <c r="AH11" s="188" t="s">
        <v>2846</v>
      </c>
      <c r="AI11" s="188" t="s">
        <v>880</v>
      </c>
      <c r="AJ11" s="188" t="s">
        <v>880</v>
      </c>
      <c r="AK11" s="188" t="s">
        <v>2846</v>
      </c>
      <c r="AL11" s="188" t="s">
        <v>880</v>
      </c>
      <c r="AM11" s="188" t="s">
        <v>880</v>
      </c>
      <c r="AN11" s="188" t="s">
        <v>2846</v>
      </c>
      <c r="AO11" s="188" t="s">
        <v>880</v>
      </c>
      <c r="AP11" s="188" t="s">
        <v>880</v>
      </c>
      <c r="AQ11" s="188" t="s">
        <v>2846</v>
      </c>
      <c r="AR11" s="188" t="s">
        <v>880</v>
      </c>
      <c r="AS11" s="188" t="s">
        <v>880</v>
      </c>
      <c r="AT11" s="188" t="s">
        <v>2846</v>
      </c>
      <c r="AU11" s="188" t="s">
        <v>880</v>
      </c>
      <c r="AV11" s="188" t="s">
        <v>880</v>
      </c>
      <c r="AW11" s="188" t="s">
        <v>2846</v>
      </c>
      <c r="AX11" s="188" t="s">
        <v>880</v>
      </c>
      <c r="AY11" s="188" t="s">
        <v>880</v>
      </c>
      <c r="AZ11" s="188" t="s">
        <v>2846</v>
      </c>
      <c r="BA11" s="188" t="s">
        <v>880</v>
      </c>
      <c r="BB11" s="188" t="s">
        <v>880</v>
      </c>
      <c r="BC11" s="188" t="s">
        <v>2846</v>
      </c>
      <c r="BD11" s="188" t="s">
        <v>880</v>
      </c>
      <c r="BE11" s="188" t="s">
        <v>880</v>
      </c>
      <c r="BF11" s="188" t="s">
        <v>2846</v>
      </c>
      <c r="BG11" s="188" t="s">
        <v>880</v>
      </c>
      <c r="BH11" s="188" t="s">
        <v>880</v>
      </c>
      <c r="BI11" s="188" t="s">
        <v>2846</v>
      </c>
      <c r="BJ11" s="188" t="s">
        <v>880</v>
      </c>
      <c r="BK11" s="188" t="s">
        <v>880</v>
      </c>
      <c r="BL11" s="188" t="s">
        <v>2846</v>
      </c>
      <c r="BM11" s="188" t="s">
        <v>880</v>
      </c>
      <c r="BN11" s="188" t="s">
        <v>880</v>
      </c>
      <c r="BO11" s="188" t="s">
        <v>2846</v>
      </c>
      <c r="BP11" s="188" t="s">
        <v>880</v>
      </c>
      <c r="BQ11" s="188" t="s">
        <v>880</v>
      </c>
      <c r="BR11" s="188" t="s">
        <v>2846</v>
      </c>
      <c r="BS11" s="188" t="s">
        <v>880</v>
      </c>
      <c r="BT11" s="188" t="s">
        <v>880</v>
      </c>
      <c r="BU11" s="188" t="s">
        <v>2846</v>
      </c>
      <c r="BV11" s="188" t="s">
        <v>880</v>
      </c>
      <c r="BW11" s="188" t="s">
        <v>880</v>
      </c>
      <c r="BX11" s="188" t="s">
        <v>2846</v>
      </c>
      <c r="BY11" s="188" t="s">
        <v>880</v>
      </c>
      <c r="BZ11" s="188" t="s">
        <v>880</v>
      </c>
      <c r="CA11" s="188" t="s">
        <v>2846</v>
      </c>
      <c r="CB11" s="188" t="s">
        <v>880</v>
      </c>
      <c r="CC11" s="188" t="s">
        <v>880</v>
      </c>
      <c r="CD11" s="188" t="s">
        <v>2846</v>
      </c>
      <c r="CE11" s="188" t="s">
        <v>880</v>
      </c>
      <c r="CF11" s="188" t="s">
        <v>880</v>
      </c>
      <c r="CG11" s="188" t="s">
        <v>2846</v>
      </c>
      <c r="CH11" s="188" t="s">
        <v>880</v>
      </c>
      <c r="CI11" s="188" t="s">
        <v>880</v>
      </c>
      <c r="CJ11" s="188" t="s">
        <v>2846</v>
      </c>
      <c r="CK11" s="188" t="s">
        <v>880</v>
      </c>
      <c r="CL11" s="188" t="s">
        <v>880</v>
      </c>
      <c r="CM11" s="188" t="s">
        <v>2846</v>
      </c>
      <c r="CN11" s="188" t="s">
        <v>880</v>
      </c>
      <c r="CO11" s="188" t="s">
        <v>880</v>
      </c>
      <c r="CP11" s="188" t="s">
        <v>2846</v>
      </c>
      <c r="CQ11" s="188" t="s">
        <v>880</v>
      </c>
      <c r="CR11" s="188" t="s">
        <v>880</v>
      </c>
      <c r="CS11" s="188" t="s">
        <v>2846</v>
      </c>
      <c r="CT11" s="188" t="s">
        <v>880</v>
      </c>
      <c r="CU11" s="188" t="s">
        <v>880</v>
      </c>
      <c r="CV11" s="188" t="s">
        <v>2846</v>
      </c>
      <c r="CW11" s="188" t="s">
        <v>880</v>
      </c>
      <c r="CX11" s="188" t="s">
        <v>880</v>
      </c>
      <c r="CY11" s="188" t="s">
        <v>2846</v>
      </c>
      <c r="CZ11" s="188" t="s">
        <v>880</v>
      </c>
      <c r="DA11" s="188" t="s">
        <v>880</v>
      </c>
      <c r="DB11" s="188" t="s">
        <v>2846</v>
      </c>
      <c r="DC11" s="188" t="s">
        <v>880</v>
      </c>
      <c r="DD11" s="188" t="s">
        <v>880</v>
      </c>
      <c r="DE11" s="188" t="s">
        <v>2846</v>
      </c>
      <c r="DF11" s="188" t="s">
        <v>880</v>
      </c>
      <c r="DG11" s="188" t="s">
        <v>880</v>
      </c>
      <c r="DH11" s="188" t="s">
        <v>2846</v>
      </c>
      <c r="DI11" s="188" t="s">
        <v>880</v>
      </c>
      <c r="DJ11" s="188" t="s">
        <v>880</v>
      </c>
      <c r="DK11" s="188" t="s">
        <v>2846</v>
      </c>
      <c r="DL11" s="188" t="s">
        <v>880</v>
      </c>
      <c r="DM11" s="188" t="s">
        <v>880</v>
      </c>
      <c r="DN11" s="188" t="s">
        <v>2846</v>
      </c>
      <c r="DO11" s="188" t="s">
        <v>880</v>
      </c>
      <c r="DP11" s="188" t="s">
        <v>880</v>
      </c>
      <c r="DQ11" s="188" t="s">
        <v>2846</v>
      </c>
      <c r="DR11" s="188" t="s">
        <v>880</v>
      </c>
      <c r="DS11" s="188" t="s">
        <v>880</v>
      </c>
      <c r="DT11" s="188" t="s">
        <v>2846</v>
      </c>
      <c r="DU11" s="188" t="s">
        <v>880</v>
      </c>
      <c r="DV11" s="188" t="s">
        <v>880</v>
      </c>
      <c r="DW11" s="188" t="s">
        <v>2846</v>
      </c>
      <c r="DX11" s="188" t="s">
        <v>880</v>
      </c>
      <c r="DY11" s="188" t="s">
        <v>880</v>
      </c>
      <c r="DZ11" s="188" t="s">
        <v>2846</v>
      </c>
      <c r="EA11" s="188" t="s">
        <v>880</v>
      </c>
      <c r="EB11" s="188" t="s">
        <v>880</v>
      </c>
      <c r="EC11" s="188" t="s">
        <v>2846</v>
      </c>
      <c r="ED11" s="188" t="s">
        <v>880</v>
      </c>
      <c r="EE11" s="188" t="s">
        <v>880</v>
      </c>
      <c r="EF11" s="188" t="s">
        <v>2846</v>
      </c>
      <c r="EG11" s="188" t="s">
        <v>880</v>
      </c>
      <c r="EH11" s="188" t="s">
        <v>880</v>
      </c>
      <c r="EI11" s="188" t="s">
        <v>2846</v>
      </c>
      <c r="EJ11" s="188" t="s">
        <v>880</v>
      </c>
      <c r="EK11" s="188" t="s">
        <v>880</v>
      </c>
      <c r="EL11" s="188" t="s">
        <v>2846</v>
      </c>
      <c r="EM11" s="188" t="s">
        <v>880</v>
      </c>
      <c r="EN11" s="188" t="s">
        <v>880</v>
      </c>
      <c r="EO11" s="188" t="s">
        <v>2846</v>
      </c>
      <c r="EP11" s="188" t="s">
        <v>880</v>
      </c>
      <c r="EQ11" s="188" t="s">
        <v>880</v>
      </c>
      <c r="ER11" s="188" t="s">
        <v>2846</v>
      </c>
      <c r="ES11" s="188" t="s">
        <v>880</v>
      </c>
      <c r="ET11" s="188" t="s">
        <v>880</v>
      </c>
    </row>
    <row r="12" spans="1:150" x14ac:dyDescent="0.25">
      <c r="A12" s="1"/>
      <c r="B12" s="187" t="s">
        <v>2884</v>
      </c>
      <c r="C12" s="187" t="s">
        <v>103</v>
      </c>
      <c r="D12" s="187" t="s">
        <v>106</v>
      </c>
      <c r="E12" s="187" t="s">
        <v>2885</v>
      </c>
      <c r="F12" s="187" t="s">
        <v>2886</v>
      </c>
      <c r="G12" s="188" t="s">
        <v>2846</v>
      </c>
      <c r="H12" s="188" t="s">
        <v>880</v>
      </c>
      <c r="I12" s="188" t="s">
        <v>880</v>
      </c>
      <c r="J12" s="188" t="s">
        <v>2846</v>
      </c>
      <c r="K12" s="188" t="s">
        <v>880</v>
      </c>
      <c r="L12" s="188" t="s">
        <v>880</v>
      </c>
      <c r="M12" s="188" t="s">
        <v>2846</v>
      </c>
      <c r="N12" s="188" t="s">
        <v>880</v>
      </c>
      <c r="O12" s="188" t="s">
        <v>880</v>
      </c>
      <c r="P12" s="188" t="s">
        <v>2846</v>
      </c>
      <c r="Q12" s="188" t="s">
        <v>880</v>
      </c>
      <c r="R12" s="188" t="s">
        <v>880</v>
      </c>
      <c r="S12" s="188" t="s">
        <v>2846</v>
      </c>
      <c r="T12" s="188" t="s">
        <v>880</v>
      </c>
      <c r="U12" s="188" t="s">
        <v>880</v>
      </c>
      <c r="V12" s="188" t="s">
        <v>2846</v>
      </c>
      <c r="W12" s="188" t="s">
        <v>880</v>
      </c>
      <c r="X12" s="188" t="s">
        <v>880</v>
      </c>
      <c r="Y12" s="188" t="s">
        <v>2846</v>
      </c>
      <c r="Z12" s="188" t="s">
        <v>880</v>
      </c>
      <c r="AA12" s="188" t="s">
        <v>880</v>
      </c>
      <c r="AB12" s="188" t="s">
        <v>2846</v>
      </c>
      <c r="AC12" s="188" t="s">
        <v>880</v>
      </c>
      <c r="AD12" s="188" t="s">
        <v>880</v>
      </c>
      <c r="AE12" s="188" t="s">
        <v>2846</v>
      </c>
      <c r="AF12" s="188" t="s">
        <v>880</v>
      </c>
      <c r="AG12" s="188" t="s">
        <v>880</v>
      </c>
      <c r="AH12" s="188" t="s">
        <v>2846</v>
      </c>
      <c r="AI12" s="188" t="s">
        <v>880</v>
      </c>
      <c r="AJ12" s="188" t="s">
        <v>880</v>
      </c>
      <c r="AK12" s="188" t="s">
        <v>2846</v>
      </c>
      <c r="AL12" s="188" t="s">
        <v>880</v>
      </c>
      <c r="AM12" s="188" t="s">
        <v>880</v>
      </c>
      <c r="AN12" s="188" t="s">
        <v>2846</v>
      </c>
      <c r="AO12" s="188" t="s">
        <v>880</v>
      </c>
      <c r="AP12" s="188" t="s">
        <v>880</v>
      </c>
      <c r="AQ12" s="188" t="s">
        <v>2846</v>
      </c>
      <c r="AR12" s="188" t="s">
        <v>880</v>
      </c>
      <c r="AS12" s="188" t="s">
        <v>880</v>
      </c>
      <c r="AT12" s="188" t="s">
        <v>2846</v>
      </c>
      <c r="AU12" s="188" t="s">
        <v>880</v>
      </c>
      <c r="AV12" s="188" t="s">
        <v>880</v>
      </c>
      <c r="AW12" s="188" t="s">
        <v>2846</v>
      </c>
      <c r="AX12" s="188" t="s">
        <v>880</v>
      </c>
      <c r="AY12" s="188" t="s">
        <v>880</v>
      </c>
      <c r="AZ12" s="188" t="s">
        <v>2846</v>
      </c>
      <c r="BA12" s="188" t="s">
        <v>880</v>
      </c>
      <c r="BB12" s="188" t="s">
        <v>880</v>
      </c>
      <c r="BC12" s="188" t="s">
        <v>2846</v>
      </c>
      <c r="BD12" s="188" t="s">
        <v>880</v>
      </c>
      <c r="BE12" s="188" t="s">
        <v>880</v>
      </c>
      <c r="BF12" s="188" t="s">
        <v>2846</v>
      </c>
      <c r="BG12" s="188" t="s">
        <v>880</v>
      </c>
      <c r="BH12" s="188" t="s">
        <v>880</v>
      </c>
      <c r="BI12" s="188" t="s">
        <v>2846</v>
      </c>
      <c r="BJ12" s="188" t="s">
        <v>880</v>
      </c>
      <c r="BK12" s="188" t="s">
        <v>880</v>
      </c>
      <c r="BL12" s="188" t="s">
        <v>2846</v>
      </c>
      <c r="BM12" s="188" t="s">
        <v>880</v>
      </c>
      <c r="BN12" s="188" t="s">
        <v>880</v>
      </c>
      <c r="BO12" s="188" t="s">
        <v>2846</v>
      </c>
      <c r="BP12" s="188" t="s">
        <v>880</v>
      </c>
      <c r="BQ12" s="188" t="s">
        <v>880</v>
      </c>
      <c r="BR12" s="188" t="s">
        <v>2846</v>
      </c>
      <c r="BS12" s="188" t="s">
        <v>880</v>
      </c>
      <c r="BT12" s="188" t="s">
        <v>880</v>
      </c>
      <c r="BU12" s="188" t="s">
        <v>2846</v>
      </c>
      <c r="BV12" s="188" t="s">
        <v>880</v>
      </c>
      <c r="BW12" s="188" t="s">
        <v>880</v>
      </c>
      <c r="BX12" s="188" t="s">
        <v>2846</v>
      </c>
      <c r="BY12" s="188" t="s">
        <v>880</v>
      </c>
      <c r="BZ12" s="188" t="s">
        <v>880</v>
      </c>
      <c r="CA12" s="188" t="s">
        <v>2846</v>
      </c>
      <c r="CB12" s="188" t="s">
        <v>880</v>
      </c>
      <c r="CC12" s="188" t="s">
        <v>880</v>
      </c>
      <c r="CD12" s="188" t="s">
        <v>2846</v>
      </c>
      <c r="CE12" s="188" t="s">
        <v>880</v>
      </c>
      <c r="CF12" s="188" t="s">
        <v>880</v>
      </c>
      <c r="CG12" s="188" t="s">
        <v>2846</v>
      </c>
      <c r="CH12" s="188" t="s">
        <v>880</v>
      </c>
      <c r="CI12" s="188" t="s">
        <v>880</v>
      </c>
      <c r="CJ12" s="188" t="s">
        <v>2846</v>
      </c>
      <c r="CK12" s="188" t="s">
        <v>880</v>
      </c>
      <c r="CL12" s="188" t="s">
        <v>880</v>
      </c>
      <c r="CM12" s="188" t="s">
        <v>2846</v>
      </c>
      <c r="CN12" s="188" t="s">
        <v>880</v>
      </c>
      <c r="CO12" s="188" t="s">
        <v>880</v>
      </c>
      <c r="CP12" s="188" t="s">
        <v>2846</v>
      </c>
      <c r="CQ12" s="188" t="s">
        <v>880</v>
      </c>
      <c r="CR12" s="188" t="s">
        <v>880</v>
      </c>
      <c r="CS12" s="188" t="s">
        <v>2846</v>
      </c>
      <c r="CT12" s="188" t="s">
        <v>880</v>
      </c>
      <c r="CU12" s="188" t="s">
        <v>880</v>
      </c>
      <c r="CV12" s="188" t="s">
        <v>2846</v>
      </c>
      <c r="CW12" s="188" t="s">
        <v>880</v>
      </c>
      <c r="CX12" s="188" t="s">
        <v>880</v>
      </c>
      <c r="CY12" s="188" t="s">
        <v>2846</v>
      </c>
      <c r="CZ12" s="188" t="s">
        <v>880</v>
      </c>
      <c r="DA12" s="188" t="s">
        <v>880</v>
      </c>
      <c r="DB12" s="188" t="s">
        <v>2846</v>
      </c>
      <c r="DC12" s="188" t="s">
        <v>880</v>
      </c>
      <c r="DD12" s="188" t="s">
        <v>880</v>
      </c>
      <c r="DE12" s="188" t="s">
        <v>2846</v>
      </c>
      <c r="DF12" s="188" t="s">
        <v>880</v>
      </c>
      <c r="DG12" s="188" t="s">
        <v>880</v>
      </c>
      <c r="DH12" s="188" t="s">
        <v>2846</v>
      </c>
      <c r="DI12" s="188" t="s">
        <v>880</v>
      </c>
      <c r="DJ12" s="188" t="s">
        <v>880</v>
      </c>
      <c r="DK12" s="188" t="s">
        <v>2846</v>
      </c>
      <c r="DL12" s="188" t="s">
        <v>880</v>
      </c>
      <c r="DM12" s="188" t="s">
        <v>880</v>
      </c>
      <c r="DN12" s="188" t="s">
        <v>2846</v>
      </c>
      <c r="DO12" s="188" t="s">
        <v>880</v>
      </c>
      <c r="DP12" s="188" t="s">
        <v>880</v>
      </c>
      <c r="DQ12" s="188" t="s">
        <v>2846</v>
      </c>
      <c r="DR12" s="188" t="s">
        <v>880</v>
      </c>
      <c r="DS12" s="188" t="s">
        <v>880</v>
      </c>
      <c r="DT12" s="188" t="s">
        <v>2846</v>
      </c>
      <c r="DU12" s="188" t="s">
        <v>880</v>
      </c>
      <c r="DV12" s="188" t="s">
        <v>880</v>
      </c>
      <c r="DW12" s="188" t="s">
        <v>2846</v>
      </c>
      <c r="DX12" s="188" t="s">
        <v>880</v>
      </c>
      <c r="DY12" s="188" t="s">
        <v>880</v>
      </c>
      <c r="DZ12" s="188" t="s">
        <v>2846</v>
      </c>
      <c r="EA12" s="188" t="s">
        <v>880</v>
      </c>
      <c r="EB12" s="188" t="s">
        <v>880</v>
      </c>
      <c r="EC12" s="188" t="s">
        <v>2846</v>
      </c>
      <c r="ED12" s="188" t="s">
        <v>880</v>
      </c>
      <c r="EE12" s="188" t="s">
        <v>880</v>
      </c>
      <c r="EF12" s="188" t="s">
        <v>2846</v>
      </c>
      <c r="EG12" s="188" t="s">
        <v>880</v>
      </c>
      <c r="EH12" s="188" t="s">
        <v>880</v>
      </c>
      <c r="EI12" s="188" t="s">
        <v>2846</v>
      </c>
      <c r="EJ12" s="188" t="s">
        <v>880</v>
      </c>
      <c r="EK12" s="188" t="s">
        <v>880</v>
      </c>
      <c r="EL12" s="188" t="s">
        <v>2846</v>
      </c>
      <c r="EM12" s="188" t="s">
        <v>880</v>
      </c>
      <c r="EN12" s="188" t="s">
        <v>880</v>
      </c>
      <c r="EO12" s="188" t="s">
        <v>2846</v>
      </c>
      <c r="EP12" s="188" t="s">
        <v>880</v>
      </c>
      <c r="EQ12" s="188" t="s">
        <v>880</v>
      </c>
      <c r="ER12" s="188" t="s">
        <v>2846</v>
      </c>
      <c r="ES12" s="188" t="s">
        <v>880</v>
      </c>
      <c r="ET12" s="188" t="s">
        <v>880</v>
      </c>
    </row>
    <row r="13" spans="1:150" x14ac:dyDescent="0.25">
      <c r="A13" s="1"/>
      <c r="B13" s="187" t="s">
        <v>2887</v>
      </c>
      <c r="C13" s="187" t="s">
        <v>103</v>
      </c>
      <c r="D13" s="187" t="s">
        <v>106</v>
      </c>
      <c r="E13" s="187" t="s">
        <v>2888</v>
      </c>
      <c r="F13" s="187" t="s">
        <v>2889</v>
      </c>
      <c r="G13" s="188" t="s">
        <v>2846</v>
      </c>
      <c r="H13" s="188" t="s">
        <v>880</v>
      </c>
      <c r="I13" s="188" t="s">
        <v>880</v>
      </c>
      <c r="J13" s="188" t="s">
        <v>2846</v>
      </c>
      <c r="K13" s="188" t="s">
        <v>880</v>
      </c>
      <c r="L13" s="188" t="s">
        <v>880</v>
      </c>
      <c r="M13" s="188" t="s">
        <v>2846</v>
      </c>
      <c r="N13" s="188" t="s">
        <v>880</v>
      </c>
      <c r="O13" s="188" t="s">
        <v>880</v>
      </c>
      <c r="P13" s="188" t="s">
        <v>2846</v>
      </c>
      <c r="Q13" s="188" t="s">
        <v>880</v>
      </c>
      <c r="R13" s="188" t="s">
        <v>880</v>
      </c>
      <c r="S13" s="188" t="s">
        <v>2846</v>
      </c>
      <c r="T13" s="188" t="s">
        <v>880</v>
      </c>
      <c r="U13" s="188" t="s">
        <v>880</v>
      </c>
      <c r="V13" s="188" t="s">
        <v>2846</v>
      </c>
      <c r="W13" s="188" t="s">
        <v>880</v>
      </c>
      <c r="X13" s="188" t="s">
        <v>880</v>
      </c>
      <c r="Y13" s="188" t="s">
        <v>2846</v>
      </c>
      <c r="Z13" s="188" t="s">
        <v>880</v>
      </c>
      <c r="AA13" s="188" t="s">
        <v>880</v>
      </c>
      <c r="AB13" s="188" t="s">
        <v>2846</v>
      </c>
      <c r="AC13" s="188" t="s">
        <v>880</v>
      </c>
      <c r="AD13" s="188" t="s">
        <v>880</v>
      </c>
      <c r="AE13" s="188" t="s">
        <v>2846</v>
      </c>
      <c r="AF13" s="188" t="s">
        <v>880</v>
      </c>
      <c r="AG13" s="188" t="s">
        <v>880</v>
      </c>
      <c r="AH13" s="188" t="s">
        <v>2846</v>
      </c>
      <c r="AI13" s="188" t="s">
        <v>880</v>
      </c>
      <c r="AJ13" s="188" t="s">
        <v>880</v>
      </c>
      <c r="AK13" s="188" t="s">
        <v>2846</v>
      </c>
      <c r="AL13" s="188" t="s">
        <v>880</v>
      </c>
      <c r="AM13" s="188" t="s">
        <v>880</v>
      </c>
      <c r="AN13" s="188" t="s">
        <v>2846</v>
      </c>
      <c r="AO13" s="188" t="s">
        <v>880</v>
      </c>
      <c r="AP13" s="188" t="s">
        <v>880</v>
      </c>
      <c r="AQ13" s="188" t="s">
        <v>2846</v>
      </c>
      <c r="AR13" s="188" t="s">
        <v>880</v>
      </c>
      <c r="AS13" s="188" t="s">
        <v>880</v>
      </c>
      <c r="AT13" s="188" t="s">
        <v>2846</v>
      </c>
      <c r="AU13" s="188" t="s">
        <v>880</v>
      </c>
      <c r="AV13" s="188" t="s">
        <v>880</v>
      </c>
      <c r="AW13" s="188" t="s">
        <v>2846</v>
      </c>
      <c r="AX13" s="188" t="s">
        <v>880</v>
      </c>
      <c r="AY13" s="188" t="s">
        <v>880</v>
      </c>
      <c r="AZ13" s="188" t="s">
        <v>2846</v>
      </c>
      <c r="BA13" s="188" t="s">
        <v>880</v>
      </c>
      <c r="BB13" s="188" t="s">
        <v>880</v>
      </c>
      <c r="BC13" s="188" t="s">
        <v>2846</v>
      </c>
      <c r="BD13" s="188" t="s">
        <v>880</v>
      </c>
      <c r="BE13" s="188" t="s">
        <v>880</v>
      </c>
      <c r="BF13" s="188" t="s">
        <v>2846</v>
      </c>
      <c r="BG13" s="188" t="s">
        <v>880</v>
      </c>
      <c r="BH13" s="188" t="s">
        <v>880</v>
      </c>
      <c r="BI13" s="188" t="s">
        <v>2846</v>
      </c>
      <c r="BJ13" s="188" t="s">
        <v>880</v>
      </c>
      <c r="BK13" s="188" t="s">
        <v>880</v>
      </c>
      <c r="BL13" s="188" t="s">
        <v>2846</v>
      </c>
      <c r="BM13" s="188" t="s">
        <v>880</v>
      </c>
      <c r="BN13" s="188" t="s">
        <v>880</v>
      </c>
      <c r="BO13" s="188" t="s">
        <v>2846</v>
      </c>
      <c r="BP13" s="188" t="s">
        <v>880</v>
      </c>
      <c r="BQ13" s="188" t="s">
        <v>880</v>
      </c>
      <c r="BR13" s="188" t="s">
        <v>2846</v>
      </c>
      <c r="BS13" s="188" t="s">
        <v>880</v>
      </c>
      <c r="BT13" s="188" t="s">
        <v>880</v>
      </c>
      <c r="BU13" s="188" t="s">
        <v>2846</v>
      </c>
      <c r="BV13" s="188" t="s">
        <v>880</v>
      </c>
      <c r="BW13" s="188" t="s">
        <v>880</v>
      </c>
      <c r="BX13" s="188" t="s">
        <v>2846</v>
      </c>
      <c r="BY13" s="188" t="s">
        <v>880</v>
      </c>
      <c r="BZ13" s="188" t="s">
        <v>880</v>
      </c>
      <c r="CA13" s="188" t="s">
        <v>2846</v>
      </c>
      <c r="CB13" s="188" t="s">
        <v>880</v>
      </c>
      <c r="CC13" s="188" t="s">
        <v>880</v>
      </c>
      <c r="CD13" s="188" t="s">
        <v>2846</v>
      </c>
      <c r="CE13" s="188" t="s">
        <v>880</v>
      </c>
      <c r="CF13" s="188" t="s">
        <v>880</v>
      </c>
      <c r="CG13" s="188" t="s">
        <v>2846</v>
      </c>
      <c r="CH13" s="188" t="s">
        <v>880</v>
      </c>
      <c r="CI13" s="188" t="s">
        <v>880</v>
      </c>
      <c r="CJ13" s="188" t="s">
        <v>2846</v>
      </c>
      <c r="CK13" s="188" t="s">
        <v>880</v>
      </c>
      <c r="CL13" s="188" t="s">
        <v>880</v>
      </c>
      <c r="CM13" s="188" t="s">
        <v>2846</v>
      </c>
      <c r="CN13" s="188" t="s">
        <v>880</v>
      </c>
      <c r="CO13" s="188" t="s">
        <v>880</v>
      </c>
      <c r="CP13" s="188" t="s">
        <v>2846</v>
      </c>
      <c r="CQ13" s="188" t="s">
        <v>880</v>
      </c>
      <c r="CR13" s="188" t="s">
        <v>880</v>
      </c>
      <c r="CS13" s="188" t="s">
        <v>2846</v>
      </c>
      <c r="CT13" s="188" t="s">
        <v>880</v>
      </c>
      <c r="CU13" s="188" t="s">
        <v>880</v>
      </c>
      <c r="CV13" s="188" t="s">
        <v>2846</v>
      </c>
      <c r="CW13" s="188" t="s">
        <v>880</v>
      </c>
      <c r="CX13" s="188" t="s">
        <v>880</v>
      </c>
      <c r="CY13" s="188" t="s">
        <v>2846</v>
      </c>
      <c r="CZ13" s="188" t="s">
        <v>880</v>
      </c>
      <c r="DA13" s="188" t="s">
        <v>880</v>
      </c>
      <c r="DB13" s="188" t="s">
        <v>2846</v>
      </c>
      <c r="DC13" s="188" t="s">
        <v>880</v>
      </c>
      <c r="DD13" s="188" t="s">
        <v>880</v>
      </c>
      <c r="DE13" s="188" t="s">
        <v>2846</v>
      </c>
      <c r="DF13" s="188" t="s">
        <v>880</v>
      </c>
      <c r="DG13" s="188" t="s">
        <v>880</v>
      </c>
      <c r="DH13" s="188" t="s">
        <v>2846</v>
      </c>
      <c r="DI13" s="188" t="s">
        <v>880</v>
      </c>
      <c r="DJ13" s="188" t="s">
        <v>880</v>
      </c>
      <c r="DK13" s="188" t="s">
        <v>2846</v>
      </c>
      <c r="DL13" s="188" t="s">
        <v>880</v>
      </c>
      <c r="DM13" s="188" t="s">
        <v>880</v>
      </c>
      <c r="DN13" s="188" t="s">
        <v>2846</v>
      </c>
      <c r="DO13" s="188" t="s">
        <v>880</v>
      </c>
      <c r="DP13" s="188" t="s">
        <v>880</v>
      </c>
      <c r="DQ13" s="188" t="s">
        <v>2846</v>
      </c>
      <c r="DR13" s="188" t="s">
        <v>880</v>
      </c>
      <c r="DS13" s="188" t="s">
        <v>880</v>
      </c>
      <c r="DT13" s="188" t="s">
        <v>2846</v>
      </c>
      <c r="DU13" s="188" t="s">
        <v>880</v>
      </c>
      <c r="DV13" s="188" t="s">
        <v>880</v>
      </c>
      <c r="DW13" s="188" t="s">
        <v>2846</v>
      </c>
      <c r="DX13" s="188" t="s">
        <v>880</v>
      </c>
      <c r="DY13" s="188" t="s">
        <v>880</v>
      </c>
      <c r="DZ13" s="188" t="s">
        <v>2846</v>
      </c>
      <c r="EA13" s="188" t="s">
        <v>880</v>
      </c>
      <c r="EB13" s="188" t="s">
        <v>880</v>
      </c>
      <c r="EC13" s="188" t="s">
        <v>2846</v>
      </c>
      <c r="ED13" s="188" t="s">
        <v>880</v>
      </c>
      <c r="EE13" s="188" t="s">
        <v>880</v>
      </c>
      <c r="EF13" s="188" t="s">
        <v>2846</v>
      </c>
      <c r="EG13" s="188" t="s">
        <v>880</v>
      </c>
      <c r="EH13" s="188" t="s">
        <v>880</v>
      </c>
      <c r="EI13" s="188" t="s">
        <v>2846</v>
      </c>
      <c r="EJ13" s="188" t="s">
        <v>880</v>
      </c>
      <c r="EK13" s="188" t="s">
        <v>880</v>
      </c>
      <c r="EL13" s="188" t="s">
        <v>2846</v>
      </c>
      <c r="EM13" s="188" t="s">
        <v>880</v>
      </c>
      <c r="EN13" s="188" t="s">
        <v>880</v>
      </c>
      <c r="EO13" s="188" t="s">
        <v>2846</v>
      </c>
      <c r="EP13" s="188" t="s">
        <v>880</v>
      </c>
      <c r="EQ13" s="188" t="s">
        <v>880</v>
      </c>
      <c r="ER13" s="188" t="s">
        <v>2846</v>
      </c>
      <c r="ES13" s="188" t="s">
        <v>880</v>
      </c>
      <c r="ET13" s="188" t="s">
        <v>880</v>
      </c>
    </row>
    <row r="14" spans="1:150" x14ac:dyDescent="0.25">
      <c r="A14" s="1"/>
      <c r="B14" s="187" t="s">
        <v>2890</v>
      </c>
      <c r="C14" s="187" t="s">
        <v>103</v>
      </c>
      <c r="D14" s="187" t="s">
        <v>106</v>
      </c>
      <c r="E14" s="187" t="s">
        <v>2891</v>
      </c>
      <c r="F14" s="187" t="s">
        <v>2892</v>
      </c>
      <c r="G14" s="188" t="s">
        <v>2846</v>
      </c>
      <c r="H14" s="188" t="s">
        <v>2847</v>
      </c>
      <c r="I14" s="188" t="s">
        <v>2848</v>
      </c>
      <c r="J14" s="188" t="s">
        <v>2846</v>
      </c>
      <c r="K14" s="188" t="s">
        <v>2847</v>
      </c>
      <c r="L14" s="188" t="s">
        <v>2720</v>
      </c>
      <c r="M14" s="188" t="s">
        <v>2846</v>
      </c>
      <c r="N14" s="188" t="s">
        <v>2847</v>
      </c>
      <c r="O14" s="188" t="s">
        <v>2720</v>
      </c>
      <c r="P14" s="188" t="s">
        <v>2846</v>
      </c>
      <c r="Q14" s="188" t="s">
        <v>2847</v>
      </c>
      <c r="R14" s="188" t="s">
        <v>2720</v>
      </c>
      <c r="S14" s="188" t="s">
        <v>2846</v>
      </c>
      <c r="T14" s="188" t="s">
        <v>2847</v>
      </c>
      <c r="U14" s="188" t="s">
        <v>2849</v>
      </c>
      <c r="V14" s="188" t="s">
        <v>2846</v>
      </c>
      <c r="W14" s="188" t="s">
        <v>2847</v>
      </c>
      <c r="X14" s="188" t="s">
        <v>2849</v>
      </c>
      <c r="Y14" s="188" t="s">
        <v>2846</v>
      </c>
      <c r="Z14" s="188" t="s">
        <v>2850</v>
      </c>
      <c r="AA14" s="188" t="s">
        <v>2851</v>
      </c>
      <c r="AB14" s="188" t="s">
        <v>2846</v>
      </c>
      <c r="AC14" s="188" t="s">
        <v>2852</v>
      </c>
      <c r="AD14" s="188" t="s">
        <v>2853</v>
      </c>
      <c r="AE14" s="188" t="s">
        <v>2846</v>
      </c>
      <c r="AF14" s="188" t="s">
        <v>2854</v>
      </c>
      <c r="AG14" s="188" t="s">
        <v>2855</v>
      </c>
      <c r="AH14" s="188" t="s">
        <v>2846</v>
      </c>
      <c r="AI14" s="188" t="s">
        <v>2847</v>
      </c>
      <c r="AJ14" s="188" t="s">
        <v>2856</v>
      </c>
      <c r="AK14" s="188" t="s">
        <v>2846</v>
      </c>
      <c r="AL14" s="188" t="s">
        <v>2857</v>
      </c>
      <c r="AM14" s="188" t="s">
        <v>2858</v>
      </c>
      <c r="AN14" s="188" t="s">
        <v>2846</v>
      </c>
      <c r="AO14" s="188" t="s">
        <v>2847</v>
      </c>
      <c r="AP14" s="188" t="s">
        <v>2720</v>
      </c>
      <c r="AQ14" s="188" t="s">
        <v>2846</v>
      </c>
      <c r="AR14" s="188" t="s">
        <v>2859</v>
      </c>
      <c r="AS14" s="188" t="s">
        <v>2720</v>
      </c>
      <c r="AT14" s="188" t="s">
        <v>2846</v>
      </c>
      <c r="AU14" s="188" t="s">
        <v>2860</v>
      </c>
      <c r="AV14" s="188" t="s">
        <v>2720</v>
      </c>
      <c r="AW14" s="188" t="s">
        <v>2846</v>
      </c>
      <c r="AX14" s="188" t="s">
        <v>2860</v>
      </c>
      <c r="AY14" s="188" t="s">
        <v>2720</v>
      </c>
      <c r="AZ14" s="188" t="s">
        <v>2846</v>
      </c>
      <c r="BA14" s="188" t="s">
        <v>2860</v>
      </c>
      <c r="BB14" s="188" t="s">
        <v>2720</v>
      </c>
      <c r="BC14" s="188" t="s">
        <v>2846</v>
      </c>
      <c r="BD14" s="188" t="s">
        <v>2860</v>
      </c>
      <c r="BE14" s="188" t="s">
        <v>2720</v>
      </c>
      <c r="BF14" s="188" t="s">
        <v>2846</v>
      </c>
      <c r="BG14" s="188" t="s">
        <v>2860</v>
      </c>
      <c r="BH14" s="188" t="s">
        <v>2720</v>
      </c>
      <c r="BI14" s="188" t="s">
        <v>2846</v>
      </c>
      <c r="BJ14" s="188" t="s">
        <v>2860</v>
      </c>
      <c r="BK14" s="188" t="s">
        <v>2720</v>
      </c>
      <c r="BL14" s="188" t="s">
        <v>2846</v>
      </c>
      <c r="BM14" s="188" t="s">
        <v>2860</v>
      </c>
      <c r="BN14" s="188" t="s">
        <v>2720</v>
      </c>
      <c r="BO14" s="188" t="s">
        <v>2846</v>
      </c>
      <c r="BP14" s="188" t="s">
        <v>2861</v>
      </c>
      <c r="BQ14" s="188" t="s">
        <v>2720</v>
      </c>
      <c r="BR14" s="188" t="s">
        <v>2846</v>
      </c>
      <c r="BS14" s="188" t="s">
        <v>2862</v>
      </c>
      <c r="BT14" s="188" t="s">
        <v>2720</v>
      </c>
      <c r="BU14" s="188" t="s">
        <v>2846</v>
      </c>
      <c r="BV14" s="188" t="s">
        <v>2863</v>
      </c>
      <c r="BW14" s="188" t="s">
        <v>2720</v>
      </c>
      <c r="BX14" s="188" t="s">
        <v>2846</v>
      </c>
      <c r="BY14" s="188" t="s">
        <v>2864</v>
      </c>
      <c r="BZ14" s="188" t="s">
        <v>2720</v>
      </c>
      <c r="CA14" s="188" t="s">
        <v>2846</v>
      </c>
      <c r="CB14" s="188" t="s">
        <v>2863</v>
      </c>
      <c r="CC14" s="188" t="s">
        <v>2720</v>
      </c>
      <c r="CD14" s="188" t="s">
        <v>2846</v>
      </c>
      <c r="CE14" s="188" t="s">
        <v>2863</v>
      </c>
      <c r="CF14" s="188" t="s">
        <v>2720</v>
      </c>
      <c r="CG14" s="188" t="s">
        <v>2846</v>
      </c>
      <c r="CH14" s="188" t="s">
        <v>2863</v>
      </c>
      <c r="CI14" s="188" t="s">
        <v>2720</v>
      </c>
      <c r="CJ14" s="188" t="s">
        <v>2846</v>
      </c>
      <c r="CK14" s="188" t="s">
        <v>2863</v>
      </c>
      <c r="CL14" s="188" t="s">
        <v>2720</v>
      </c>
      <c r="CM14" s="188" t="s">
        <v>2846</v>
      </c>
      <c r="CN14" s="188" t="s">
        <v>2863</v>
      </c>
      <c r="CO14" s="188" t="s">
        <v>2720</v>
      </c>
      <c r="CP14" s="188" t="s">
        <v>2846</v>
      </c>
      <c r="CQ14" s="188" t="s">
        <v>2863</v>
      </c>
      <c r="CR14" s="188" t="s">
        <v>2865</v>
      </c>
      <c r="CS14" s="188" t="s">
        <v>2846</v>
      </c>
      <c r="CT14" s="188" t="s">
        <v>2863</v>
      </c>
      <c r="CU14" s="188" t="s">
        <v>2720</v>
      </c>
      <c r="CV14" s="188" t="s">
        <v>2846</v>
      </c>
      <c r="CW14" s="188" t="s">
        <v>2866</v>
      </c>
      <c r="CX14" s="188" t="s">
        <v>2720</v>
      </c>
      <c r="CY14" s="188" t="s">
        <v>2846</v>
      </c>
      <c r="CZ14" s="188" t="s">
        <v>2867</v>
      </c>
      <c r="DA14" s="188" t="s">
        <v>2720</v>
      </c>
      <c r="DB14" s="188" t="s">
        <v>2846</v>
      </c>
      <c r="DC14" s="188" t="s">
        <v>2868</v>
      </c>
      <c r="DD14" s="188" t="s">
        <v>2720</v>
      </c>
      <c r="DE14" s="188" t="s">
        <v>2846</v>
      </c>
      <c r="DF14" s="188" t="s">
        <v>2720</v>
      </c>
      <c r="DG14" s="188" t="s">
        <v>2720</v>
      </c>
      <c r="DH14" s="188" t="s">
        <v>2846</v>
      </c>
      <c r="DI14" s="188" t="s">
        <v>2869</v>
      </c>
      <c r="DJ14" s="188" t="s">
        <v>2720</v>
      </c>
      <c r="DK14" s="188" t="s">
        <v>2846</v>
      </c>
      <c r="DL14" s="188" t="s">
        <v>2863</v>
      </c>
      <c r="DM14" s="188" t="s">
        <v>2720</v>
      </c>
      <c r="DN14" s="188" t="s">
        <v>2846</v>
      </c>
      <c r="DO14" s="188" t="s">
        <v>2863</v>
      </c>
      <c r="DP14" s="188" t="s">
        <v>2870</v>
      </c>
      <c r="DQ14" s="188" t="s">
        <v>2846</v>
      </c>
      <c r="DR14" s="188" t="s">
        <v>2871</v>
      </c>
      <c r="DS14" s="188" t="s">
        <v>2872</v>
      </c>
      <c r="DT14" s="188" t="s">
        <v>2846</v>
      </c>
      <c r="DU14" s="188" t="s">
        <v>2871</v>
      </c>
      <c r="DV14" s="188" t="s">
        <v>2873</v>
      </c>
      <c r="DW14" s="188" t="s">
        <v>2846</v>
      </c>
      <c r="DX14" s="188" t="s">
        <v>2871</v>
      </c>
      <c r="DY14" s="188" t="s">
        <v>2874</v>
      </c>
      <c r="DZ14" s="188" t="s">
        <v>2846</v>
      </c>
      <c r="EA14" s="188" t="s">
        <v>2871</v>
      </c>
      <c r="EB14" s="188" t="s">
        <v>2875</v>
      </c>
      <c r="EC14" s="188" t="s">
        <v>2846</v>
      </c>
      <c r="ED14" s="188" t="s">
        <v>2876</v>
      </c>
      <c r="EE14" s="188" t="s">
        <v>2720</v>
      </c>
      <c r="EF14" s="188" t="s">
        <v>2846</v>
      </c>
      <c r="EG14" s="188" t="s">
        <v>2877</v>
      </c>
      <c r="EH14" s="188" t="s">
        <v>2720</v>
      </c>
      <c r="EI14" s="188" t="s">
        <v>2846</v>
      </c>
      <c r="EJ14" s="188" t="s">
        <v>2878</v>
      </c>
      <c r="EK14" s="188" t="s">
        <v>2720</v>
      </c>
      <c r="EL14" s="188" t="s">
        <v>2846</v>
      </c>
      <c r="EM14" s="188" t="s">
        <v>2879</v>
      </c>
      <c r="EN14" s="188" t="s">
        <v>2720</v>
      </c>
      <c r="EO14" s="188" t="s">
        <v>2846</v>
      </c>
      <c r="EP14" s="188" t="s">
        <v>2880</v>
      </c>
      <c r="EQ14" s="188" t="s">
        <v>2720</v>
      </c>
      <c r="ER14" s="188" t="s">
        <v>2846</v>
      </c>
      <c r="ES14" s="188" t="s">
        <v>2720</v>
      </c>
      <c r="ET14" s="188" t="s">
        <v>2720</v>
      </c>
    </row>
    <row r="15" spans="1:150" x14ac:dyDescent="0.25">
      <c r="A15" s="1"/>
      <c r="B15" s="186" t="s">
        <v>2893</v>
      </c>
      <c r="C15" s="186" t="s">
        <v>103</v>
      </c>
      <c r="D15" s="186" t="s">
        <v>112</v>
      </c>
      <c r="E15" s="186" t="s">
        <v>2894</v>
      </c>
      <c r="F15" s="186" t="s">
        <v>2895</v>
      </c>
      <c r="G15" s="186" t="s">
        <v>2846</v>
      </c>
      <c r="H15" s="186" t="s">
        <v>2720</v>
      </c>
      <c r="I15" s="186" t="s">
        <v>2720</v>
      </c>
      <c r="J15" s="186" t="s">
        <v>2846</v>
      </c>
      <c r="K15" s="186" t="s">
        <v>2720</v>
      </c>
      <c r="L15" s="186" t="s">
        <v>2720</v>
      </c>
      <c r="M15" s="186" t="s">
        <v>2846</v>
      </c>
      <c r="N15" s="186" t="s">
        <v>2720</v>
      </c>
      <c r="O15" s="186" t="s">
        <v>2720</v>
      </c>
      <c r="P15" s="186" t="s">
        <v>2846</v>
      </c>
      <c r="Q15" s="186" t="s">
        <v>2720</v>
      </c>
      <c r="R15" s="186" t="s">
        <v>2720</v>
      </c>
      <c r="S15" s="186" t="s">
        <v>2846</v>
      </c>
      <c r="T15" s="186" t="s">
        <v>2720</v>
      </c>
      <c r="U15" s="186" t="s">
        <v>2720</v>
      </c>
      <c r="V15" s="186" t="s">
        <v>2846</v>
      </c>
      <c r="W15" s="186" t="s">
        <v>2720</v>
      </c>
      <c r="X15" s="186" t="s">
        <v>2720</v>
      </c>
      <c r="Y15" s="186" t="s">
        <v>2846</v>
      </c>
      <c r="Z15" s="186" t="s">
        <v>2720</v>
      </c>
      <c r="AA15" s="186" t="s">
        <v>2720</v>
      </c>
      <c r="AB15" s="186" t="s">
        <v>2846</v>
      </c>
      <c r="AC15" s="186" t="s">
        <v>2720</v>
      </c>
      <c r="AD15" s="186" t="s">
        <v>2720</v>
      </c>
      <c r="AE15" s="186" t="s">
        <v>2846</v>
      </c>
      <c r="AF15" s="186" t="s">
        <v>2720</v>
      </c>
      <c r="AG15" s="186" t="s">
        <v>2720</v>
      </c>
      <c r="AH15" s="186" t="s">
        <v>2846</v>
      </c>
      <c r="AI15" s="186" t="s">
        <v>2720</v>
      </c>
      <c r="AJ15" s="186" t="s">
        <v>2720</v>
      </c>
      <c r="AK15" s="186" t="s">
        <v>2846</v>
      </c>
      <c r="AL15" s="186" t="s">
        <v>2720</v>
      </c>
      <c r="AM15" s="186" t="s">
        <v>2720</v>
      </c>
      <c r="AN15" s="186" t="s">
        <v>2846</v>
      </c>
      <c r="AO15" s="186" t="s">
        <v>2720</v>
      </c>
      <c r="AP15" s="186" t="s">
        <v>2720</v>
      </c>
      <c r="AQ15" s="186" t="s">
        <v>2846</v>
      </c>
      <c r="AR15" s="186" t="s">
        <v>2720</v>
      </c>
      <c r="AS15" s="186" t="s">
        <v>2720</v>
      </c>
      <c r="AT15" s="186" t="s">
        <v>2846</v>
      </c>
      <c r="AU15" s="186" t="s">
        <v>2720</v>
      </c>
      <c r="AV15" s="186" t="s">
        <v>2720</v>
      </c>
      <c r="AW15" s="186" t="s">
        <v>2846</v>
      </c>
      <c r="AX15" s="186" t="s">
        <v>2720</v>
      </c>
      <c r="AY15" s="186" t="s">
        <v>2720</v>
      </c>
      <c r="AZ15" s="186" t="s">
        <v>2846</v>
      </c>
      <c r="BA15" s="186" t="s">
        <v>2720</v>
      </c>
      <c r="BB15" s="186" t="s">
        <v>2720</v>
      </c>
      <c r="BC15" s="186" t="s">
        <v>2846</v>
      </c>
      <c r="BD15" s="186" t="s">
        <v>2720</v>
      </c>
      <c r="BE15" s="186" t="s">
        <v>2720</v>
      </c>
      <c r="BF15" s="186" t="s">
        <v>2846</v>
      </c>
      <c r="BG15" s="186" t="s">
        <v>2720</v>
      </c>
      <c r="BH15" s="186" t="s">
        <v>2720</v>
      </c>
      <c r="BI15" s="186" t="s">
        <v>2846</v>
      </c>
      <c r="BJ15" s="186" t="s">
        <v>2720</v>
      </c>
      <c r="BK15" s="186" t="s">
        <v>2720</v>
      </c>
      <c r="BL15" s="186" t="s">
        <v>2846</v>
      </c>
      <c r="BM15" s="186" t="s">
        <v>2720</v>
      </c>
      <c r="BN15" s="186" t="s">
        <v>2720</v>
      </c>
      <c r="BO15" s="186" t="s">
        <v>2846</v>
      </c>
      <c r="BP15" s="186" t="s">
        <v>2720</v>
      </c>
      <c r="BQ15" s="186" t="s">
        <v>2720</v>
      </c>
      <c r="BR15" s="186" t="s">
        <v>2846</v>
      </c>
      <c r="BS15" s="186" t="s">
        <v>2720</v>
      </c>
      <c r="BT15" s="186" t="s">
        <v>2720</v>
      </c>
      <c r="BU15" s="186" t="s">
        <v>2846</v>
      </c>
      <c r="BV15" s="186" t="s">
        <v>2720</v>
      </c>
      <c r="BW15" s="186" t="s">
        <v>2720</v>
      </c>
      <c r="BX15" s="186" t="s">
        <v>2846</v>
      </c>
      <c r="BY15" s="186" t="s">
        <v>2720</v>
      </c>
      <c r="BZ15" s="186" t="s">
        <v>2720</v>
      </c>
      <c r="CA15" s="186" t="s">
        <v>2846</v>
      </c>
      <c r="CB15" s="186" t="s">
        <v>2720</v>
      </c>
      <c r="CC15" s="186" t="s">
        <v>2720</v>
      </c>
      <c r="CD15" s="186" t="s">
        <v>2846</v>
      </c>
      <c r="CE15" s="186" t="s">
        <v>2720</v>
      </c>
      <c r="CF15" s="186" t="s">
        <v>2720</v>
      </c>
      <c r="CG15" s="186" t="s">
        <v>2846</v>
      </c>
      <c r="CH15" s="186" t="s">
        <v>2720</v>
      </c>
      <c r="CI15" s="186" t="s">
        <v>2720</v>
      </c>
      <c r="CJ15" s="186" t="s">
        <v>2846</v>
      </c>
      <c r="CK15" s="186" t="s">
        <v>2720</v>
      </c>
      <c r="CL15" s="186" t="s">
        <v>2720</v>
      </c>
      <c r="CM15" s="186" t="s">
        <v>2846</v>
      </c>
      <c r="CN15" s="186" t="s">
        <v>2720</v>
      </c>
      <c r="CO15" s="186" t="s">
        <v>2720</v>
      </c>
      <c r="CP15" s="186" t="s">
        <v>2846</v>
      </c>
      <c r="CQ15" s="186" t="s">
        <v>2720</v>
      </c>
      <c r="CR15" s="186" t="s">
        <v>2720</v>
      </c>
      <c r="CS15" s="186" t="s">
        <v>2846</v>
      </c>
      <c r="CT15" s="186" t="s">
        <v>2720</v>
      </c>
      <c r="CU15" s="186" t="s">
        <v>2720</v>
      </c>
      <c r="CV15" s="186" t="s">
        <v>2846</v>
      </c>
      <c r="CW15" s="186" t="s">
        <v>2720</v>
      </c>
      <c r="CX15" s="186" t="s">
        <v>2720</v>
      </c>
      <c r="CY15" s="186" t="s">
        <v>2846</v>
      </c>
      <c r="CZ15" s="186" t="s">
        <v>2720</v>
      </c>
      <c r="DA15" s="186" t="s">
        <v>2720</v>
      </c>
      <c r="DB15" s="186" t="s">
        <v>2846</v>
      </c>
      <c r="DC15" s="186" t="s">
        <v>2720</v>
      </c>
      <c r="DD15" s="186" t="s">
        <v>2720</v>
      </c>
      <c r="DE15" s="186" t="s">
        <v>2846</v>
      </c>
      <c r="DF15" s="186" t="s">
        <v>2720</v>
      </c>
      <c r="DG15" s="186" t="s">
        <v>2720</v>
      </c>
      <c r="DH15" s="186" t="s">
        <v>2846</v>
      </c>
      <c r="DI15" s="186" t="s">
        <v>2720</v>
      </c>
      <c r="DJ15" s="186" t="s">
        <v>2720</v>
      </c>
      <c r="DK15" s="186" t="s">
        <v>2846</v>
      </c>
      <c r="DL15" s="186" t="s">
        <v>2720</v>
      </c>
      <c r="DM15" s="186" t="s">
        <v>2720</v>
      </c>
      <c r="DN15" s="186" t="s">
        <v>2846</v>
      </c>
      <c r="DO15" s="186" t="s">
        <v>2720</v>
      </c>
      <c r="DP15" s="186" t="s">
        <v>2720</v>
      </c>
      <c r="DQ15" s="186" t="s">
        <v>2846</v>
      </c>
      <c r="DR15" s="186" t="s">
        <v>2720</v>
      </c>
      <c r="DS15" s="186" t="s">
        <v>2720</v>
      </c>
      <c r="DT15" s="186" t="s">
        <v>2846</v>
      </c>
      <c r="DU15" s="186" t="s">
        <v>2720</v>
      </c>
      <c r="DV15" s="186" t="s">
        <v>2720</v>
      </c>
      <c r="DW15" s="186" t="s">
        <v>2846</v>
      </c>
      <c r="DX15" s="186" t="s">
        <v>2720</v>
      </c>
      <c r="DY15" s="186" t="s">
        <v>2720</v>
      </c>
      <c r="DZ15" s="186" t="s">
        <v>2846</v>
      </c>
      <c r="EA15" s="186" t="s">
        <v>2720</v>
      </c>
      <c r="EB15" s="186" t="s">
        <v>2720</v>
      </c>
      <c r="EC15" s="186" t="s">
        <v>2846</v>
      </c>
      <c r="ED15" s="186" t="s">
        <v>2720</v>
      </c>
      <c r="EE15" s="186" t="s">
        <v>2720</v>
      </c>
      <c r="EF15" s="186" t="s">
        <v>2846</v>
      </c>
      <c r="EG15" s="186" t="s">
        <v>2720</v>
      </c>
      <c r="EH15" s="186" t="s">
        <v>2720</v>
      </c>
      <c r="EI15" s="186" t="s">
        <v>2846</v>
      </c>
      <c r="EJ15" s="186" t="s">
        <v>2720</v>
      </c>
      <c r="EK15" s="186" t="s">
        <v>2720</v>
      </c>
      <c r="EL15" s="186" t="s">
        <v>2846</v>
      </c>
      <c r="EM15" s="186" t="s">
        <v>2720</v>
      </c>
      <c r="EN15" s="186" t="s">
        <v>2720</v>
      </c>
      <c r="EO15" s="186" t="s">
        <v>2846</v>
      </c>
      <c r="EP15" s="186" t="s">
        <v>2720</v>
      </c>
      <c r="EQ15" s="186" t="s">
        <v>2720</v>
      </c>
      <c r="ER15" s="186" t="s">
        <v>2846</v>
      </c>
      <c r="ES15" s="186" t="s">
        <v>2720</v>
      </c>
      <c r="ET15" s="186" t="s">
        <v>2720</v>
      </c>
    </row>
    <row r="16" spans="1:150" x14ac:dyDescent="0.25">
      <c r="A16" s="1"/>
      <c r="B16" s="187" t="s">
        <v>2896</v>
      </c>
      <c r="C16" s="187" t="s">
        <v>103</v>
      </c>
      <c r="D16" s="187" t="s">
        <v>112</v>
      </c>
      <c r="E16" s="187" t="s">
        <v>2897</v>
      </c>
      <c r="F16" s="187" t="s">
        <v>2898</v>
      </c>
      <c r="G16" s="188" t="s">
        <v>2846</v>
      </c>
      <c r="H16" s="188" t="s">
        <v>2720</v>
      </c>
      <c r="I16" s="188" t="s">
        <v>2720</v>
      </c>
      <c r="J16" s="188" t="s">
        <v>2846</v>
      </c>
      <c r="K16" s="188" t="s">
        <v>2720</v>
      </c>
      <c r="L16" s="188" t="s">
        <v>2720</v>
      </c>
      <c r="M16" s="188" t="s">
        <v>2846</v>
      </c>
      <c r="N16" s="188" t="s">
        <v>2720</v>
      </c>
      <c r="O16" s="188" t="s">
        <v>2720</v>
      </c>
      <c r="P16" s="188" t="s">
        <v>2846</v>
      </c>
      <c r="Q16" s="188" t="s">
        <v>2720</v>
      </c>
      <c r="R16" s="188" t="s">
        <v>2720</v>
      </c>
      <c r="S16" s="188" t="s">
        <v>2846</v>
      </c>
      <c r="T16" s="188" t="s">
        <v>2720</v>
      </c>
      <c r="U16" s="188" t="s">
        <v>2720</v>
      </c>
      <c r="V16" s="188" t="s">
        <v>2846</v>
      </c>
      <c r="W16" s="188" t="s">
        <v>2720</v>
      </c>
      <c r="X16" s="188" t="s">
        <v>2720</v>
      </c>
      <c r="Y16" s="188" t="s">
        <v>2846</v>
      </c>
      <c r="Z16" s="188" t="s">
        <v>2720</v>
      </c>
      <c r="AA16" s="188" t="s">
        <v>2720</v>
      </c>
      <c r="AB16" s="188" t="s">
        <v>2846</v>
      </c>
      <c r="AC16" s="188" t="s">
        <v>2720</v>
      </c>
      <c r="AD16" s="188" t="s">
        <v>2720</v>
      </c>
      <c r="AE16" s="188" t="s">
        <v>2846</v>
      </c>
      <c r="AF16" s="188" t="s">
        <v>2720</v>
      </c>
      <c r="AG16" s="188" t="s">
        <v>2720</v>
      </c>
      <c r="AH16" s="188" t="s">
        <v>2846</v>
      </c>
      <c r="AI16" s="188" t="s">
        <v>2720</v>
      </c>
      <c r="AJ16" s="188" t="s">
        <v>2720</v>
      </c>
      <c r="AK16" s="188" t="s">
        <v>2846</v>
      </c>
      <c r="AL16" s="188" t="s">
        <v>2720</v>
      </c>
      <c r="AM16" s="188" t="s">
        <v>2720</v>
      </c>
      <c r="AN16" s="188" t="s">
        <v>2846</v>
      </c>
      <c r="AO16" s="188" t="s">
        <v>2720</v>
      </c>
      <c r="AP16" s="188" t="s">
        <v>2720</v>
      </c>
      <c r="AQ16" s="188" t="s">
        <v>2846</v>
      </c>
      <c r="AR16" s="188" t="s">
        <v>2720</v>
      </c>
      <c r="AS16" s="188" t="s">
        <v>2720</v>
      </c>
      <c r="AT16" s="188" t="s">
        <v>2846</v>
      </c>
      <c r="AU16" s="188" t="s">
        <v>2720</v>
      </c>
      <c r="AV16" s="188" t="s">
        <v>2720</v>
      </c>
      <c r="AW16" s="188" t="s">
        <v>2846</v>
      </c>
      <c r="AX16" s="188" t="s">
        <v>2720</v>
      </c>
      <c r="AY16" s="188" t="s">
        <v>2720</v>
      </c>
      <c r="AZ16" s="188" t="s">
        <v>2846</v>
      </c>
      <c r="BA16" s="188" t="s">
        <v>2720</v>
      </c>
      <c r="BB16" s="188" t="s">
        <v>2720</v>
      </c>
      <c r="BC16" s="188" t="s">
        <v>2846</v>
      </c>
      <c r="BD16" s="188" t="s">
        <v>2720</v>
      </c>
      <c r="BE16" s="188" t="s">
        <v>2720</v>
      </c>
      <c r="BF16" s="188" t="s">
        <v>2846</v>
      </c>
      <c r="BG16" s="188" t="s">
        <v>2720</v>
      </c>
      <c r="BH16" s="188" t="s">
        <v>2720</v>
      </c>
      <c r="BI16" s="188" t="s">
        <v>2846</v>
      </c>
      <c r="BJ16" s="188" t="s">
        <v>2720</v>
      </c>
      <c r="BK16" s="188" t="s">
        <v>2720</v>
      </c>
      <c r="BL16" s="188" t="s">
        <v>2846</v>
      </c>
      <c r="BM16" s="188" t="s">
        <v>2720</v>
      </c>
      <c r="BN16" s="188" t="s">
        <v>2720</v>
      </c>
      <c r="BO16" s="188" t="s">
        <v>2846</v>
      </c>
      <c r="BP16" s="188" t="s">
        <v>2720</v>
      </c>
      <c r="BQ16" s="188" t="s">
        <v>2720</v>
      </c>
      <c r="BR16" s="188" t="s">
        <v>2846</v>
      </c>
      <c r="BS16" s="188" t="s">
        <v>2720</v>
      </c>
      <c r="BT16" s="188" t="s">
        <v>2720</v>
      </c>
      <c r="BU16" s="188" t="s">
        <v>2846</v>
      </c>
      <c r="BV16" s="188" t="s">
        <v>2720</v>
      </c>
      <c r="BW16" s="188" t="s">
        <v>2720</v>
      </c>
      <c r="BX16" s="188" t="s">
        <v>2846</v>
      </c>
      <c r="BY16" s="188" t="s">
        <v>2720</v>
      </c>
      <c r="BZ16" s="188" t="s">
        <v>2720</v>
      </c>
      <c r="CA16" s="188" t="s">
        <v>2846</v>
      </c>
      <c r="CB16" s="188" t="s">
        <v>2720</v>
      </c>
      <c r="CC16" s="188" t="s">
        <v>2720</v>
      </c>
      <c r="CD16" s="188" t="s">
        <v>2846</v>
      </c>
      <c r="CE16" s="188" t="s">
        <v>2720</v>
      </c>
      <c r="CF16" s="188" t="s">
        <v>2720</v>
      </c>
      <c r="CG16" s="188" t="s">
        <v>2846</v>
      </c>
      <c r="CH16" s="188" t="s">
        <v>2720</v>
      </c>
      <c r="CI16" s="188" t="s">
        <v>2720</v>
      </c>
      <c r="CJ16" s="188" t="s">
        <v>2846</v>
      </c>
      <c r="CK16" s="188" t="s">
        <v>2720</v>
      </c>
      <c r="CL16" s="188" t="s">
        <v>2720</v>
      </c>
      <c r="CM16" s="188" t="s">
        <v>2846</v>
      </c>
      <c r="CN16" s="188" t="s">
        <v>2720</v>
      </c>
      <c r="CO16" s="188" t="s">
        <v>2720</v>
      </c>
      <c r="CP16" s="188" t="s">
        <v>2846</v>
      </c>
      <c r="CQ16" s="188" t="s">
        <v>2720</v>
      </c>
      <c r="CR16" s="188" t="s">
        <v>2720</v>
      </c>
      <c r="CS16" s="188" t="s">
        <v>2846</v>
      </c>
      <c r="CT16" s="188" t="s">
        <v>2720</v>
      </c>
      <c r="CU16" s="188" t="s">
        <v>2720</v>
      </c>
      <c r="CV16" s="188" t="s">
        <v>2846</v>
      </c>
      <c r="CW16" s="188" t="s">
        <v>2720</v>
      </c>
      <c r="CX16" s="188" t="s">
        <v>2720</v>
      </c>
      <c r="CY16" s="188" t="s">
        <v>2846</v>
      </c>
      <c r="CZ16" s="188" t="s">
        <v>2720</v>
      </c>
      <c r="DA16" s="188" t="s">
        <v>2720</v>
      </c>
      <c r="DB16" s="188" t="s">
        <v>2846</v>
      </c>
      <c r="DC16" s="188" t="s">
        <v>2720</v>
      </c>
      <c r="DD16" s="188" t="s">
        <v>2720</v>
      </c>
      <c r="DE16" s="188" t="s">
        <v>2846</v>
      </c>
      <c r="DF16" s="188" t="s">
        <v>2720</v>
      </c>
      <c r="DG16" s="188" t="s">
        <v>2720</v>
      </c>
      <c r="DH16" s="188" t="s">
        <v>2846</v>
      </c>
      <c r="DI16" s="188" t="s">
        <v>2720</v>
      </c>
      <c r="DJ16" s="188" t="s">
        <v>2720</v>
      </c>
      <c r="DK16" s="188" t="s">
        <v>2846</v>
      </c>
      <c r="DL16" s="188" t="s">
        <v>2720</v>
      </c>
      <c r="DM16" s="188" t="s">
        <v>2720</v>
      </c>
      <c r="DN16" s="188" t="s">
        <v>2846</v>
      </c>
      <c r="DO16" s="188" t="s">
        <v>2720</v>
      </c>
      <c r="DP16" s="188" t="s">
        <v>2720</v>
      </c>
      <c r="DQ16" s="188" t="s">
        <v>2846</v>
      </c>
      <c r="DR16" s="188" t="s">
        <v>2720</v>
      </c>
      <c r="DS16" s="188" t="s">
        <v>2720</v>
      </c>
      <c r="DT16" s="188" t="s">
        <v>2846</v>
      </c>
      <c r="DU16" s="188" t="s">
        <v>2720</v>
      </c>
      <c r="DV16" s="188" t="s">
        <v>2720</v>
      </c>
      <c r="DW16" s="188" t="s">
        <v>2846</v>
      </c>
      <c r="DX16" s="188" t="s">
        <v>2720</v>
      </c>
      <c r="DY16" s="188" t="s">
        <v>2720</v>
      </c>
      <c r="DZ16" s="188" t="s">
        <v>2846</v>
      </c>
      <c r="EA16" s="188" t="s">
        <v>2720</v>
      </c>
      <c r="EB16" s="188" t="s">
        <v>2720</v>
      </c>
      <c r="EC16" s="188" t="s">
        <v>2846</v>
      </c>
      <c r="ED16" s="188" t="s">
        <v>2720</v>
      </c>
      <c r="EE16" s="188" t="s">
        <v>2720</v>
      </c>
      <c r="EF16" s="188" t="s">
        <v>2846</v>
      </c>
      <c r="EG16" s="188" t="s">
        <v>2720</v>
      </c>
      <c r="EH16" s="188" t="s">
        <v>2720</v>
      </c>
      <c r="EI16" s="188" t="s">
        <v>2846</v>
      </c>
      <c r="EJ16" s="188" t="s">
        <v>2720</v>
      </c>
      <c r="EK16" s="188" t="s">
        <v>2720</v>
      </c>
      <c r="EL16" s="188" t="s">
        <v>2846</v>
      </c>
      <c r="EM16" s="188" t="s">
        <v>2720</v>
      </c>
      <c r="EN16" s="188" t="s">
        <v>2720</v>
      </c>
      <c r="EO16" s="188" t="s">
        <v>2846</v>
      </c>
      <c r="EP16" s="188" t="s">
        <v>2720</v>
      </c>
      <c r="EQ16" s="188" t="s">
        <v>2720</v>
      </c>
      <c r="ER16" s="188" t="s">
        <v>2846</v>
      </c>
      <c r="ES16" s="188" t="s">
        <v>2720</v>
      </c>
      <c r="ET16" s="188" t="s">
        <v>2720</v>
      </c>
    </row>
    <row r="17" spans="1:150" x14ac:dyDescent="0.25">
      <c r="A17" s="1"/>
      <c r="B17" s="187" t="s">
        <v>2899</v>
      </c>
      <c r="C17" s="187" t="s">
        <v>103</v>
      </c>
      <c r="D17" s="187" t="s">
        <v>112</v>
      </c>
      <c r="E17" s="187" t="s">
        <v>2900</v>
      </c>
      <c r="F17" s="187" t="s">
        <v>2901</v>
      </c>
      <c r="G17" s="188" t="s">
        <v>2846</v>
      </c>
      <c r="H17" s="188" t="s">
        <v>880</v>
      </c>
      <c r="I17" s="188" t="s">
        <v>880</v>
      </c>
      <c r="J17" s="188" t="s">
        <v>2846</v>
      </c>
      <c r="K17" s="188" t="s">
        <v>880</v>
      </c>
      <c r="L17" s="188" t="s">
        <v>880</v>
      </c>
      <c r="M17" s="188" t="s">
        <v>2846</v>
      </c>
      <c r="N17" s="188" t="s">
        <v>880</v>
      </c>
      <c r="O17" s="188" t="s">
        <v>880</v>
      </c>
      <c r="P17" s="188" t="s">
        <v>2846</v>
      </c>
      <c r="Q17" s="188" t="s">
        <v>880</v>
      </c>
      <c r="R17" s="188" t="s">
        <v>880</v>
      </c>
      <c r="S17" s="188" t="s">
        <v>2846</v>
      </c>
      <c r="T17" s="188" t="s">
        <v>880</v>
      </c>
      <c r="U17" s="188" t="s">
        <v>880</v>
      </c>
      <c r="V17" s="188" t="s">
        <v>2846</v>
      </c>
      <c r="W17" s="188" t="s">
        <v>880</v>
      </c>
      <c r="X17" s="188" t="s">
        <v>880</v>
      </c>
      <c r="Y17" s="188" t="s">
        <v>2846</v>
      </c>
      <c r="Z17" s="188" t="s">
        <v>880</v>
      </c>
      <c r="AA17" s="188" t="s">
        <v>880</v>
      </c>
      <c r="AB17" s="188" t="s">
        <v>2846</v>
      </c>
      <c r="AC17" s="188" t="s">
        <v>880</v>
      </c>
      <c r="AD17" s="188" t="s">
        <v>880</v>
      </c>
      <c r="AE17" s="188" t="s">
        <v>2846</v>
      </c>
      <c r="AF17" s="188" t="s">
        <v>880</v>
      </c>
      <c r="AG17" s="188" t="s">
        <v>880</v>
      </c>
      <c r="AH17" s="188" t="s">
        <v>2846</v>
      </c>
      <c r="AI17" s="188" t="s">
        <v>880</v>
      </c>
      <c r="AJ17" s="188" t="s">
        <v>880</v>
      </c>
      <c r="AK17" s="188" t="s">
        <v>2846</v>
      </c>
      <c r="AL17" s="188" t="s">
        <v>880</v>
      </c>
      <c r="AM17" s="188" t="s">
        <v>880</v>
      </c>
      <c r="AN17" s="188" t="s">
        <v>2846</v>
      </c>
      <c r="AO17" s="188" t="s">
        <v>880</v>
      </c>
      <c r="AP17" s="188" t="s">
        <v>880</v>
      </c>
      <c r="AQ17" s="188" t="s">
        <v>2846</v>
      </c>
      <c r="AR17" s="188" t="s">
        <v>880</v>
      </c>
      <c r="AS17" s="188" t="s">
        <v>880</v>
      </c>
      <c r="AT17" s="188" t="s">
        <v>2846</v>
      </c>
      <c r="AU17" s="188" t="s">
        <v>880</v>
      </c>
      <c r="AV17" s="188" t="s">
        <v>880</v>
      </c>
      <c r="AW17" s="188" t="s">
        <v>2846</v>
      </c>
      <c r="AX17" s="188" t="s">
        <v>880</v>
      </c>
      <c r="AY17" s="188" t="s">
        <v>880</v>
      </c>
      <c r="AZ17" s="188" t="s">
        <v>2846</v>
      </c>
      <c r="BA17" s="188" t="s">
        <v>880</v>
      </c>
      <c r="BB17" s="188" t="s">
        <v>880</v>
      </c>
      <c r="BC17" s="188" t="s">
        <v>2846</v>
      </c>
      <c r="BD17" s="188" t="s">
        <v>880</v>
      </c>
      <c r="BE17" s="188" t="s">
        <v>880</v>
      </c>
      <c r="BF17" s="188" t="s">
        <v>2846</v>
      </c>
      <c r="BG17" s="188" t="s">
        <v>880</v>
      </c>
      <c r="BH17" s="188" t="s">
        <v>880</v>
      </c>
      <c r="BI17" s="188" t="s">
        <v>2846</v>
      </c>
      <c r="BJ17" s="188" t="s">
        <v>880</v>
      </c>
      <c r="BK17" s="188" t="s">
        <v>880</v>
      </c>
      <c r="BL17" s="188" t="s">
        <v>2846</v>
      </c>
      <c r="BM17" s="188" t="s">
        <v>880</v>
      </c>
      <c r="BN17" s="188" t="s">
        <v>880</v>
      </c>
      <c r="BO17" s="188" t="s">
        <v>2846</v>
      </c>
      <c r="BP17" s="188" t="s">
        <v>880</v>
      </c>
      <c r="BQ17" s="188" t="s">
        <v>880</v>
      </c>
      <c r="BR17" s="188" t="s">
        <v>2846</v>
      </c>
      <c r="BS17" s="188" t="s">
        <v>880</v>
      </c>
      <c r="BT17" s="188" t="s">
        <v>880</v>
      </c>
      <c r="BU17" s="188" t="s">
        <v>2846</v>
      </c>
      <c r="BV17" s="188" t="s">
        <v>880</v>
      </c>
      <c r="BW17" s="188" t="s">
        <v>880</v>
      </c>
      <c r="BX17" s="188" t="s">
        <v>2846</v>
      </c>
      <c r="BY17" s="188" t="s">
        <v>880</v>
      </c>
      <c r="BZ17" s="188" t="s">
        <v>880</v>
      </c>
      <c r="CA17" s="188" t="s">
        <v>2846</v>
      </c>
      <c r="CB17" s="188" t="s">
        <v>880</v>
      </c>
      <c r="CC17" s="188" t="s">
        <v>880</v>
      </c>
      <c r="CD17" s="188" t="s">
        <v>2846</v>
      </c>
      <c r="CE17" s="188" t="s">
        <v>880</v>
      </c>
      <c r="CF17" s="188" t="s">
        <v>880</v>
      </c>
      <c r="CG17" s="188" t="s">
        <v>2846</v>
      </c>
      <c r="CH17" s="188" t="s">
        <v>880</v>
      </c>
      <c r="CI17" s="188" t="s">
        <v>880</v>
      </c>
      <c r="CJ17" s="188" t="s">
        <v>2846</v>
      </c>
      <c r="CK17" s="188" t="s">
        <v>880</v>
      </c>
      <c r="CL17" s="188" t="s">
        <v>880</v>
      </c>
      <c r="CM17" s="188" t="s">
        <v>2846</v>
      </c>
      <c r="CN17" s="188" t="s">
        <v>880</v>
      </c>
      <c r="CO17" s="188" t="s">
        <v>880</v>
      </c>
      <c r="CP17" s="188" t="s">
        <v>2846</v>
      </c>
      <c r="CQ17" s="188" t="s">
        <v>880</v>
      </c>
      <c r="CR17" s="188" t="s">
        <v>880</v>
      </c>
      <c r="CS17" s="188" t="s">
        <v>2846</v>
      </c>
      <c r="CT17" s="188" t="s">
        <v>880</v>
      </c>
      <c r="CU17" s="188" t="s">
        <v>880</v>
      </c>
      <c r="CV17" s="188" t="s">
        <v>2846</v>
      </c>
      <c r="CW17" s="188" t="s">
        <v>880</v>
      </c>
      <c r="CX17" s="188" t="s">
        <v>880</v>
      </c>
      <c r="CY17" s="188" t="s">
        <v>2846</v>
      </c>
      <c r="CZ17" s="188" t="s">
        <v>880</v>
      </c>
      <c r="DA17" s="188" t="s">
        <v>880</v>
      </c>
      <c r="DB17" s="188" t="s">
        <v>2846</v>
      </c>
      <c r="DC17" s="188" t="s">
        <v>880</v>
      </c>
      <c r="DD17" s="188" t="s">
        <v>880</v>
      </c>
      <c r="DE17" s="188" t="s">
        <v>2846</v>
      </c>
      <c r="DF17" s="188" t="s">
        <v>880</v>
      </c>
      <c r="DG17" s="188" t="s">
        <v>880</v>
      </c>
      <c r="DH17" s="188" t="s">
        <v>2846</v>
      </c>
      <c r="DI17" s="188" t="s">
        <v>880</v>
      </c>
      <c r="DJ17" s="188" t="s">
        <v>880</v>
      </c>
      <c r="DK17" s="188" t="s">
        <v>2846</v>
      </c>
      <c r="DL17" s="188" t="s">
        <v>880</v>
      </c>
      <c r="DM17" s="188" t="s">
        <v>880</v>
      </c>
      <c r="DN17" s="188" t="s">
        <v>2846</v>
      </c>
      <c r="DO17" s="188" t="s">
        <v>880</v>
      </c>
      <c r="DP17" s="188" t="s">
        <v>880</v>
      </c>
      <c r="DQ17" s="188" t="s">
        <v>2846</v>
      </c>
      <c r="DR17" s="188" t="s">
        <v>880</v>
      </c>
      <c r="DS17" s="188" t="s">
        <v>880</v>
      </c>
      <c r="DT17" s="188" t="s">
        <v>2846</v>
      </c>
      <c r="DU17" s="188" t="s">
        <v>880</v>
      </c>
      <c r="DV17" s="188" t="s">
        <v>880</v>
      </c>
      <c r="DW17" s="188" t="s">
        <v>2846</v>
      </c>
      <c r="DX17" s="188" t="s">
        <v>880</v>
      </c>
      <c r="DY17" s="188" t="s">
        <v>880</v>
      </c>
      <c r="DZ17" s="188" t="s">
        <v>2846</v>
      </c>
      <c r="EA17" s="188" t="s">
        <v>880</v>
      </c>
      <c r="EB17" s="188" t="s">
        <v>880</v>
      </c>
      <c r="EC17" s="188" t="s">
        <v>2846</v>
      </c>
      <c r="ED17" s="188" t="s">
        <v>880</v>
      </c>
      <c r="EE17" s="188" t="s">
        <v>880</v>
      </c>
      <c r="EF17" s="188" t="s">
        <v>2846</v>
      </c>
      <c r="EG17" s="188" t="s">
        <v>880</v>
      </c>
      <c r="EH17" s="188" t="s">
        <v>880</v>
      </c>
      <c r="EI17" s="188" t="s">
        <v>2846</v>
      </c>
      <c r="EJ17" s="188" t="s">
        <v>880</v>
      </c>
      <c r="EK17" s="188" t="s">
        <v>880</v>
      </c>
      <c r="EL17" s="188" t="s">
        <v>2846</v>
      </c>
      <c r="EM17" s="188" t="s">
        <v>880</v>
      </c>
      <c r="EN17" s="188" t="s">
        <v>880</v>
      </c>
      <c r="EO17" s="188" t="s">
        <v>2846</v>
      </c>
      <c r="EP17" s="188" t="s">
        <v>880</v>
      </c>
      <c r="EQ17" s="188" t="s">
        <v>880</v>
      </c>
      <c r="ER17" s="188" t="s">
        <v>2846</v>
      </c>
      <c r="ES17" s="188" t="s">
        <v>880</v>
      </c>
      <c r="ET17" s="188" t="s">
        <v>880</v>
      </c>
    </row>
    <row r="18" spans="1:150" x14ac:dyDescent="0.25">
      <c r="A18" s="1"/>
      <c r="B18" s="186" t="s">
        <v>2902</v>
      </c>
      <c r="C18" s="186" t="s">
        <v>143</v>
      </c>
      <c r="D18" s="186" t="s">
        <v>943</v>
      </c>
      <c r="E18" s="186" t="s">
        <v>2903</v>
      </c>
      <c r="F18" s="186" t="s">
        <v>2904</v>
      </c>
      <c r="G18" s="186" t="s">
        <v>2846</v>
      </c>
      <c r="H18" s="186" t="s">
        <v>2720</v>
      </c>
      <c r="I18" s="186" t="s">
        <v>2720</v>
      </c>
      <c r="J18" s="186" t="s">
        <v>2846</v>
      </c>
      <c r="K18" s="186" t="s">
        <v>2720</v>
      </c>
      <c r="L18" s="186" t="s">
        <v>2720</v>
      </c>
      <c r="M18" s="186" t="s">
        <v>2846</v>
      </c>
      <c r="N18" s="186" t="s">
        <v>2720</v>
      </c>
      <c r="O18" s="186" t="s">
        <v>2720</v>
      </c>
      <c r="P18" s="186" t="s">
        <v>2846</v>
      </c>
      <c r="Q18" s="186" t="s">
        <v>2720</v>
      </c>
      <c r="R18" s="186" t="s">
        <v>2720</v>
      </c>
      <c r="S18" s="186" t="s">
        <v>2846</v>
      </c>
      <c r="T18" s="186" t="s">
        <v>2720</v>
      </c>
      <c r="U18" s="186" t="s">
        <v>2720</v>
      </c>
      <c r="V18" s="186" t="s">
        <v>2846</v>
      </c>
      <c r="W18" s="186" t="s">
        <v>2720</v>
      </c>
      <c r="X18" s="186" t="s">
        <v>2720</v>
      </c>
      <c r="Y18" s="186" t="s">
        <v>2846</v>
      </c>
      <c r="Z18" s="186" t="s">
        <v>2720</v>
      </c>
      <c r="AA18" s="186" t="s">
        <v>2720</v>
      </c>
      <c r="AB18" s="186" t="s">
        <v>2846</v>
      </c>
      <c r="AC18" s="186" t="s">
        <v>2720</v>
      </c>
      <c r="AD18" s="186" t="s">
        <v>2720</v>
      </c>
      <c r="AE18" s="186" t="s">
        <v>2846</v>
      </c>
      <c r="AF18" s="186" t="s">
        <v>2720</v>
      </c>
      <c r="AG18" s="186" t="s">
        <v>2720</v>
      </c>
      <c r="AH18" s="186" t="s">
        <v>2846</v>
      </c>
      <c r="AI18" s="186" t="s">
        <v>2720</v>
      </c>
      <c r="AJ18" s="186" t="s">
        <v>2720</v>
      </c>
      <c r="AK18" s="186" t="s">
        <v>2846</v>
      </c>
      <c r="AL18" s="186" t="s">
        <v>2720</v>
      </c>
      <c r="AM18" s="186" t="s">
        <v>2720</v>
      </c>
      <c r="AN18" s="186" t="s">
        <v>2846</v>
      </c>
      <c r="AO18" s="186" t="s">
        <v>2720</v>
      </c>
      <c r="AP18" s="186" t="s">
        <v>2720</v>
      </c>
      <c r="AQ18" s="186" t="s">
        <v>2846</v>
      </c>
      <c r="AR18" s="186" t="s">
        <v>2720</v>
      </c>
      <c r="AS18" s="186" t="s">
        <v>2720</v>
      </c>
      <c r="AT18" s="186" t="s">
        <v>2846</v>
      </c>
      <c r="AU18" s="186" t="s">
        <v>2720</v>
      </c>
      <c r="AV18" s="186" t="s">
        <v>2720</v>
      </c>
      <c r="AW18" s="186" t="s">
        <v>2846</v>
      </c>
      <c r="AX18" s="186" t="s">
        <v>2720</v>
      </c>
      <c r="AY18" s="186" t="s">
        <v>2720</v>
      </c>
      <c r="AZ18" s="186" t="s">
        <v>2846</v>
      </c>
      <c r="BA18" s="186" t="s">
        <v>2720</v>
      </c>
      <c r="BB18" s="186" t="s">
        <v>2720</v>
      </c>
      <c r="BC18" s="186" t="s">
        <v>2846</v>
      </c>
      <c r="BD18" s="186" t="s">
        <v>2720</v>
      </c>
      <c r="BE18" s="186" t="s">
        <v>2720</v>
      </c>
      <c r="BF18" s="186" t="s">
        <v>2846</v>
      </c>
      <c r="BG18" s="186" t="s">
        <v>2720</v>
      </c>
      <c r="BH18" s="186" t="s">
        <v>2720</v>
      </c>
      <c r="BI18" s="186" t="s">
        <v>2846</v>
      </c>
      <c r="BJ18" s="186" t="s">
        <v>2720</v>
      </c>
      <c r="BK18" s="186" t="s">
        <v>2720</v>
      </c>
      <c r="BL18" s="186" t="s">
        <v>2846</v>
      </c>
      <c r="BM18" s="186" t="s">
        <v>2720</v>
      </c>
      <c r="BN18" s="186" t="s">
        <v>2720</v>
      </c>
      <c r="BO18" s="186" t="s">
        <v>2846</v>
      </c>
      <c r="BP18" s="186" t="s">
        <v>2720</v>
      </c>
      <c r="BQ18" s="186" t="s">
        <v>2720</v>
      </c>
      <c r="BR18" s="186" t="s">
        <v>2846</v>
      </c>
      <c r="BS18" s="186" t="s">
        <v>2720</v>
      </c>
      <c r="BT18" s="186" t="s">
        <v>2720</v>
      </c>
      <c r="BU18" s="186" t="s">
        <v>2846</v>
      </c>
      <c r="BV18" s="186" t="s">
        <v>2720</v>
      </c>
      <c r="BW18" s="186" t="s">
        <v>2720</v>
      </c>
      <c r="BX18" s="186" t="s">
        <v>2846</v>
      </c>
      <c r="BY18" s="186" t="s">
        <v>2720</v>
      </c>
      <c r="BZ18" s="186" t="s">
        <v>2720</v>
      </c>
      <c r="CA18" s="186" t="s">
        <v>2846</v>
      </c>
      <c r="CB18" s="186" t="s">
        <v>2720</v>
      </c>
      <c r="CC18" s="186" t="s">
        <v>2720</v>
      </c>
      <c r="CD18" s="186" t="s">
        <v>2846</v>
      </c>
      <c r="CE18" s="186" t="s">
        <v>2720</v>
      </c>
      <c r="CF18" s="186" t="s">
        <v>2720</v>
      </c>
      <c r="CG18" s="186" t="s">
        <v>2846</v>
      </c>
      <c r="CH18" s="186" t="s">
        <v>2720</v>
      </c>
      <c r="CI18" s="186" t="s">
        <v>2720</v>
      </c>
      <c r="CJ18" s="186" t="s">
        <v>2846</v>
      </c>
      <c r="CK18" s="186" t="s">
        <v>2720</v>
      </c>
      <c r="CL18" s="186" t="s">
        <v>2720</v>
      </c>
      <c r="CM18" s="186" t="s">
        <v>2846</v>
      </c>
      <c r="CN18" s="186" t="s">
        <v>2720</v>
      </c>
      <c r="CO18" s="186" t="s">
        <v>2720</v>
      </c>
      <c r="CP18" s="186" t="s">
        <v>2846</v>
      </c>
      <c r="CQ18" s="186" t="s">
        <v>2720</v>
      </c>
      <c r="CR18" s="186" t="s">
        <v>2720</v>
      </c>
      <c r="CS18" s="186" t="s">
        <v>2846</v>
      </c>
      <c r="CT18" s="186" t="s">
        <v>2720</v>
      </c>
      <c r="CU18" s="186" t="s">
        <v>2720</v>
      </c>
      <c r="CV18" s="186" t="s">
        <v>2846</v>
      </c>
      <c r="CW18" s="186" t="s">
        <v>2720</v>
      </c>
      <c r="CX18" s="186" t="s">
        <v>2720</v>
      </c>
      <c r="CY18" s="186" t="s">
        <v>2846</v>
      </c>
      <c r="CZ18" s="186" t="s">
        <v>2720</v>
      </c>
      <c r="DA18" s="186" t="s">
        <v>2720</v>
      </c>
      <c r="DB18" s="186" t="s">
        <v>2846</v>
      </c>
      <c r="DC18" s="186" t="s">
        <v>2720</v>
      </c>
      <c r="DD18" s="186" t="s">
        <v>2720</v>
      </c>
      <c r="DE18" s="186" t="s">
        <v>2846</v>
      </c>
      <c r="DF18" s="186" t="s">
        <v>2720</v>
      </c>
      <c r="DG18" s="186" t="s">
        <v>2720</v>
      </c>
      <c r="DH18" s="186" t="s">
        <v>2846</v>
      </c>
      <c r="DI18" s="186" t="s">
        <v>2720</v>
      </c>
      <c r="DJ18" s="186" t="s">
        <v>2720</v>
      </c>
      <c r="DK18" s="186" t="s">
        <v>2846</v>
      </c>
      <c r="DL18" s="186" t="s">
        <v>2720</v>
      </c>
      <c r="DM18" s="186" t="s">
        <v>2720</v>
      </c>
      <c r="DN18" s="186" t="s">
        <v>2846</v>
      </c>
      <c r="DO18" s="186" t="s">
        <v>2720</v>
      </c>
      <c r="DP18" s="186" t="s">
        <v>2720</v>
      </c>
      <c r="DQ18" s="186" t="s">
        <v>2846</v>
      </c>
      <c r="DR18" s="186" t="s">
        <v>2720</v>
      </c>
      <c r="DS18" s="186" t="s">
        <v>2720</v>
      </c>
      <c r="DT18" s="186" t="s">
        <v>2846</v>
      </c>
      <c r="DU18" s="186" t="s">
        <v>2720</v>
      </c>
      <c r="DV18" s="186" t="s">
        <v>2720</v>
      </c>
      <c r="DW18" s="186" t="s">
        <v>2846</v>
      </c>
      <c r="DX18" s="186" t="s">
        <v>2720</v>
      </c>
      <c r="DY18" s="186" t="s">
        <v>2720</v>
      </c>
      <c r="DZ18" s="186" t="s">
        <v>2846</v>
      </c>
      <c r="EA18" s="186" t="s">
        <v>2720</v>
      </c>
      <c r="EB18" s="186" t="s">
        <v>2720</v>
      </c>
      <c r="EC18" s="186" t="s">
        <v>2846</v>
      </c>
      <c r="ED18" s="186" t="s">
        <v>2720</v>
      </c>
      <c r="EE18" s="186" t="s">
        <v>2720</v>
      </c>
      <c r="EF18" s="186" t="s">
        <v>2846</v>
      </c>
      <c r="EG18" s="186" t="s">
        <v>2720</v>
      </c>
      <c r="EH18" s="186" t="s">
        <v>2720</v>
      </c>
      <c r="EI18" s="186" t="s">
        <v>2846</v>
      </c>
      <c r="EJ18" s="186" t="s">
        <v>2720</v>
      </c>
      <c r="EK18" s="186" t="s">
        <v>2720</v>
      </c>
      <c r="EL18" s="186" t="s">
        <v>2846</v>
      </c>
      <c r="EM18" s="186" t="s">
        <v>2720</v>
      </c>
      <c r="EN18" s="186" t="s">
        <v>2720</v>
      </c>
      <c r="EO18" s="186" t="s">
        <v>2846</v>
      </c>
      <c r="EP18" s="186" t="s">
        <v>2720</v>
      </c>
      <c r="EQ18" s="186" t="s">
        <v>2720</v>
      </c>
      <c r="ER18" s="186" t="s">
        <v>2846</v>
      </c>
      <c r="ES18" s="186" t="s">
        <v>2720</v>
      </c>
      <c r="ET18" s="186" t="s">
        <v>2720</v>
      </c>
    </row>
    <row r="19" spans="1:150" x14ac:dyDescent="0.25">
      <c r="A19" s="1"/>
      <c r="B19" s="187" t="s">
        <v>2905</v>
      </c>
      <c r="C19" s="187" t="s">
        <v>143</v>
      </c>
      <c r="D19" s="187" t="s">
        <v>943</v>
      </c>
      <c r="E19" s="187" t="s">
        <v>2906</v>
      </c>
      <c r="F19" s="187" t="s">
        <v>2907</v>
      </c>
      <c r="G19" s="188" t="s">
        <v>2846</v>
      </c>
      <c r="H19" s="188" t="s">
        <v>2720</v>
      </c>
      <c r="I19" s="188" t="s">
        <v>2720</v>
      </c>
      <c r="J19" s="188" t="s">
        <v>2846</v>
      </c>
      <c r="K19" s="188" t="s">
        <v>2720</v>
      </c>
      <c r="L19" s="188" t="s">
        <v>2720</v>
      </c>
      <c r="M19" s="188" t="s">
        <v>2846</v>
      </c>
      <c r="N19" s="188" t="s">
        <v>2720</v>
      </c>
      <c r="O19" s="188" t="s">
        <v>2720</v>
      </c>
      <c r="P19" s="188" t="s">
        <v>2846</v>
      </c>
      <c r="Q19" s="188" t="s">
        <v>2720</v>
      </c>
      <c r="R19" s="188" t="s">
        <v>2720</v>
      </c>
      <c r="S19" s="188" t="s">
        <v>2846</v>
      </c>
      <c r="T19" s="188" t="s">
        <v>2720</v>
      </c>
      <c r="U19" s="188" t="s">
        <v>2720</v>
      </c>
      <c r="V19" s="188" t="s">
        <v>2846</v>
      </c>
      <c r="W19" s="188" t="s">
        <v>2720</v>
      </c>
      <c r="X19" s="188" t="s">
        <v>2720</v>
      </c>
      <c r="Y19" s="188" t="s">
        <v>2846</v>
      </c>
      <c r="Z19" s="188" t="s">
        <v>2720</v>
      </c>
      <c r="AA19" s="188" t="s">
        <v>2720</v>
      </c>
      <c r="AB19" s="188" t="s">
        <v>2846</v>
      </c>
      <c r="AC19" s="188" t="s">
        <v>2720</v>
      </c>
      <c r="AD19" s="188" t="s">
        <v>2720</v>
      </c>
      <c r="AE19" s="188" t="s">
        <v>2846</v>
      </c>
      <c r="AF19" s="188" t="s">
        <v>2720</v>
      </c>
      <c r="AG19" s="188" t="s">
        <v>2720</v>
      </c>
      <c r="AH19" s="188" t="s">
        <v>2846</v>
      </c>
      <c r="AI19" s="188" t="s">
        <v>2720</v>
      </c>
      <c r="AJ19" s="188" t="s">
        <v>2720</v>
      </c>
      <c r="AK19" s="188" t="s">
        <v>2846</v>
      </c>
      <c r="AL19" s="188" t="s">
        <v>2720</v>
      </c>
      <c r="AM19" s="188" t="s">
        <v>2720</v>
      </c>
      <c r="AN19" s="188" t="s">
        <v>2846</v>
      </c>
      <c r="AO19" s="188" t="s">
        <v>2720</v>
      </c>
      <c r="AP19" s="188" t="s">
        <v>2720</v>
      </c>
      <c r="AQ19" s="188" t="s">
        <v>2846</v>
      </c>
      <c r="AR19" s="188" t="s">
        <v>2720</v>
      </c>
      <c r="AS19" s="188" t="s">
        <v>2720</v>
      </c>
      <c r="AT19" s="188" t="s">
        <v>2846</v>
      </c>
      <c r="AU19" s="188" t="s">
        <v>2720</v>
      </c>
      <c r="AV19" s="188" t="s">
        <v>2720</v>
      </c>
      <c r="AW19" s="188" t="s">
        <v>2846</v>
      </c>
      <c r="AX19" s="188" t="s">
        <v>2720</v>
      </c>
      <c r="AY19" s="188" t="s">
        <v>2720</v>
      </c>
      <c r="AZ19" s="188" t="s">
        <v>2846</v>
      </c>
      <c r="BA19" s="188" t="s">
        <v>2720</v>
      </c>
      <c r="BB19" s="188" t="s">
        <v>2720</v>
      </c>
      <c r="BC19" s="188" t="s">
        <v>2846</v>
      </c>
      <c r="BD19" s="188" t="s">
        <v>2720</v>
      </c>
      <c r="BE19" s="188" t="s">
        <v>2720</v>
      </c>
      <c r="BF19" s="188" t="s">
        <v>2846</v>
      </c>
      <c r="BG19" s="188" t="s">
        <v>2720</v>
      </c>
      <c r="BH19" s="188" t="s">
        <v>2720</v>
      </c>
      <c r="BI19" s="188" t="s">
        <v>2846</v>
      </c>
      <c r="BJ19" s="188" t="s">
        <v>2720</v>
      </c>
      <c r="BK19" s="188" t="s">
        <v>2720</v>
      </c>
      <c r="BL19" s="188" t="s">
        <v>2846</v>
      </c>
      <c r="BM19" s="188" t="s">
        <v>2720</v>
      </c>
      <c r="BN19" s="188" t="s">
        <v>2720</v>
      </c>
      <c r="BO19" s="188" t="s">
        <v>2846</v>
      </c>
      <c r="BP19" s="188" t="s">
        <v>2720</v>
      </c>
      <c r="BQ19" s="188" t="s">
        <v>2720</v>
      </c>
      <c r="BR19" s="188" t="s">
        <v>2846</v>
      </c>
      <c r="BS19" s="188" t="s">
        <v>2720</v>
      </c>
      <c r="BT19" s="188" t="s">
        <v>2720</v>
      </c>
      <c r="BU19" s="188" t="s">
        <v>2846</v>
      </c>
      <c r="BV19" s="188" t="s">
        <v>2720</v>
      </c>
      <c r="BW19" s="188" t="s">
        <v>2720</v>
      </c>
      <c r="BX19" s="188" t="s">
        <v>2846</v>
      </c>
      <c r="BY19" s="188" t="s">
        <v>2720</v>
      </c>
      <c r="BZ19" s="188" t="s">
        <v>2720</v>
      </c>
      <c r="CA19" s="188" t="s">
        <v>2846</v>
      </c>
      <c r="CB19" s="188" t="s">
        <v>2720</v>
      </c>
      <c r="CC19" s="188" t="s">
        <v>2720</v>
      </c>
      <c r="CD19" s="188" t="s">
        <v>2846</v>
      </c>
      <c r="CE19" s="188" t="s">
        <v>2720</v>
      </c>
      <c r="CF19" s="188" t="s">
        <v>2720</v>
      </c>
      <c r="CG19" s="188" t="s">
        <v>2846</v>
      </c>
      <c r="CH19" s="188" t="s">
        <v>2720</v>
      </c>
      <c r="CI19" s="188" t="s">
        <v>2720</v>
      </c>
      <c r="CJ19" s="188" t="s">
        <v>2846</v>
      </c>
      <c r="CK19" s="188" t="s">
        <v>2720</v>
      </c>
      <c r="CL19" s="188" t="s">
        <v>2720</v>
      </c>
      <c r="CM19" s="188" t="s">
        <v>2846</v>
      </c>
      <c r="CN19" s="188" t="s">
        <v>2720</v>
      </c>
      <c r="CO19" s="188" t="s">
        <v>2720</v>
      </c>
      <c r="CP19" s="188" t="s">
        <v>2846</v>
      </c>
      <c r="CQ19" s="188" t="s">
        <v>2720</v>
      </c>
      <c r="CR19" s="188" t="s">
        <v>2720</v>
      </c>
      <c r="CS19" s="188" t="s">
        <v>2846</v>
      </c>
      <c r="CT19" s="188" t="s">
        <v>2720</v>
      </c>
      <c r="CU19" s="188" t="s">
        <v>2720</v>
      </c>
      <c r="CV19" s="188" t="s">
        <v>2846</v>
      </c>
      <c r="CW19" s="188" t="s">
        <v>2720</v>
      </c>
      <c r="CX19" s="188" t="s">
        <v>2720</v>
      </c>
      <c r="CY19" s="188" t="s">
        <v>2846</v>
      </c>
      <c r="CZ19" s="188" t="s">
        <v>2720</v>
      </c>
      <c r="DA19" s="188" t="s">
        <v>2720</v>
      </c>
      <c r="DB19" s="188" t="s">
        <v>2846</v>
      </c>
      <c r="DC19" s="188" t="s">
        <v>2720</v>
      </c>
      <c r="DD19" s="188" t="s">
        <v>2720</v>
      </c>
      <c r="DE19" s="188" t="s">
        <v>2846</v>
      </c>
      <c r="DF19" s="188" t="s">
        <v>2720</v>
      </c>
      <c r="DG19" s="188" t="s">
        <v>2720</v>
      </c>
      <c r="DH19" s="188" t="s">
        <v>2846</v>
      </c>
      <c r="DI19" s="188" t="s">
        <v>2720</v>
      </c>
      <c r="DJ19" s="188" t="s">
        <v>2720</v>
      </c>
      <c r="DK19" s="188" t="s">
        <v>2846</v>
      </c>
      <c r="DL19" s="188" t="s">
        <v>2720</v>
      </c>
      <c r="DM19" s="188" t="s">
        <v>2720</v>
      </c>
      <c r="DN19" s="188" t="s">
        <v>2846</v>
      </c>
      <c r="DO19" s="188" t="s">
        <v>2720</v>
      </c>
      <c r="DP19" s="188" t="s">
        <v>2720</v>
      </c>
      <c r="DQ19" s="188" t="s">
        <v>2846</v>
      </c>
      <c r="DR19" s="188" t="s">
        <v>2720</v>
      </c>
      <c r="DS19" s="188" t="s">
        <v>2720</v>
      </c>
      <c r="DT19" s="188" t="s">
        <v>2846</v>
      </c>
      <c r="DU19" s="188" t="s">
        <v>2720</v>
      </c>
      <c r="DV19" s="188" t="s">
        <v>2720</v>
      </c>
      <c r="DW19" s="188" t="s">
        <v>2846</v>
      </c>
      <c r="DX19" s="188" t="s">
        <v>2720</v>
      </c>
      <c r="DY19" s="188" t="s">
        <v>2720</v>
      </c>
      <c r="DZ19" s="188" t="s">
        <v>2846</v>
      </c>
      <c r="EA19" s="188" t="s">
        <v>2720</v>
      </c>
      <c r="EB19" s="188" t="s">
        <v>2720</v>
      </c>
      <c r="EC19" s="188" t="s">
        <v>2846</v>
      </c>
      <c r="ED19" s="188" t="s">
        <v>2720</v>
      </c>
      <c r="EE19" s="188" t="s">
        <v>2720</v>
      </c>
      <c r="EF19" s="188" t="s">
        <v>2846</v>
      </c>
      <c r="EG19" s="188" t="s">
        <v>2720</v>
      </c>
      <c r="EH19" s="188" t="s">
        <v>2720</v>
      </c>
      <c r="EI19" s="188" t="s">
        <v>2846</v>
      </c>
      <c r="EJ19" s="188" t="s">
        <v>2720</v>
      </c>
      <c r="EK19" s="188" t="s">
        <v>2720</v>
      </c>
      <c r="EL19" s="188" t="s">
        <v>2846</v>
      </c>
      <c r="EM19" s="188" t="s">
        <v>2720</v>
      </c>
      <c r="EN19" s="188" t="s">
        <v>2720</v>
      </c>
      <c r="EO19" s="188" t="s">
        <v>2846</v>
      </c>
      <c r="EP19" s="188" t="s">
        <v>2720</v>
      </c>
      <c r="EQ19" s="188" t="s">
        <v>2720</v>
      </c>
      <c r="ER19" s="188" t="s">
        <v>2846</v>
      </c>
      <c r="ES19" s="188" t="s">
        <v>2720</v>
      </c>
      <c r="ET19" s="188" t="s">
        <v>2720</v>
      </c>
    </row>
    <row r="20" spans="1:150" x14ac:dyDescent="0.25">
      <c r="A20" s="1"/>
      <c r="B20" s="187" t="s">
        <v>2908</v>
      </c>
      <c r="C20" s="187" t="s">
        <v>143</v>
      </c>
      <c r="D20" s="187" t="s">
        <v>943</v>
      </c>
      <c r="E20" s="187" t="s">
        <v>2909</v>
      </c>
      <c r="F20" s="187" t="s">
        <v>2910</v>
      </c>
      <c r="G20" s="188" t="s">
        <v>2846</v>
      </c>
      <c r="H20" s="188" t="s">
        <v>2720</v>
      </c>
      <c r="I20" s="188" t="s">
        <v>2720</v>
      </c>
      <c r="J20" s="188" t="s">
        <v>2846</v>
      </c>
      <c r="K20" s="188" t="s">
        <v>2720</v>
      </c>
      <c r="L20" s="188" t="s">
        <v>2720</v>
      </c>
      <c r="M20" s="188" t="s">
        <v>2846</v>
      </c>
      <c r="N20" s="188" t="s">
        <v>2720</v>
      </c>
      <c r="O20" s="188" t="s">
        <v>2720</v>
      </c>
      <c r="P20" s="188" t="s">
        <v>2846</v>
      </c>
      <c r="Q20" s="188" t="s">
        <v>2720</v>
      </c>
      <c r="R20" s="188" t="s">
        <v>2720</v>
      </c>
      <c r="S20" s="188" t="s">
        <v>2846</v>
      </c>
      <c r="T20" s="188" t="s">
        <v>2720</v>
      </c>
      <c r="U20" s="188" t="s">
        <v>2720</v>
      </c>
      <c r="V20" s="188" t="s">
        <v>2846</v>
      </c>
      <c r="W20" s="188" t="s">
        <v>2720</v>
      </c>
      <c r="X20" s="188" t="s">
        <v>2720</v>
      </c>
      <c r="Y20" s="188" t="s">
        <v>2846</v>
      </c>
      <c r="Z20" s="188" t="s">
        <v>2720</v>
      </c>
      <c r="AA20" s="188" t="s">
        <v>2720</v>
      </c>
      <c r="AB20" s="188" t="s">
        <v>2846</v>
      </c>
      <c r="AC20" s="188" t="s">
        <v>2720</v>
      </c>
      <c r="AD20" s="188" t="s">
        <v>2720</v>
      </c>
      <c r="AE20" s="188" t="s">
        <v>2846</v>
      </c>
      <c r="AF20" s="188" t="s">
        <v>2720</v>
      </c>
      <c r="AG20" s="188" t="s">
        <v>2720</v>
      </c>
      <c r="AH20" s="188" t="s">
        <v>2846</v>
      </c>
      <c r="AI20" s="188" t="s">
        <v>2720</v>
      </c>
      <c r="AJ20" s="188" t="s">
        <v>2720</v>
      </c>
      <c r="AK20" s="188" t="s">
        <v>2846</v>
      </c>
      <c r="AL20" s="188" t="s">
        <v>2720</v>
      </c>
      <c r="AM20" s="188" t="s">
        <v>2720</v>
      </c>
      <c r="AN20" s="188" t="s">
        <v>2846</v>
      </c>
      <c r="AO20" s="188" t="s">
        <v>2720</v>
      </c>
      <c r="AP20" s="188" t="s">
        <v>2720</v>
      </c>
      <c r="AQ20" s="188" t="s">
        <v>2846</v>
      </c>
      <c r="AR20" s="188" t="s">
        <v>2720</v>
      </c>
      <c r="AS20" s="188" t="s">
        <v>2720</v>
      </c>
      <c r="AT20" s="188" t="s">
        <v>2846</v>
      </c>
      <c r="AU20" s="188" t="s">
        <v>2720</v>
      </c>
      <c r="AV20" s="188" t="s">
        <v>2720</v>
      </c>
      <c r="AW20" s="188" t="s">
        <v>2846</v>
      </c>
      <c r="AX20" s="188" t="s">
        <v>2720</v>
      </c>
      <c r="AY20" s="188" t="s">
        <v>2720</v>
      </c>
      <c r="AZ20" s="188" t="s">
        <v>2846</v>
      </c>
      <c r="BA20" s="188" t="s">
        <v>2720</v>
      </c>
      <c r="BB20" s="188" t="s">
        <v>2720</v>
      </c>
      <c r="BC20" s="188" t="s">
        <v>2846</v>
      </c>
      <c r="BD20" s="188" t="s">
        <v>2720</v>
      </c>
      <c r="BE20" s="188" t="s">
        <v>2720</v>
      </c>
      <c r="BF20" s="188" t="s">
        <v>2846</v>
      </c>
      <c r="BG20" s="188" t="s">
        <v>2720</v>
      </c>
      <c r="BH20" s="188" t="s">
        <v>2720</v>
      </c>
      <c r="BI20" s="188" t="s">
        <v>2846</v>
      </c>
      <c r="BJ20" s="188" t="s">
        <v>2720</v>
      </c>
      <c r="BK20" s="188" t="s">
        <v>2720</v>
      </c>
      <c r="BL20" s="188" t="s">
        <v>2846</v>
      </c>
      <c r="BM20" s="188" t="s">
        <v>2720</v>
      </c>
      <c r="BN20" s="188" t="s">
        <v>2720</v>
      </c>
      <c r="BO20" s="188" t="s">
        <v>2846</v>
      </c>
      <c r="BP20" s="188" t="s">
        <v>2720</v>
      </c>
      <c r="BQ20" s="188" t="s">
        <v>2720</v>
      </c>
      <c r="BR20" s="188" t="s">
        <v>2846</v>
      </c>
      <c r="BS20" s="188" t="s">
        <v>2720</v>
      </c>
      <c r="BT20" s="188" t="s">
        <v>2720</v>
      </c>
      <c r="BU20" s="188" t="s">
        <v>2846</v>
      </c>
      <c r="BV20" s="188" t="s">
        <v>2720</v>
      </c>
      <c r="BW20" s="188" t="s">
        <v>2720</v>
      </c>
      <c r="BX20" s="188" t="s">
        <v>2846</v>
      </c>
      <c r="BY20" s="188" t="s">
        <v>2720</v>
      </c>
      <c r="BZ20" s="188" t="s">
        <v>2720</v>
      </c>
      <c r="CA20" s="188" t="s">
        <v>2846</v>
      </c>
      <c r="CB20" s="188" t="s">
        <v>2720</v>
      </c>
      <c r="CC20" s="188" t="s">
        <v>2720</v>
      </c>
      <c r="CD20" s="188" t="s">
        <v>2846</v>
      </c>
      <c r="CE20" s="188" t="s">
        <v>2720</v>
      </c>
      <c r="CF20" s="188" t="s">
        <v>2720</v>
      </c>
      <c r="CG20" s="188" t="s">
        <v>2846</v>
      </c>
      <c r="CH20" s="188" t="s">
        <v>2720</v>
      </c>
      <c r="CI20" s="188" t="s">
        <v>2720</v>
      </c>
      <c r="CJ20" s="188" t="s">
        <v>2846</v>
      </c>
      <c r="CK20" s="188" t="s">
        <v>2720</v>
      </c>
      <c r="CL20" s="188" t="s">
        <v>2720</v>
      </c>
      <c r="CM20" s="188" t="s">
        <v>2846</v>
      </c>
      <c r="CN20" s="188" t="s">
        <v>2720</v>
      </c>
      <c r="CO20" s="188" t="s">
        <v>2720</v>
      </c>
      <c r="CP20" s="188" t="s">
        <v>2846</v>
      </c>
      <c r="CQ20" s="188" t="s">
        <v>2720</v>
      </c>
      <c r="CR20" s="188" t="s">
        <v>2720</v>
      </c>
      <c r="CS20" s="188" t="s">
        <v>2846</v>
      </c>
      <c r="CT20" s="188" t="s">
        <v>2720</v>
      </c>
      <c r="CU20" s="188" t="s">
        <v>2720</v>
      </c>
      <c r="CV20" s="188" t="s">
        <v>2846</v>
      </c>
      <c r="CW20" s="188" t="s">
        <v>2720</v>
      </c>
      <c r="CX20" s="188" t="s">
        <v>2720</v>
      </c>
      <c r="CY20" s="188" t="s">
        <v>2846</v>
      </c>
      <c r="CZ20" s="188" t="s">
        <v>2720</v>
      </c>
      <c r="DA20" s="188" t="s">
        <v>2720</v>
      </c>
      <c r="DB20" s="188" t="s">
        <v>2846</v>
      </c>
      <c r="DC20" s="188" t="s">
        <v>2720</v>
      </c>
      <c r="DD20" s="188" t="s">
        <v>2720</v>
      </c>
      <c r="DE20" s="188" t="s">
        <v>2846</v>
      </c>
      <c r="DF20" s="188" t="s">
        <v>2720</v>
      </c>
      <c r="DG20" s="188" t="s">
        <v>2720</v>
      </c>
      <c r="DH20" s="188" t="s">
        <v>2846</v>
      </c>
      <c r="DI20" s="188" t="s">
        <v>2720</v>
      </c>
      <c r="DJ20" s="188" t="s">
        <v>2720</v>
      </c>
      <c r="DK20" s="188" t="s">
        <v>2846</v>
      </c>
      <c r="DL20" s="188" t="s">
        <v>2720</v>
      </c>
      <c r="DM20" s="188" t="s">
        <v>2720</v>
      </c>
      <c r="DN20" s="188" t="s">
        <v>2846</v>
      </c>
      <c r="DO20" s="188" t="s">
        <v>2720</v>
      </c>
      <c r="DP20" s="188" t="s">
        <v>2720</v>
      </c>
      <c r="DQ20" s="188" t="s">
        <v>2846</v>
      </c>
      <c r="DR20" s="188" t="s">
        <v>2720</v>
      </c>
      <c r="DS20" s="188" t="s">
        <v>2720</v>
      </c>
      <c r="DT20" s="188" t="s">
        <v>2846</v>
      </c>
      <c r="DU20" s="188" t="s">
        <v>2720</v>
      </c>
      <c r="DV20" s="188" t="s">
        <v>2720</v>
      </c>
      <c r="DW20" s="188" t="s">
        <v>2846</v>
      </c>
      <c r="DX20" s="188" t="s">
        <v>2720</v>
      </c>
      <c r="DY20" s="188" t="s">
        <v>2720</v>
      </c>
      <c r="DZ20" s="188" t="s">
        <v>2846</v>
      </c>
      <c r="EA20" s="188" t="s">
        <v>2720</v>
      </c>
      <c r="EB20" s="188" t="s">
        <v>2720</v>
      </c>
      <c r="EC20" s="188" t="s">
        <v>2846</v>
      </c>
      <c r="ED20" s="188" t="s">
        <v>2720</v>
      </c>
      <c r="EE20" s="188" t="s">
        <v>2720</v>
      </c>
      <c r="EF20" s="188" t="s">
        <v>2846</v>
      </c>
      <c r="EG20" s="188" t="s">
        <v>2720</v>
      </c>
      <c r="EH20" s="188" t="s">
        <v>2720</v>
      </c>
      <c r="EI20" s="188" t="s">
        <v>2846</v>
      </c>
      <c r="EJ20" s="188" t="s">
        <v>2720</v>
      </c>
      <c r="EK20" s="188" t="s">
        <v>2720</v>
      </c>
      <c r="EL20" s="188" t="s">
        <v>2846</v>
      </c>
      <c r="EM20" s="188" t="s">
        <v>2720</v>
      </c>
      <c r="EN20" s="188" t="s">
        <v>2720</v>
      </c>
      <c r="EO20" s="188" t="s">
        <v>2846</v>
      </c>
      <c r="EP20" s="188" t="s">
        <v>2720</v>
      </c>
      <c r="EQ20" s="188" t="s">
        <v>2720</v>
      </c>
      <c r="ER20" s="188" t="s">
        <v>2846</v>
      </c>
      <c r="ES20" s="188" t="s">
        <v>2720</v>
      </c>
      <c r="ET20" s="188" t="s">
        <v>2720</v>
      </c>
    </row>
    <row r="21" spans="1:150" x14ac:dyDescent="0.25">
      <c r="A21" s="1"/>
      <c r="B21" s="187" t="s">
        <v>2911</v>
      </c>
      <c r="C21" s="187" t="s">
        <v>143</v>
      </c>
      <c r="D21" s="187" t="s">
        <v>943</v>
      </c>
      <c r="E21" s="187" t="s">
        <v>2912</v>
      </c>
      <c r="F21" s="187" t="s">
        <v>2913</v>
      </c>
      <c r="G21" s="188" t="s">
        <v>2846</v>
      </c>
      <c r="H21" s="188" t="s">
        <v>2720</v>
      </c>
      <c r="I21" s="188" t="s">
        <v>2720</v>
      </c>
      <c r="J21" s="188" t="s">
        <v>2846</v>
      </c>
      <c r="K21" s="188" t="s">
        <v>2720</v>
      </c>
      <c r="L21" s="188" t="s">
        <v>2720</v>
      </c>
      <c r="M21" s="188" t="s">
        <v>2846</v>
      </c>
      <c r="N21" s="188" t="s">
        <v>2720</v>
      </c>
      <c r="O21" s="188" t="s">
        <v>2720</v>
      </c>
      <c r="P21" s="188" t="s">
        <v>2846</v>
      </c>
      <c r="Q21" s="188" t="s">
        <v>2720</v>
      </c>
      <c r="R21" s="188" t="s">
        <v>2720</v>
      </c>
      <c r="S21" s="188" t="s">
        <v>2846</v>
      </c>
      <c r="T21" s="188" t="s">
        <v>2720</v>
      </c>
      <c r="U21" s="188" t="s">
        <v>2720</v>
      </c>
      <c r="V21" s="188" t="s">
        <v>2846</v>
      </c>
      <c r="W21" s="188" t="s">
        <v>2720</v>
      </c>
      <c r="X21" s="188" t="s">
        <v>2720</v>
      </c>
      <c r="Y21" s="188" t="s">
        <v>2846</v>
      </c>
      <c r="Z21" s="188" t="s">
        <v>2720</v>
      </c>
      <c r="AA21" s="188" t="s">
        <v>2720</v>
      </c>
      <c r="AB21" s="188" t="s">
        <v>2846</v>
      </c>
      <c r="AC21" s="188" t="s">
        <v>2720</v>
      </c>
      <c r="AD21" s="188" t="s">
        <v>2720</v>
      </c>
      <c r="AE21" s="188" t="s">
        <v>2846</v>
      </c>
      <c r="AF21" s="188" t="s">
        <v>2720</v>
      </c>
      <c r="AG21" s="188" t="s">
        <v>2720</v>
      </c>
      <c r="AH21" s="188" t="s">
        <v>2846</v>
      </c>
      <c r="AI21" s="188" t="s">
        <v>2720</v>
      </c>
      <c r="AJ21" s="188" t="s">
        <v>2720</v>
      </c>
      <c r="AK21" s="188" t="s">
        <v>2846</v>
      </c>
      <c r="AL21" s="188" t="s">
        <v>2720</v>
      </c>
      <c r="AM21" s="188" t="s">
        <v>2720</v>
      </c>
      <c r="AN21" s="188" t="s">
        <v>2846</v>
      </c>
      <c r="AO21" s="188" t="s">
        <v>2720</v>
      </c>
      <c r="AP21" s="188" t="s">
        <v>2720</v>
      </c>
      <c r="AQ21" s="188" t="s">
        <v>2846</v>
      </c>
      <c r="AR21" s="188" t="s">
        <v>2720</v>
      </c>
      <c r="AS21" s="188" t="s">
        <v>2720</v>
      </c>
      <c r="AT21" s="188" t="s">
        <v>2846</v>
      </c>
      <c r="AU21" s="188" t="s">
        <v>2720</v>
      </c>
      <c r="AV21" s="188" t="s">
        <v>2720</v>
      </c>
      <c r="AW21" s="188" t="s">
        <v>2846</v>
      </c>
      <c r="AX21" s="188" t="s">
        <v>2720</v>
      </c>
      <c r="AY21" s="188" t="s">
        <v>2720</v>
      </c>
      <c r="AZ21" s="188" t="s">
        <v>2846</v>
      </c>
      <c r="BA21" s="188" t="s">
        <v>2720</v>
      </c>
      <c r="BB21" s="188" t="s">
        <v>2720</v>
      </c>
      <c r="BC21" s="188" t="s">
        <v>2846</v>
      </c>
      <c r="BD21" s="188" t="s">
        <v>2720</v>
      </c>
      <c r="BE21" s="188" t="s">
        <v>2720</v>
      </c>
      <c r="BF21" s="188" t="s">
        <v>2846</v>
      </c>
      <c r="BG21" s="188" t="s">
        <v>2720</v>
      </c>
      <c r="BH21" s="188" t="s">
        <v>2720</v>
      </c>
      <c r="BI21" s="188" t="s">
        <v>2846</v>
      </c>
      <c r="BJ21" s="188" t="s">
        <v>2720</v>
      </c>
      <c r="BK21" s="188" t="s">
        <v>2720</v>
      </c>
      <c r="BL21" s="188" t="s">
        <v>2846</v>
      </c>
      <c r="BM21" s="188" t="s">
        <v>2720</v>
      </c>
      <c r="BN21" s="188" t="s">
        <v>2720</v>
      </c>
      <c r="BO21" s="188" t="s">
        <v>2846</v>
      </c>
      <c r="BP21" s="188" t="s">
        <v>2720</v>
      </c>
      <c r="BQ21" s="188" t="s">
        <v>2720</v>
      </c>
      <c r="BR21" s="188" t="s">
        <v>2846</v>
      </c>
      <c r="BS21" s="188" t="s">
        <v>2720</v>
      </c>
      <c r="BT21" s="188" t="s">
        <v>2720</v>
      </c>
      <c r="BU21" s="188" t="s">
        <v>2846</v>
      </c>
      <c r="BV21" s="188" t="s">
        <v>2720</v>
      </c>
      <c r="BW21" s="188" t="s">
        <v>2720</v>
      </c>
      <c r="BX21" s="188" t="s">
        <v>2846</v>
      </c>
      <c r="BY21" s="188" t="s">
        <v>2720</v>
      </c>
      <c r="BZ21" s="188" t="s">
        <v>2720</v>
      </c>
      <c r="CA21" s="188" t="s">
        <v>2846</v>
      </c>
      <c r="CB21" s="188" t="s">
        <v>2720</v>
      </c>
      <c r="CC21" s="188" t="s">
        <v>2720</v>
      </c>
      <c r="CD21" s="188" t="s">
        <v>2846</v>
      </c>
      <c r="CE21" s="188" t="s">
        <v>2720</v>
      </c>
      <c r="CF21" s="188" t="s">
        <v>2720</v>
      </c>
      <c r="CG21" s="188" t="s">
        <v>2846</v>
      </c>
      <c r="CH21" s="188" t="s">
        <v>2720</v>
      </c>
      <c r="CI21" s="188" t="s">
        <v>2720</v>
      </c>
      <c r="CJ21" s="188" t="s">
        <v>2846</v>
      </c>
      <c r="CK21" s="188" t="s">
        <v>2720</v>
      </c>
      <c r="CL21" s="188" t="s">
        <v>2720</v>
      </c>
      <c r="CM21" s="188" t="s">
        <v>2846</v>
      </c>
      <c r="CN21" s="188" t="s">
        <v>2720</v>
      </c>
      <c r="CO21" s="188" t="s">
        <v>2720</v>
      </c>
      <c r="CP21" s="188" t="s">
        <v>2846</v>
      </c>
      <c r="CQ21" s="188" t="s">
        <v>2720</v>
      </c>
      <c r="CR21" s="188" t="s">
        <v>2720</v>
      </c>
      <c r="CS21" s="188" t="s">
        <v>2846</v>
      </c>
      <c r="CT21" s="188" t="s">
        <v>2720</v>
      </c>
      <c r="CU21" s="188" t="s">
        <v>2720</v>
      </c>
      <c r="CV21" s="188" t="s">
        <v>2846</v>
      </c>
      <c r="CW21" s="188" t="s">
        <v>2720</v>
      </c>
      <c r="CX21" s="188" t="s">
        <v>2720</v>
      </c>
      <c r="CY21" s="188" t="s">
        <v>2846</v>
      </c>
      <c r="CZ21" s="188" t="s">
        <v>2720</v>
      </c>
      <c r="DA21" s="188" t="s">
        <v>2720</v>
      </c>
      <c r="DB21" s="188" t="s">
        <v>2846</v>
      </c>
      <c r="DC21" s="188" t="s">
        <v>2720</v>
      </c>
      <c r="DD21" s="188" t="s">
        <v>2720</v>
      </c>
      <c r="DE21" s="188" t="s">
        <v>2846</v>
      </c>
      <c r="DF21" s="188" t="s">
        <v>2720</v>
      </c>
      <c r="DG21" s="188" t="s">
        <v>2720</v>
      </c>
      <c r="DH21" s="188" t="s">
        <v>2846</v>
      </c>
      <c r="DI21" s="188" t="s">
        <v>2720</v>
      </c>
      <c r="DJ21" s="188" t="s">
        <v>2720</v>
      </c>
      <c r="DK21" s="188" t="s">
        <v>2846</v>
      </c>
      <c r="DL21" s="188" t="s">
        <v>2720</v>
      </c>
      <c r="DM21" s="188" t="s">
        <v>2720</v>
      </c>
      <c r="DN21" s="188" t="s">
        <v>2846</v>
      </c>
      <c r="DO21" s="188" t="s">
        <v>2720</v>
      </c>
      <c r="DP21" s="188" t="s">
        <v>2720</v>
      </c>
      <c r="DQ21" s="188" t="s">
        <v>2846</v>
      </c>
      <c r="DR21" s="188" t="s">
        <v>2720</v>
      </c>
      <c r="DS21" s="188" t="s">
        <v>2720</v>
      </c>
      <c r="DT21" s="188" t="s">
        <v>2846</v>
      </c>
      <c r="DU21" s="188" t="s">
        <v>2720</v>
      </c>
      <c r="DV21" s="188" t="s">
        <v>2720</v>
      </c>
      <c r="DW21" s="188" t="s">
        <v>2846</v>
      </c>
      <c r="DX21" s="188" t="s">
        <v>2720</v>
      </c>
      <c r="DY21" s="188" t="s">
        <v>2720</v>
      </c>
      <c r="DZ21" s="188" t="s">
        <v>2846</v>
      </c>
      <c r="EA21" s="188" t="s">
        <v>2720</v>
      </c>
      <c r="EB21" s="188" t="s">
        <v>2720</v>
      </c>
      <c r="EC21" s="188" t="s">
        <v>2846</v>
      </c>
      <c r="ED21" s="188" t="s">
        <v>2720</v>
      </c>
      <c r="EE21" s="188" t="s">
        <v>2720</v>
      </c>
      <c r="EF21" s="188" t="s">
        <v>2846</v>
      </c>
      <c r="EG21" s="188" t="s">
        <v>2720</v>
      </c>
      <c r="EH21" s="188" t="s">
        <v>2720</v>
      </c>
      <c r="EI21" s="188" t="s">
        <v>2846</v>
      </c>
      <c r="EJ21" s="188" t="s">
        <v>2720</v>
      </c>
      <c r="EK21" s="188" t="s">
        <v>2720</v>
      </c>
      <c r="EL21" s="188" t="s">
        <v>2846</v>
      </c>
      <c r="EM21" s="188" t="s">
        <v>2720</v>
      </c>
      <c r="EN21" s="188" t="s">
        <v>2720</v>
      </c>
      <c r="EO21" s="188" t="s">
        <v>2846</v>
      </c>
      <c r="EP21" s="188" t="s">
        <v>2720</v>
      </c>
      <c r="EQ21" s="188" t="s">
        <v>2720</v>
      </c>
      <c r="ER21" s="188" t="s">
        <v>2846</v>
      </c>
      <c r="ES21" s="188" t="s">
        <v>2720</v>
      </c>
      <c r="ET21" s="188" t="s">
        <v>2720</v>
      </c>
    </row>
    <row r="22" spans="1:150" x14ac:dyDescent="0.25">
      <c r="A22" s="1"/>
      <c r="B22" s="187" t="s">
        <v>2914</v>
      </c>
      <c r="C22" s="187" t="s">
        <v>143</v>
      </c>
      <c r="D22" s="187" t="s">
        <v>943</v>
      </c>
      <c r="E22" s="187" t="s">
        <v>2915</v>
      </c>
      <c r="F22" s="187" t="s">
        <v>2916</v>
      </c>
      <c r="G22" s="188" t="s">
        <v>2846</v>
      </c>
      <c r="H22" s="188" t="s">
        <v>2720</v>
      </c>
      <c r="I22" s="188" t="s">
        <v>2720</v>
      </c>
      <c r="J22" s="188" t="s">
        <v>2846</v>
      </c>
      <c r="K22" s="188" t="s">
        <v>2720</v>
      </c>
      <c r="L22" s="188" t="s">
        <v>2720</v>
      </c>
      <c r="M22" s="188" t="s">
        <v>2846</v>
      </c>
      <c r="N22" s="188" t="s">
        <v>2720</v>
      </c>
      <c r="O22" s="188" t="s">
        <v>2720</v>
      </c>
      <c r="P22" s="188" t="s">
        <v>2846</v>
      </c>
      <c r="Q22" s="188" t="s">
        <v>2720</v>
      </c>
      <c r="R22" s="188" t="s">
        <v>2720</v>
      </c>
      <c r="S22" s="188" t="s">
        <v>2846</v>
      </c>
      <c r="T22" s="188" t="s">
        <v>2720</v>
      </c>
      <c r="U22" s="188" t="s">
        <v>2720</v>
      </c>
      <c r="V22" s="188" t="s">
        <v>2846</v>
      </c>
      <c r="W22" s="188" t="s">
        <v>2720</v>
      </c>
      <c r="X22" s="188" t="s">
        <v>2720</v>
      </c>
      <c r="Y22" s="188" t="s">
        <v>2846</v>
      </c>
      <c r="Z22" s="188" t="s">
        <v>2720</v>
      </c>
      <c r="AA22" s="188" t="s">
        <v>2720</v>
      </c>
      <c r="AB22" s="188" t="s">
        <v>2846</v>
      </c>
      <c r="AC22" s="188" t="s">
        <v>2720</v>
      </c>
      <c r="AD22" s="188" t="s">
        <v>2720</v>
      </c>
      <c r="AE22" s="188" t="s">
        <v>2846</v>
      </c>
      <c r="AF22" s="188" t="s">
        <v>2720</v>
      </c>
      <c r="AG22" s="188" t="s">
        <v>2720</v>
      </c>
      <c r="AH22" s="188" t="s">
        <v>2846</v>
      </c>
      <c r="AI22" s="188" t="s">
        <v>2720</v>
      </c>
      <c r="AJ22" s="188" t="s">
        <v>2720</v>
      </c>
      <c r="AK22" s="188" t="s">
        <v>2846</v>
      </c>
      <c r="AL22" s="188" t="s">
        <v>2720</v>
      </c>
      <c r="AM22" s="188" t="s">
        <v>2720</v>
      </c>
      <c r="AN22" s="188" t="s">
        <v>2846</v>
      </c>
      <c r="AO22" s="188" t="s">
        <v>2720</v>
      </c>
      <c r="AP22" s="188" t="s">
        <v>2720</v>
      </c>
      <c r="AQ22" s="188" t="s">
        <v>2846</v>
      </c>
      <c r="AR22" s="188" t="s">
        <v>2720</v>
      </c>
      <c r="AS22" s="188" t="s">
        <v>2720</v>
      </c>
      <c r="AT22" s="188" t="s">
        <v>2846</v>
      </c>
      <c r="AU22" s="188" t="s">
        <v>2720</v>
      </c>
      <c r="AV22" s="188" t="s">
        <v>2720</v>
      </c>
      <c r="AW22" s="188" t="s">
        <v>2846</v>
      </c>
      <c r="AX22" s="188" t="s">
        <v>2720</v>
      </c>
      <c r="AY22" s="188" t="s">
        <v>2720</v>
      </c>
      <c r="AZ22" s="188" t="s">
        <v>2846</v>
      </c>
      <c r="BA22" s="188" t="s">
        <v>2720</v>
      </c>
      <c r="BB22" s="188" t="s">
        <v>2720</v>
      </c>
      <c r="BC22" s="188" t="s">
        <v>2846</v>
      </c>
      <c r="BD22" s="188" t="s">
        <v>2720</v>
      </c>
      <c r="BE22" s="188" t="s">
        <v>2720</v>
      </c>
      <c r="BF22" s="188" t="s">
        <v>2846</v>
      </c>
      <c r="BG22" s="188" t="s">
        <v>2720</v>
      </c>
      <c r="BH22" s="188" t="s">
        <v>2720</v>
      </c>
      <c r="BI22" s="188" t="s">
        <v>2846</v>
      </c>
      <c r="BJ22" s="188" t="s">
        <v>2720</v>
      </c>
      <c r="BK22" s="188" t="s">
        <v>2720</v>
      </c>
      <c r="BL22" s="188" t="s">
        <v>2846</v>
      </c>
      <c r="BM22" s="188" t="s">
        <v>2720</v>
      </c>
      <c r="BN22" s="188" t="s">
        <v>2720</v>
      </c>
      <c r="BO22" s="188" t="s">
        <v>2846</v>
      </c>
      <c r="BP22" s="188" t="s">
        <v>2720</v>
      </c>
      <c r="BQ22" s="188" t="s">
        <v>2720</v>
      </c>
      <c r="BR22" s="188" t="s">
        <v>2846</v>
      </c>
      <c r="BS22" s="188" t="s">
        <v>2720</v>
      </c>
      <c r="BT22" s="188" t="s">
        <v>2720</v>
      </c>
      <c r="BU22" s="188" t="s">
        <v>2846</v>
      </c>
      <c r="BV22" s="188" t="s">
        <v>2720</v>
      </c>
      <c r="BW22" s="188" t="s">
        <v>2720</v>
      </c>
      <c r="BX22" s="188" t="s">
        <v>2846</v>
      </c>
      <c r="BY22" s="188" t="s">
        <v>2720</v>
      </c>
      <c r="BZ22" s="188" t="s">
        <v>2720</v>
      </c>
      <c r="CA22" s="188" t="s">
        <v>2846</v>
      </c>
      <c r="CB22" s="188" t="s">
        <v>2720</v>
      </c>
      <c r="CC22" s="188" t="s">
        <v>2720</v>
      </c>
      <c r="CD22" s="188" t="s">
        <v>2846</v>
      </c>
      <c r="CE22" s="188" t="s">
        <v>2720</v>
      </c>
      <c r="CF22" s="188" t="s">
        <v>2720</v>
      </c>
      <c r="CG22" s="188" t="s">
        <v>2846</v>
      </c>
      <c r="CH22" s="188" t="s">
        <v>2720</v>
      </c>
      <c r="CI22" s="188" t="s">
        <v>2720</v>
      </c>
      <c r="CJ22" s="188" t="s">
        <v>2846</v>
      </c>
      <c r="CK22" s="188" t="s">
        <v>2720</v>
      </c>
      <c r="CL22" s="188" t="s">
        <v>2720</v>
      </c>
      <c r="CM22" s="188" t="s">
        <v>2846</v>
      </c>
      <c r="CN22" s="188" t="s">
        <v>2720</v>
      </c>
      <c r="CO22" s="188" t="s">
        <v>2720</v>
      </c>
      <c r="CP22" s="188" t="s">
        <v>2846</v>
      </c>
      <c r="CQ22" s="188" t="s">
        <v>2720</v>
      </c>
      <c r="CR22" s="188" t="s">
        <v>2720</v>
      </c>
      <c r="CS22" s="188" t="s">
        <v>2846</v>
      </c>
      <c r="CT22" s="188" t="s">
        <v>2720</v>
      </c>
      <c r="CU22" s="188" t="s">
        <v>2720</v>
      </c>
      <c r="CV22" s="188" t="s">
        <v>2846</v>
      </c>
      <c r="CW22" s="188" t="s">
        <v>2720</v>
      </c>
      <c r="CX22" s="188" t="s">
        <v>2720</v>
      </c>
      <c r="CY22" s="188" t="s">
        <v>2846</v>
      </c>
      <c r="CZ22" s="188" t="s">
        <v>2720</v>
      </c>
      <c r="DA22" s="188" t="s">
        <v>2720</v>
      </c>
      <c r="DB22" s="188" t="s">
        <v>2846</v>
      </c>
      <c r="DC22" s="188" t="s">
        <v>2720</v>
      </c>
      <c r="DD22" s="188" t="s">
        <v>2720</v>
      </c>
      <c r="DE22" s="188" t="s">
        <v>2846</v>
      </c>
      <c r="DF22" s="188" t="s">
        <v>2720</v>
      </c>
      <c r="DG22" s="188" t="s">
        <v>2720</v>
      </c>
      <c r="DH22" s="188" t="s">
        <v>2846</v>
      </c>
      <c r="DI22" s="188" t="s">
        <v>2720</v>
      </c>
      <c r="DJ22" s="188" t="s">
        <v>2720</v>
      </c>
      <c r="DK22" s="188" t="s">
        <v>2846</v>
      </c>
      <c r="DL22" s="188" t="s">
        <v>2720</v>
      </c>
      <c r="DM22" s="188" t="s">
        <v>2720</v>
      </c>
      <c r="DN22" s="188" t="s">
        <v>2846</v>
      </c>
      <c r="DO22" s="188" t="s">
        <v>2720</v>
      </c>
      <c r="DP22" s="188" t="s">
        <v>2720</v>
      </c>
      <c r="DQ22" s="188" t="s">
        <v>2846</v>
      </c>
      <c r="DR22" s="188" t="s">
        <v>2720</v>
      </c>
      <c r="DS22" s="188" t="s">
        <v>2720</v>
      </c>
      <c r="DT22" s="188" t="s">
        <v>2846</v>
      </c>
      <c r="DU22" s="188" t="s">
        <v>2720</v>
      </c>
      <c r="DV22" s="188" t="s">
        <v>2720</v>
      </c>
      <c r="DW22" s="188" t="s">
        <v>2846</v>
      </c>
      <c r="DX22" s="188" t="s">
        <v>2720</v>
      </c>
      <c r="DY22" s="188" t="s">
        <v>2720</v>
      </c>
      <c r="DZ22" s="188" t="s">
        <v>2846</v>
      </c>
      <c r="EA22" s="188" t="s">
        <v>2720</v>
      </c>
      <c r="EB22" s="188" t="s">
        <v>2720</v>
      </c>
      <c r="EC22" s="188" t="s">
        <v>2846</v>
      </c>
      <c r="ED22" s="188" t="s">
        <v>2720</v>
      </c>
      <c r="EE22" s="188" t="s">
        <v>2720</v>
      </c>
      <c r="EF22" s="188" t="s">
        <v>2846</v>
      </c>
      <c r="EG22" s="188" t="s">
        <v>2720</v>
      </c>
      <c r="EH22" s="188" t="s">
        <v>2720</v>
      </c>
      <c r="EI22" s="188" t="s">
        <v>2846</v>
      </c>
      <c r="EJ22" s="188" t="s">
        <v>2720</v>
      </c>
      <c r="EK22" s="188" t="s">
        <v>2720</v>
      </c>
      <c r="EL22" s="188" t="s">
        <v>2846</v>
      </c>
      <c r="EM22" s="188" t="s">
        <v>2720</v>
      </c>
      <c r="EN22" s="188" t="s">
        <v>2720</v>
      </c>
      <c r="EO22" s="188" t="s">
        <v>2846</v>
      </c>
      <c r="EP22" s="188" t="s">
        <v>2720</v>
      </c>
      <c r="EQ22" s="188" t="s">
        <v>2720</v>
      </c>
      <c r="ER22" s="188" t="s">
        <v>2846</v>
      </c>
      <c r="ES22" s="188" t="s">
        <v>2720</v>
      </c>
      <c r="ET22" s="188" t="s">
        <v>2720</v>
      </c>
    </row>
    <row r="23" spans="1:150" x14ac:dyDescent="0.25">
      <c r="A23" s="1"/>
      <c r="B23" s="187" t="s">
        <v>2917</v>
      </c>
      <c r="C23" s="187" t="s">
        <v>143</v>
      </c>
      <c r="D23" s="187" t="s">
        <v>943</v>
      </c>
      <c r="E23" s="187" t="s">
        <v>2918</v>
      </c>
      <c r="F23" s="187" t="s">
        <v>2919</v>
      </c>
      <c r="G23" s="188" t="s">
        <v>2846</v>
      </c>
      <c r="H23" s="188" t="s">
        <v>2720</v>
      </c>
      <c r="I23" s="188" t="s">
        <v>2720</v>
      </c>
      <c r="J23" s="188" t="s">
        <v>2846</v>
      </c>
      <c r="K23" s="188" t="s">
        <v>2720</v>
      </c>
      <c r="L23" s="188" t="s">
        <v>2720</v>
      </c>
      <c r="M23" s="188" t="s">
        <v>2846</v>
      </c>
      <c r="N23" s="188" t="s">
        <v>2720</v>
      </c>
      <c r="O23" s="188" t="s">
        <v>2720</v>
      </c>
      <c r="P23" s="188" t="s">
        <v>2846</v>
      </c>
      <c r="Q23" s="188" t="s">
        <v>2720</v>
      </c>
      <c r="R23" s="188" t="s">
        <v>2720</v>
      </c>
      <c r="S23" s="188" t="s">
        <v>2846</v>
      </c>
      <c r="T23" s="188" t="s">
        <v>2720</v>
      </c>
      <c r="U23" s="188" t="s">
        <v>2720</v>
      </c>
      <c r="V23" s="188" t="s">
        <v>2846</v>
      </c>
      <c r="W23" s="188" t="s">
        <v>2720</v>
      </c>
      <c r="X23" s="188" t="s">
        <v>2720</v>
      </c>
      <c r="Y23" s="188" t="s">
        <v>2846</v>
      </c>
      <c r="Z23" s="188" t="s">
        <v>2720</v>
      </c>
      <c r="AA23" s="188" t="s">
        <v>2720</v>
      </c>
      <c r="AB23" s="188" t="s">
        <v>2846</v>
      </c>
      <c r="AC23" s="188" t="s">
        <v>2720</v>
      </c>
      <c r="AD23" s="188" t="s">
        <v>2720</v>
      </c>
      <c r="AE23" s="188" t="s">
        <v>2846</v>
      </c>
      <c r="AF23" s="188" t="s">
        <v>2720</v>
      </c>
      <c r="AG23" s="188" t="s">
        <v>2720</v>
      </c>
      <c r="AH23" s="188" t="s">
        <v>2846</v>
      </c>
      <c r="AI23" s="188" t="s">
        <v>2720</v>
      </c>
      <c r="AJ23" s="188" t="s">
        <v>2720</v>
      </c>
      <c r="AK23" s="188" t="s">
        <v>2846</v>
      </c>
      <c r="AL23" s="188" t="s">
        <v>2720</v>
      </c>
      <c r="AM23" s="188" t="s">
        <v>2720</v>
      </c>
      <c r="AN23" s="188" t="s">
        <v>2846</v>
      </c>
      <c r="AO23" s="188" t="s">
        <v>2720</v>
      </c>
      <c r="AP23" s="188" t="s">
        <v>2720</v>
      </c>
      <c r="AQ23" s="188" t="s">
        <v>2846</v>
      </c>
      <c r="AR23" s="188" t="s">
        <v>2720</v>
      </c>
      <c r="AS23" s="188" t="s">
        <v>2720</v>
      </c>
      <c r="AT23" s="188" t="s">
        <v>2846</v>
      </c>
      <c r="AU23" s="188" t="s">
        <v>2720</v>
      </c>
      <c r="AV23" s="188" t="s">
        <v>2720</v>
      </c>
      <c r="AW23" s="188" t="s">
        <v>2846</v>
      </c>
      <c r="AX23" s="188" t="s">
        <v>2720</v>
      </c>
      <c r="AY23" s="188" t="s">
        <v>2720</v>
      </c>
      <c r="AZ23" s="188" t="s">
        <v>2846</v>
      </c>
      <c r="BA23" s="188" t="s">
        <v>2720</v>
      </c>
      <c r="BB23" s="188" t="s">
        <v>2720</v>
      </c>
      <c r="BC23" s="188" t="s">
        <v>2846</v>
      </c>
      <c r="BD23" s="188" t="s">
        <v>2720</v>
      </c>
      <c r="BE23" s="188" t="s">
        <v>2720</v>
      </c>
      <c r="BF23" s="188" t="s">
        <v>2846</v>
      </c>
      <c r="BG23" s="188" t="s">
        <v>2720</v>
      </c>
      <c r="BH23" s="188" t="s">
        <v>2720</v>
      </c>
      <c r="BI23" s="188" t="s">
        <v>2846</v>
      </c>
      <c r="BJ23" s="188" t="s">
        <v>2720</v>
      </c>
      <c r="BK23" s="188" t="s">
        <v>2720</v>
      </c>
      <c r="BL23" s="188" t="s">
        <v>2846</v>
      </c>
      <c r="BM23" s="188" t="s">
        <v>2720</v>
      </c>
      <c r="BN23" s="188" t="s">
        <v>2720</v>
      </c>
      <c r="BO23" s="188" t="s">
        <v>2846</v>
      </c>
      <c r="BP23" s="188" t="s">
        <v>2720</v>
      </c>
      <c r="BQ23" s="188" t="s">
        <v>2720</v>
      </c>
      <c r="BR23" s="188" t="s">
        <v>2846</v>
      </c>
      <c r="BS23" s="188" t="s">
        <v>2720</v>
      </c>
      <c r="BT23" s="188" t="s">
        <v>2720</v>
      </c>
      <c r="BU23" s="188" t="s">
        <v>2846</v>
      </c>
      <c r="BV23" s="188" t="s">
        <v>2720</v>
      </c>
      <c r="BW23" s="188" t="s">
        <v>2720</v>
      </c>
      <c r="BX23" s="188" t="s">
        <v>2846</v>
      </c>
      <c r="BY23" s="188" t="s">
        <v>2720</v>
      </c>
      <c r="BZ23" s="188" t="s">
        <v>2720</v>
      </c>
      <c r="CA23" s="188" t="s">
        <v>2846</v>
      </c>
      <c r="CB23" s="188" t="s">
        <v>2720</v>
      </c>
      <c r="CC23" s="188" t="s">
        <v>2720</v>
      </c>
      <c r="CD23" s="188" t="s">
        <v>2846</v>
      </c>
      <c r="CE23" s="188" t="s">
        <v>2720</v>
      </c>
      <c r="CF23" s="188" t="s">
        <v>2720</v>
      </c>
      <c r="CG23" s="188" t="s">
        <v>2846</v>
      </c>
      <c r="CH23" s="188" t="s">
        <v>2720</v>
      </c>
      <c r="CI23" s="188" t="s">
        <v>2720</v>
      </c>
      <c r="CJ23" s="188" t="s">
        <v>2846</v>
      </c>
      <c r="CK23" s="188" t="s">
        <v>2720</v>
      </c>
      <c r="CL23" s="188" t="s">
        <v>2720</v>
      </c>
      <c r="CM23" s="188" t="s">
        <v>2846</v>
      </c>
      <c r="CN23" s="188" t="s">
        <v>2720</v>
      </c>
      <c r="CO23" s="188" t="s">
        <v>2720</v>
      </c>
      <c r="CP23" s="188" t="s">
        <v>2846</v>
      </c>
      <c r="CQ23" s="188" t="s">
        <v>2720</v>
      </c>
      <c r="CR23" s="188" t="s">
        <v>2720</v>
      </c>
      <c r="CS23" s="188" t="s">
        <v>2846</v>
      </c>
      <c r="CT23" s="188" t="s">
        <v>2720</v>
      </c>
      <c r="CU23" s="188" t="s">
        <v>2720</v>
      </c>
      <c r="CV23" s="188" t="s">
        <v>2846</v>
      </c>
      <c r="CW23" s="188" t="s">
        <v>2720</v>
      </c>
      <c r="CX23" s="188" t="s">
        <v>2720</v>
      </c>
      <c r="CY23" s="188" t="s">
        <v>2846</v>
      </c>
      <c r="CZ23" s="188" t="s">
        <v>2720</v>
      </c>
      <c r="DA23" s="188" t="s">
        <v>2720</v>
      </c>
      <c r="DB23" s="188" t="s">
        <v>2846</v>
      </c>
      <c r="DC23" s="188" t="s">
        <v>2720</v>
      </c>
      <c r="DD23" s="188" t="s">
        <v>2720</v>
      </c>
      <c r="DE23" s="188" t="s">
        <v>2846</v>
      </c>
      <c r="DF23" s="188" t="s">
        <v>2720</v>
      </c>
      <c r="DG23" s="188" t="s">
        <v>2720</v>
      </c>
      <c r="DH23" s="188" t="s">
        <v>2846</v>
      </c>
      <c r="DI23" s="188" t="s">
        <v>2720</v>
      </c>
      <c r="DJ23" s="188" t="s">
        <v>2720</v>
      </c>
      <c r="DK23" s="188" t="s">
        <v>2846</v>
      </c>
      <c r="DL23" s="188" t="s">
        <v>2720</v>
      </c>
      <c r="DM23" s="188" t="s">
        <v>2720</v>
      </c>
      <c r="DN23" s="188" t="s">
        <v>2846</v>
      </c>
      <c r="DO23" s="188" t="s">
        <v>2720</v>
      </c>
      <c r="DP23" s="188" t="s">
        <v>2720</v>
      </c>
      <c r="DQ23" s="188" t="s">
        <v>2846</v>
      </c>
      <c r="DR23" s="188" t="s">
        <v>2720</v>
      </c>
      <c r="DS23" s="188" t="s">
        <v>2720</v>
      </c>
      <c r="DT23" s="188" t="s">
        <v>2846</v>
      </c>
      <c r="DU23" s="188" t="s">
        <v>2720</v>
      </c>
      <c r="DV23" s="188" t="s">
        <v>2720</v>
      </c>
      <c r="DW23" s="188" t="s">
        <v>2846</v>
      </c>
      <c r="DX23" s="188" t="s">
        <v>2720</v>
      </c>
      <c r="DY23" s="188" t="s">
        <v>2720</v>
      </c>
      <c r="DZ23" s="188" t="s">
        <v>2846</v>
      </c>
      <c r="EA23" s="188" t="s">
        <v>2720</v>
      </c>
      <c r="EB23" s="188" t="s">
        <v>2720</v>
      </c>
      <c r="EC23" s="188" t="s">
        <v>2846</v>
      </c>
      <c r="ED23" s="188" t="s">
        <v>2720</v>
      </c>
      <c r="EE23" s="188" t="s">
        <v>2720</v>
      </c>
      <c r="EF23" s="188" t="s">
        <v>2846</v>
      </c>
      <c r="EG23" s="188" t="s">
        <v>2720</v>
      </c>
      <c r="EH23" s="188" t="s">
        <v>2720</v>
      </c>
      <c r="EI23" s="188" t="s">
        <v>2846</v>
      </c>
      <c r="EJ23" s="188" t="s">
        <v>2720</v>
      </c>
      <c r="EK23" s="188" t="s">
        <v>2720</v>
      </c>
      <c r="EL23" s="188" t="s">
        <v>2846</v>
      </c>
      <c r="EM23" s="188" t="s">
        <v>2720</v>
      </c>
      <c r="EN23" s="188" t="s">
        <v>2720</v>
      </c>
      <c r="EO23" s="188" t="s">
        <v>2846</v>
      </c>
      <c r="EP23" s="188" t="s">
        <v>2720</v>
      </c>
      <c r="EQ23" s="188" t="s">
        <v>2720</v>
      </c>
      <c r="ER23" s="188" t="s">
        <v>2846</v>
      </c>
      <c r="ES23" s="188" t="s">
        <v>2720</v>
      </c>
      <c r="ET23" s="188" t="s">
        <v>2720</v>
      </c>
    </row>
    <row r="24" spans="1:150" x14ac:dyDescent="0.25">
      <c r="A24" s="1"/>
      <c r="B24" s="186" t="s">
        <v>2920</v>
      </c>
      <c r="C24" s="186" t="s">
        <v>143</v>
      </c>
      <c r="D24" s="186" t="s">
        <v>941</v>
      </c>
      <c r="E24" s="186" t="s">
        <v>2921</v>
      </c>
      <c r="F24" s="186" t="s">
        <v>2922</v>
      </c>
      <c r="G24" s="186" t="s">
        <v>2846</v>
      </c>
      <c r="H24" s="186" t="s">
        <v>2720</v>
      </c>
      <c r="I24" s="186" t="s">
        <v>2720</v>
      </c>
      <c r="J24" s="186" t="s">
        <v>2846</v>
      </c>
      <c r="K24" s="186" t="s">
        <v>2720</v>
      </c>
      <c r="L24" s="186" t="s">
        <v>2720</v>
      </c>
      <c r="M24" s="186" t="s">
        <v>2846</v>
      </c>
      <c r="N24" s="186" t="s">
        <v>2720</v>
      </c>
      <c r="O24" s="186" t="s">
        <v>2720</v>
      </c>
      <c r="P24" s="186" t="s">
        <v>2846</v>
      </c>
      <c r="Q24" s="186" t="s">
        <v>2720</v>
      </c>
      <c r="R24" s="186" t="s">
        <v>2720</v>
      </c>
      <c r="S24" s="186" t="s">
        <v>2846</v>
      </c>
      <c r="T24" s="186" t="s">
        <v>2720</v>
      </c>
      <c r="U24" s="186" t="s">
        <v>2720</v>
      </c>
      <c r="V24" s="186" t="s">
        <v>2846</v>
      </c>
      <c r="W24" s="186" t="s">
        <v>2720</v>
      </c>
      <c r="X24" s="186" t="s">
        <v>2720</v>
      </c>
      <c r="Y24" s="186" t="s">
        <v>2846</v>
      </c>
      <c r="Z24" s="186" t="s">
        <v>2720</v>
      </c>
      <c r="AA24" s="186" t="s">
        <v>2720</v>
      </c>
      <c r="AB24" s="186" t="s">
        <v>2846</v>
      </c>
      <c r="AC24" s="186" t="s">
        <v>2720</v>
      </c>
      <c r="AD24" s="186" t="s">
        <v>2720</v>
      </c>
      <c r="AE24" s="186" t="s">
        <v>2846</v>
      </c>
      <c r="AF24" s="186" t="s">
        <v>2720</v>
      </c>
      <c r="AG24" s="186" t="s">
        <v>2720</v>
      </c>
      <c r="AH24" s="186" t="s">
        <v>2846</v>
      </c>
      <c r="AI24" s="186" t="s">
        <v>2720</v>
      </c>
      <c r="AJ24" s="186" t="s">
        <v>2720</v>
      </c>
      <c r="AK24" s="186" t="s">
        <v>2846</v>
      </c>
      <c r="AL24" s="186" t="s">
        <v>2720</v>
      </c>
      <c r="AM24" s="186" t="s">
        <v>2720</v>
      </c>
      <c r="AN24" s="186" t="s">
        <v>2846</v>
      </c>
      <c r="AO24" s="186" t="s">
        <v>2720</v>
      </c>
      <c r="AP24" s="186" t="s">
        <v>2720</v>
      </c>
      <c r="AQ24" s="186" t="s">
        <v>2846</v>
      </c>
      <c r="AR24" s="186" t="s">
        <v>2720</v>
      </c>
      <c r="AS24" s="186" t="s">
        <v>2720</v>
      </c>
      <c r="AT24" s="186" t="s">
        <v>2846</v>
      </c>
      <c r="AU24" s="186" t="s">
        <v>2720</v>
      </c>
      <c r="AV24" s="186" t="s">
        <v>2720</v>
      </c>
      <c r="AW24" s="186" t="s">
        <v>2846</v>
      </c>
      <c r="AX24" s="186" t="s">
        <v>2720</v>
      </c>
      <c r="AY24" s="186" t="s">
        <v>2720</v>
      </c>
      <c r="AZ24" s="186" t="s">
        <v>2846</v>
      </c>
      <c r="BA24" s="186" t="s">
        <v>2720</v>
      </c>
      <c r="BB24" s="186" t="s">
        <v>2720</v>
      </c>
      <c r="BC24" s="186" t="s">
        <v>2846</v>
      </c>
      <c r="BD24" s="186" t="s">
        <v>2720</v>
      </c>
      <c r="BE24" s="186" t="s">
        <v>2720</v>
      </c>
      <c r="BF24" s="186" t="s">
        <v>2846</v>
      </c>
      <c r="BG24" s="186" t="s">
        <v>2720</v>
      </c>
      <c r="BH24" s="186" t="s">
        <v>2720</v>
      </c>
      <c r="BI24" s="186" t="s">
        <v>2846</v>
      </c>
      <c r="BJ24" s="186" t="s">
        <v>2720</v>
      </c>
      <c r="BK24" s="186" t="s">
        <v>2720</v>
      </c>
      <c r="BL24" s="186" t="s">
        <v>2846</v>
      </c>
      <c r="BM24" s="186" t="s">
        <v>2720</v>
      </c>
      <c r="BN24" s="186" t="s">
        <v>2720</v>
      </c>
      <c r="BO24" s="186" t="s">
        <v>2846</v>
      </c>
      <c r="BP24" s="186" t="s">
        <v>2720</v>
      </c>
      <c r="BQ24" s="186" t="s">
        <v>2720</v>
      </c>
      <c r="BR24" s="186" t="s">
        <v>2846</v>
      </c>
      <c r="BS24" s="186" t="s">
        <v>2720</v>
      </c>
      <c r="BT24" s="186" t="s">
        <v>2720</v>
      </c>
      <c r="BU24" s="186" t="s">
        <v>2846</v>
      </c>
      <c r="BV24" s="186" t="s">
        <v>2720</v>
      </c>
      <c r="BW24" s="186" t="s">
        <v>2720</v>
      </c>
      <c r="BX24" s="186" t="s">
        <v>2846</v>
      </c>
      <c r="BY24" s="186" t="s">
        <v>2720</v>
      </c>
      <c r="BZ24" s="186" t="s">
        <v>2720</v>
      </c>
      <c r="CA24" s="186" t="s">
        <v>2846</v>
      </c>
      <c r="CB24" s="186" t="s">
        <v>2720</v>
      </c>
      <c r="CC24" s="186" t="s">
        <v>2720</v>
      </c>
      <c r="CD24" s="186" t="s">
        <v>2846</v>
      </c>
      <c r="CE24" s="186" t="s">
        <v>2720</v>
      </c>
      <c r="CF24" s="186" t="s">
        <v>2720</v>
      </c>
      <c r="CG24" s="186" t="s">
        <v>2846</v>
      </c>
      <c r="CH24" s="186" t="s">
        <v>2720</v>
      </c>
      <c r="CI24" s="186" t="s">
        <v>2720</v>
      </c>
      <c r="CJ24" s="186" t="s">
        <v>2846</v>
      </c>
      <c r="CK24" s="186" t="s">
        <v>2720</v>
      </c>
      <c r="CL24" s="186" t="s">
        <v>2720</v>
      </c>
      <c r="CM24" s="186" t="s">
        <v>2846</v>
      </c>
      <c r="CN24" s="186" t="s">
        <v>2720</v>
      </c>
      <c r="CO24" s="186" t="s">
        <v>2720</v>
      </c>
      <c r="CP24" s="186" t="s">
        <v>2846</v>
      </c>
      <c r="CQ24" s="186" t="s">
        <v>2720</v>
      </c>
      <c r="CR24" s="186" t="s">
        <v>2720</v>
      </c>
      <c r="CS24" s="186" t="s">
        <v>2846</v>
      </c>
      <c r="CT24" s="186" t="s">
        <v>2720</v>
      </c>
      <c r="CU24" s="186" t="s">
        <v>2720</v>
      </c>
      <c r="CV24" s="186" t="s">
        <v>2846</v>
      </c>
      <c r="CW24" s="186" t="s">
        <v>2720</v>
      </c>
      <c r="CX24" s="186" t="s">
        <v>2720</v>
      </c>
      <c r="CY24" s="186" t="s">
        <v>2846</v>
      </c>
      <c r="CZ24" s="186" t="s">
        <v>2720</v>
      </c>
      <c r="DA24" s="186" t="s">
        <v>2720</v>
      </c>
      <c r="DB24" s="186" t="s">
        <v>2846</v>
      </c>
      <c r="DC24" s="186" t="s">
        <v>2720</v>
      </c>
      <c r="DD24" s="186" t="s">
        <v>2720</v>
      </c>
      <c r="DE24" s="186" t="s">
        <v>2846</v>
      </c>
      <c r="DF24" s="186" t="s">
        <v>2720</v>
      </c>
      <c r="DG24" s="186" t="s">
        <v>2720</v>
      </c>
      <c r="DH24" s="186" t="s">
        <v>2846</v>
      </c>
      <c r="DI24" s="186" t="s">
        <v>2720</v>
      </c>
      <c r="DJ24" s="186" t="s">
        <v>2720</v>
      </c>
      <c r="DK24" s="186" t="s">
        <v>2846</v>
      </c>
      <c r="DL24" s="186" t="s">
        <v>2720</v>
      </c>
      <c r="DM24" s="186" t="s">
        <v>2720</v>
      </c>
      <c r="DN24" s="186" t="s">
        <v>2846</v>
      </c>
      <c r="DO24" s="186" t="s">
        <v>2720</v>
      </c>
      <c r="DP24" s="186" t="s">
        <v>2720</v>
      </c>
      <c r="DQ24" s="186" t="s">
        <v>2846</v>
      </c>
      <c r="DR24" s="186" t="s">
        <v>2720</v>
      </c>
      <c r="DS24" s="186" t="s">
        <v>2720</v>
      </c>
      <c r="DT24" s="186" t="s">
        <v>2846</v>
      </c>
      <c r="DU24" s="186" t="s">
        <v>2720</v>
      </c>
      <c r="DV24" s="186" t="s">
        <v>2720</v>
      </c>
      <c r="DW24" s="186" t="s">
        <v>2846</v>
      </c>
      <c r="DX24" s="186" t="s">
        <v>2720</v>
      </c>
      <c r="DY24" s="186" t="s">
        <v>2720</v>
      </c>
      <c r="DZ24" s="186" t="s">
        <v>2846</v>
      </c>
      <c r="EA24" s="186" t="s">
        <v>2720</v>
      </c>
      <c r="EB24" s="186" t="s">
        <v>2720</v>
      </c>
      <c r="EC24" s="186" t="s">
        <v>2846</v>
      </c>
      <c r="ED24" s="186" t="s">
        <v>2720</v>
      </c>
      <c r="EE24" s="186" t="s">
        <v>2720</v>
      </c>
      <c r="EF24" s="186" t="s">
        <v>2846</v>
      </c>
      <c r="EG24" s="186" t="s">
        <v>2720</v>
      </c>
      <c r="EH24" s="186" t="s">
        <v>2720</v>
      </c>
      <c r="EI24" s="186" t="s">
        <v>2846</v>
      </c>
      <c r="EJ24" s="186" t="s">
        <v>2720</v>
      </c>
      <c r="EK24" s="186" t="s">
        <v>2720</v>
      </c>
      <c r="EL24" s="186" t="s">
        <v>2846</v>
      </c>
      <c r="EM24" s="186" t="s">
        <v>2720</v>
      </c>
      <c r="EN24" s="186" t="s">
        <v>2720</v>
      </c>
      <c r="EO24" s="186" t="s">
        <v>2846</v>
      </c>
      <c r="EP24" s="186" t="s">
        <v>2720</v>
      </c>
      <c r="EQ24" s="186" t="s">
        <v>2720</v>
      </c>
      <c r="ER24" s="186" t="s">
        <v>2846</v>
      </c>
      <c r="ES24" s="186" t="s">
        <v>2720</v>
      </c>
      <c r="ET24" s="186" t="s">
        <v>2720</v>
      </c>
    </row>
    <row r="25" spans="1:150" x14ac:dyDescent="0.25">
      <c r="A25" s="1"/>
      <c r="B25" s="187" t="s">
        <v>2923</v>
      </c>
      <c r="C25" s="187" t="s">
        <v>143</v>
      </c>
      <c r="D25" s="187" t="s">
        <v>941</v>
      </c>
      <c r="E25" s="187" t="s">
        <v>2924</v>
      </c>
      <c r="F25" s="187" t="s">
        <v>2925</v>
      </c>
      <c r="G25" s="188" t="s">
        <v>2846</v>
      </c>
      <c r="H25" s="188" t="s">
        <v>2720</v>
      </c>
      <c r="I25" s="188" t="s">
        <v>2720</v>
      </c>
      <c r="J25" s="188" t="s">
        <v>2846</v>
      </c>
      <c r="K25" s="188" t="s">
        <v>2720</v>
      </c>
      <c r="L25" s="188" t="s">
        <v>2720</v>
      </c>
      <c r="M25" s="188" t="s">
        <v>2846</v>
      </c>
      <c r="N25" s="188" t="s">
        <v>2720</v>
      </c>
      <c r="O25" s="188" t="s">
        <v>2720</v>
      </c>
      <c r="P25" s="188" t="s">
        <v>2846</v>
      </c>
      <c r="Q25" s="188" t="s">
        <v>2720</v>
      </c>
      <c r="R25" s="188" t="s">
        <v>2720</v>
      </c>
      <c r="S25" s="188" t="s">
        <v>2846</v>
      </c>
      <c r="T25" s="188" t="s">
        <v>2720</v>
      </c>
      <c r="U25" s="188" t="s">
        <v>2720</v>
      </c>
      <c r="V25" s="188" t="s">
        <v>2846</v>
      </c>
      <c r="W25" s="188" t="s">
        <v>2720</v>
      </c>
      <c r="X25" s="188" t="s">
        <v>2720</v>
      </c>
      <c r="Y25" s="188" t="s">
        <v>2846</v>
      </c>
      <c r="Z25" s="188" t="s">
        <v>2720</v>
      </c>
      <c r="AA25" s="188" t="s">
        <v>2720</v>
      </c>
      <c r="AB25" s="188" t="s">
        <v>2846</v>
      </c>
      <c r="AC25" s="188" t="s">
        <v>2720</v>
      </c>
      <c r="AD25" s="188" t="s">
        <v>2720</v>
      </c>
      <c r="AE25" s="188" t="s">
        <v>2846</v>
      </c>
      <c r="AF25" s="188" t="s">
        <v>2720</v>
      </c>
      <c r="AG25" s="188" t="s">
        <v>2720</v>
      </c>
      <c r="AH25" s="188" t="s">
        <v>2846</v>
      </c>
      <c r="AI25" s="188" t="s">
        <v>2720</v>
      </c>
      <c r="AJ25" s="188" t="s">
        <v>2720</v>
      </c>
      <c r="AK25" s="188" t="s">
        <v>2846</v>
      </c>
      <c r="AL25" s="188" t="s">
        <v>2720</v>
      </c>
      <c r="AM25" s="188" t="s">
        <v>2720</v>
      </c>
      <c r="AN25" s="188" t="s">
        <v>2846</v>
      </c>
      <c r="AO25" s="188" t="s">
        <v>2720</v>
      </c>
      <c r="AP25" s="188" t="s">
        <v>2720</v>
      </c>
      <c r="AQ25" s="188" t="s">
        <v>2846</v>
      </c>
      <c r="AR25" s="188" t="s">
        <v>2720</v>
      </c>
      <c r="AS25" s="188" t="s">
        <v>2720</v>
      </c>
      <c r="AT25" s="188" t="s">
        <v>2846</v>
      </c>
      <c r="AU25" s="188" t="s">
        <v>2720</v>
      </c>
      <c r="AV25" s="188" t="s">
        <v>2720</v>
      </c>
      <c r="AW25" s="188" t="s">
        <v>2846</v>
      </c>
      <c r="AX25" s="188" t="s">
        <v>2720</v>
      </c>
      <c r="AY25" s="188" t="s">
        <v>2720</v>
      </c>
      <c r="AZ25" s="188" t="s">
        <v>2846</v>
      </c>
      <c r="BA25" s="188" t="s">
        <v>2720</v>
      </c>
      <c r="BB25" s="188" t="s">
        <v>2720</v>
      </c>
      <c r="BC25" s="188" t="s">
        <v>2846</v>
      </c>
      <c r="BD25" s="188" t="s">
        <v>2720</v>
      </c>
      <c r="BE25" s="188" t="s">
        <v>2720</v>
      </c>
      <c r="BF25" s="188" t="s">
        <v>2846</v>
      </c>
      <c r="BG25" s="188" t="s">
        <v>2720</v>
      </c>
      <c r="BH25" s="188" t="s">
        <v>2720</v>
      </c>
      <c r="BI25" s="188" t="s">
        <v>2846</v>
      </c>
      <c r="BJ25" s="188" t="s">
        <v>2720</v>
      </c>
      <c r="BK25" s="188" t="s">
        <v>2720</v>
      </c>
      <c r="BL25" s="188" t="s">
        <v>2846</v>
      </c>
      <c r="BM25" s="188" t="s">
        <v>2720</v>
      </c>
      <c r="BN25" s="188" t="s">
        <v>2720</v>
      </c>
      <c r="BO25" s="188" t="s">
        <v>2846</v>
      </c>
      <c r="BP25" s="188" t="s">
        <v>2720</v>
      </c>
      <c r="BQ25" s="188" t="s">
        <v>2720</v>
      </c>
      <c r="BR25" s="188" t="s">
        <v>2846</v>
      </c>
      <c r="BS25" s="188" t="s">
        <v>2720</v>
      </c>
      <c r="BT25" s="188" t="s">
        <v>2720</v>
      </c>
      <c r="BU25" s="188" t="s">
        <v>2846</v>
      </c>
      <c r="BV25" s="188" t="s">
        <v>2720</v>
      </c>
      <c r="BW25" s="188" t="s">
        <v>2720</v>
      </c>
      <c r="BX25" s="188" t="s">
        <v>2846</v>
      </c>
      <c r="BY25" s="188" t="s">
        <v>2720</v>
      </c>
      <c r="BZ25" s="188" t="s">
        <v>2720</v>
      </c>
      <c r="CA25" s="188" t="s">
        <v>2846</v>
      </c>
      <c r="CB25" s="188" t="s">
        <v>2720</v>
      </c>
      <c r="CC25" s="188" t="s">
        <v>2720</v>
      </c>
      <c r="CD25" s="188" t="s">
        <v>2846</v>
      </c>
      <c r="CE25" s="188" t="s">
        <v>2720</v>
      </c>
      <c r="CF25" s="188" t="s">
        <v>2720</v>
      </c>
      <c r="CG25" s="188" t="s">
        <v>2846</v>
      </c>
      <c r="CH25" s="188" t="s">
        <v>2720</v>
      </c>
      <c r="CI25" s="188" t="s">
        <v>2720</v>
      </c>
      <c r="CJ25" s="188" t="s">
        <v>2846</v>
      </c>
      <c r="CK25" s="188" t="s">
        <v>2720</v>
      </c>
      <c r="CL25" s="188" t="s">
        <v>2720</v>
      </c>
      <c r="CM25" s="188" t="s">
        <v>2846</v>
      </c>
      <c r="CN25" s="188" t="s">
        <v>2720</v>
      </c>
      <c r="CO25" s="188" t="s">
        <v>2720</v>
      </c>
      <c r="CP25" s="188" t="s">
        <v>2846</v>
      </c>
      <c r="CQ25" s="188" t="s">
        <v>2720</v>
      </c>
      <c r="CR25" s="188" t="s">
        <v>2720</v>
      </c>
      <c r="CS25" s="188" t="s">
        <v>2846</v>
      </c>
      <c r="CT25" s="188" t="s">
        <v>2720</v>
      </c>
      <c r="CU25" s="188" t="s">
        <v>2720</v>
      </c>
      <c r="CV25" s="188" t="s">
        <v>2846</v>
      </c>
      <c r="CW25" s="188" t="s">
        <v>2720</v>
      </c>
      <c r="CX25" s="188" t="s">
        <v>2720</v>
      </c>
      <c r="CY25" s="188" t="s">
        <v>2846</v>
      </c>
      <c r="CZ25" s="188" t="s">
        <v>2720</v>
      </c>
      <c r="DA25" s="188" t="s">
        <v>2720</v>
      </c>
      <c r="DB25" s="188" t="s">
        <v>2846</v>
      </c>
      <c r="DC25" s="188" t="s">
        <v>2720</v>
      </c>
      <c r="DD25" s="188" t="s">
        <v>2720</v>
      </c>
      <c r="DE25" s="188" t="s">
        <v>2846</v>
      </c>
      <c r="DF25" s="188" t="s">
        <v>2720</v>
      </c>
      <c r="DG25" s="188" t="s">
        <v>2720</v>
      </c>
      <c r="DH25" s="188" t="s">
        <v>2846</v>
      </c>
      <c r="DI25" s="188" t="s">
        <v>2720</v>
      </c>
      <c r="DJ25" s="188" t="s">
        <v>2720</v>
      </c>
      <c r="DK25" s="188" t="s">
        <v>2846</v>
      </c>
      <c r="DL25" s="188" t="s">
        <v>2720</v>
      </c>
      <c r="DM25" s="188" t="s">
        <v>2720</v>
      </c>
      <c r="DN25" s="188" t="s">
        <v>2846</v>
      </c>
      <c r="DO25" s="188" t="s">
        <v>2720</v>
      </c>
      <c r="DP25" s="188" t="s">
        <v>2720</v>
      </c>
      <c r="DQ25" s="188" t="s">
        <v>2846</v>
      </c>
      <c r="DR25" s="188" t="s">
        <v>2720</v>
      </c>
      <c r="DS25" s="188" t="s">
        <v>2720</v>
      </c>
      <c r="DT25" s="188" t="s">
        <v>2846</v>
      </c>
      <c r="DU25" s="188" t="s">
        <v>2720</v>
      </c>
      <c r="DV25" s="188" t="s">
        <v>2720</v>
      </c>
      <c r="DW25" s="188" t="s">
        <v>2846</v>
      </c>
      <c r="DX25" s="188" t="s">
        <v>2720</v>
      </c>
      <c r="DY25" s="188" t="s">
        <v>2720</v>
      </c>
      <c r="DZ25" s="188" t="s">
        <v>2846</v>
      </c>
      <c r="EA25" s="188" t="s">
        <v>2720</v>
      </c>
      <c r="EB25" s="188" t="s">
        <v>2720</v>
      </c>
      <c r="EC25" s="188" t="s">
        <v>2846</v>
      </c>
      <c r="ED25" s="188" t="s">
        <v>2720</v>
      </c>
      <c r="EE25" s="188" t="s">
        <v>2720</v>
      </c>
      <c r="EF25" s="188" t="s">
        <v>2846</v>
      </c>
      <c r="EG25" s="188" t="s">
        <v>2720</v>
      </c>
      <c r="EH25" s="188" t="s">
        <v>2720</v>
      </c>
      <c r="EI25" s="188" t="s">
        <v>2846</v>
      </c>
      <c r="EJ25" s="188" t="s">
        <v>2720</v>
      </c>
      <c r="EK25" s="188" t="s">
        <v>2720</v>
      </c>
      <c r="EL25" s="188" t="s">
        <v>2846</v>
      </c>
      <c r="EM25" s="188" t="s">
        <v>2720</v>
      </c>
      <c r="EN25" s="188" t="s">
        <v>2720</v>
      </c>
      <c r="EO25" s="188" t="s">
        <v>2846</v>
      </c>
      <c r="EP25" s="188" t="s">
        <v>2720</v>
      </c>
      <c r="EQ25" s="188" t="s">
        <v>2720</v>
      </c>
      <c r="ER25" s="188" t="s">
        <v>2846</v>
      </c>
      <c r="ES25" s="188" t="s">
        <v>2720</v>
      </c>
      <c r="ET25" s="188" t="s">
        <v>2720</v>
      </c>
    </row>
    <row r="26" spans="1:150" x14ac:dyDescent="0.25">
      <c r="A26" s="1"/>
      <c r="B26" s="187" t="s">
        <v>2926</v>
      </c>
      <c r="C26" s="187" t="s">
        <v>143</v>
      </c>
      <c r="D26" s="187" t="s">
        <v>941</v>
      </c>
      <c r="E26" s="187" t="s">
        <v>2927</v>
      </c>
      <c r="F26" s="187" t="s">
        <v>2928</v>
      </c>
      <c r="G26" s="188" t="s">
        <v>2846</v>
      </c>
      <c r="H26" s="188" t="s">
        <v>2720</v>
      </c>
      <c r="I26" s="188" t="s">
        <v>2720</v>
      </c>
      <c r="J26" s="188" t="s">
        <v>2846</v>
      </c>
      <c r="K26" s="188" t="s">
        <v>2720</v>
      </c>
      <c r="L26" s="188" t="s">
        <v>2720</v>
      </c>
      <c r="M26" s="188" t="s">
        <v>2846</v>
      </c>
      <c r="N26" s="188" t="s">
        <v>2720</v>
      </c>
      <c r="O26" s="188" t="s">
        <v>2720</v>
      </c>
      <c r="P26" s="188" t="s">
        <v>2846</v>
      </c>
      <c r="Q26" s="188" t="s">
        <v>2720</v>
      </c>
      <c r="R26" s="188" t="s">
        <v>2720</v>
      </c>
      <c r="S26" s="188" t="s">
        <v>2846</v>
      </c>
      <c r="T26" s="188" t="s">
        <v>2720</v>
      </c>
      <c r="U26" s="188" t="s">
        <v>2720</v>
      </c>
      <c r="V26" s="188" t="s">
        <v>2846</v>
      </c>
      <c r="W26" s="188" t="s">
        <v>2720</v>
      </c>
      <c r="X26" s="188" t="s">
        <v>2720</v>
      </c>
      <c r="Y26" s="188" t="s">
        <v>2846</v>
      </c>
      <c r="Z26" s="188" t="s">
        <v>2720</v>
      </c>
      <c r="AA26" s="188" t="s">
        <v>2720</v>
      </c>
      <c r="AB26" s="188" t="s">
        <v>2846</v>
      </c>
      <c r="AC26" s="188" t="s">
        <v>2720</v>
      </c>
      <c r="AD26" s="188" t="s">
        <v>2720</v>
      </c>
      <c r="AE26" s="188" t="s">
        <v>2846</v>
      </c>
      <c r="AF26" s="188" t="s">
        <v>2720</v>
      </c>
      <c r="AG26" s="188" t="s">
        <v>2720</v>
      </c>
      <c r="AH26" s="188" t="s">
        <v>2846</v>
      </c>
      <c r="AI26" s="188" t="s">
        <v>2720</v>
      </c>
      <c r="AJ26" s="188" t="s">
        <v>2720</v>
      </c>
      <c r="AK26" s="188" t="s">
        <v>2846</v>
      </c>
      <c r="AL26" s="188" t="s">
        <v>2720</v>
      </c>
      <c r="AM26" s="188" t="s">
        <v>2720</v>
      </c>
      <c r="AN26" s="188" t="s">
        <v>2846</v>
      </c>
      <c r="AO26" s="188" t="s">
        <v>2720</v>
      </c>
      <c r="AP26" s="188" t="s">
        <v>2720</v>
      </c>
      <c r="AQ26" s="188" t="s">
        <v>2846</v>
      </c>
      <c r="AR26" s="188" t="s">
        <v>2720</v>
      </c>
      <c r="AS26" s="188" t="s">
        <v>2720</v>
      </c>
      <c r="AT26" s="188" t="s">
        <v>2846</v>
      </c>
      <c r="AU26" s="188" t="s">
        <v>2720</v>
      </c>
      <c r="AV26" s="188" t="s">
        <v>2720</v>
      </c>
      <c r="AW26" s="188" t="s">
        <v>2846</v>
      </c>
      <c r="AX26" s="188" t="s">
        <v>2720</v>
      </c>
      <c r="AY26" s="188" t="s">
        <v>2720</v>
      </c>
      <c r="AZ26" s="188" t="s">
        <v>2846</v>
      </c>
      <c r="BA26" s="188" t="s">
        <v>2720</v>
      </c>
      <c r="BB26" s="188" t="s">
        <v>2720</v>
      </c>
      <c r="BC26" s="188" t="s">
        <v>2846</v>
      </c>
      <c r="BD26" s="188" t="s">
        <v>2720</v>
      </c>
      <c r="BE26" s="188" t="s">
        <v>2720</v>
      </c>
      <c r="BF26" s="188" t="s">
        <v>2846</v>
      </c>
      <c r="BG26" s="188" t="s">
        <v>2720</v>
      </c>
      <c r="BH26" s="188" t="s">
        <v>2720</v>
      </c>
      <c r="BI26" s="188" t="s">
        <v>2846</v>
      </c>
      <c r="BJ26" s="188" t="s">
        <v>2720</v>
      </c>
      <c r="BK26" s="188" t="s">
        <v>2720</v>
      </c>
      <c r="BL26" s="188" t="s">
        <v>2846</v>
      </c>
      <c r="BM26" s="188" t="s">
        <v>2720</v>
      </c>
      <c r="BN26" s="188" t="s">
        <v>2720</v>
      </c>
      <c r="BO26" s="188" t="s">
        <v>2846</v>
      </c>
      <c r="BP26" s="188" t="s">
        <v>2720</v>
      </c>
      <c r="BQ26" s="188" t="s">
        <v>2720</v>
      </c>
      <c r="BR26" s="188" t="s">
        <v>2846</v>
      </c>
      <c r="BS26" s="188" t="s">
        <v>2720</v>
      </c>
      <c r="BT26" s="188" t="s">
        <v>2720</v>
      </c>
      <c r="BU26" s="188" t="s">
        <v>2846</v>
      </c>
      <c r="BV26" s="188" t="s">
        <v>2720</v>
      </c>
      <c r="BW26" s="188" t="s">
        <v>2720</v>
      </c>
      <c r="BX26" s="188" t="s">
        <v>2846</v>
      </c>
      <c r="BY26" s="188" t="s">
        <v>2720</v>
      </c>
      <c r="BZ26" s="188" t="s">
        <v>2720</v>
      </c>
      <c r="CA26" s="188" t="s">
        <v>2846</v>
      </c>
      <c r="CB26" s="188" t="s">
        <v>2720</v>
      </c>
      <c r="CC26" s="188" t="s">
        <v>2720</v>
      </c>
      <c r="CD26" s="188" t="s">
        <v>2846</v>
      </c>
      <c r="CE26" s="188" t="s">
        <v>2720</v>
      </c>
      <c r="CF26" s="188" t="s">
        <v>2720</v>
      </c>
      <c r="CG26" s="188" t="s">
        <v>2846</v>
      </c>
      <c r="CH26" s="188" t="s">
        <v>2720</v>
      </c>
      <c r="CI26" s="188" t="s">
        <v>2720</v>
      </c>
      <c r="CJ26" s="188" t="s">
        <v>2846</v>
      </c>
      <c r="CK26" s="188" t="s">
        <v>2720</v>
      </c>
      <c r="CL26" s="188" t="s">
        <v>2720</v>
      </c>
      <c r="CM26" s="188" t="s">
        <v>2846</v>
      </c>
      <c r="CN26" s="188" t="s">
        <v>2720</v>
      </c>
      <c r="CO26" s="188" t="s">
        <v>2720</v>
      </c>
      <c r="CP26" s="188" t="s">
        <v>2846</v>
      </c>
      <c r="CQ26" s="188" t="s">
        <v>2720</v>
      </c>
      <c r="CR26" s="188" t="s">
        <v>2720</v>
      </c>
      <c r="CS26" s="188" t="s">
        <v>2846</v>
      </c>
      <c r="CT26" s="188" t="s">
        <v>2720</v>
      </c>
      <c r="CU26" s="188" t="s">
        <v>2720</v>
      </c>
      <c r="CV26" s="188" t="s">
        <v>2846</v>
      </c>
      <c r="CW26" s="188" t="s">
        <v>2720</v>
      </c>
      <c r="CX26" s="188" t="s">
        <v>2720</v>
      </c>
      <c r="CY26" s="188" t="s">
        <v>2846</v>
      </c>
      <c r="CZ26" s="188" t="s">
        <v>2720</v>
      </c>
      <c r="DA26" s="188" t="s">
        <v>2720</v>
      </c>
      <c r="DB26" s="188" t="s">
        <v>2846</v>
      </c>
      <c r="DC26" s="188" t="s">
        <v>2720</v>
      </c>
      <c r="DD26" s="188" t="s">
        <v>2720</v>
      </c>
      <c r="DE26" s="188" t="s">
        <v>2846</v>
      </c>
      <c r="DF26" s="188" t="s">
        <v>2720</v>
      </c>
      <c r="DG26" s="188" t="s">
        <v>2720</v>
      </c>
      <c r="DH26" s="188" t="s">
        <v>2846</v>
      </c>
      <c r="DI26" s="188" t="s">
        <v>2720</v>
      </c>
      <c r="DJ26" s="188" t="s">
        <v>2720</v>
      </c>
      <c r="DK26" s="188" t="s">
        <v>2846</v>
      </c>
      <c r="DL26" s="188" t="s">
        <v>2720</v>
      </c>
      <c r="DM26" s="188" t="s">
        <v>2720</v>
      </c>
      <c r="DN26" s="188" t="s">
        <v>2846</v>
      </c>
      <c r="DO26" s="188" t="s">
        <v>2720</v>
      </c>
      <c r="DP26" s="188" t="s">
        <v>2720</v>
      </c>
      <c r="DQ26" s="188" t="s">
        <v>2846</v>
      </c>
      <c r="DR26" s="188" t="s">
        <v>2720</v>
      </c>
      <c r="DS26" s="188" t="s">
        <v>2720</v>
      </c>
      <c r="DT26" s="188" t="s">
        <v>2846</v>
      </c>
      <c r="DU26" s="188" t="s">
        <v>2720</v>
      </c>
      <c r="DV26" s="188" t="s">
        <v>2720</v>
      </c>
      <c r="DW26" s="188" t="s">
        <v>2846</v>
      </c>
      <c r="DX26" s="188" t="s">
        <v>2720</v>
      </c>
      <c r="DY26" s="188" t="s">
        <v>2720</v>
      </c>
      <c r="DZ26" s="188" t="s">
        <v>2846</v>
      </c>
      <c r="EA26" s="188" t="s">
        <v>2720</v>
      </c>
      <c r="EB26" s="188" t="s">
        <v>2720</v>
      </c>
      <c r="EC26" s="188" t="s">
        <v>2846</v>
      </c>
      <c r="ED26" s="188" t="s">
        <v>2720</v>
      </c>
      <c r="EE26" s="188" t="s">
        <v>2720</v>
      </c>
      <c r="EF26" s="188" t="s">
        <v>2846</v>
      </c>
      <c r="EG26" s="188" t="s">
        <v>2720</v>
      </c>
      <c r="EH26" s="188" t="s">
        <v>2720</v>
      </c>
      <c r="EI26" s="188" t="s">
        <v>2846</v>
      </c>
      <c r="EJ26" s="188" t="s">
        <v>2720</v>
      </c>
      <c r="EK26" s="188" t="s">
        <v>2720</v>
      </c>
      <c r="EL26" s="188" t="s">
        <v>2846</v>
      </c>
      <c r="EM26" s="188" t="s">
        <v>2720</v>
      </c>
      <c r="EN26" s="188" t="s">
        <v>2720</v>
      </c>
      <c r="EO26" s="188" t="s">
        <v>2846</v>
      </c>
      <c r="EP26" s="188" t="s">
        <v>2720</v>
      </c>
      <c r="EQ26" s="188" t="s">
        <v>2720</v>
      </c>
      <c r="ER26" s="188" t="s">
        <v>2846</v>
      </c>
      <c r="ES26" s="188" t="s">
        <v>2720</v>
      </c>
      <c r="ET26" s="188" t="s">
        <v>2720</v>
      </c>
    </row>
    <row r="27" spans="1:150" x14ac:dyDescent="0.25">
      <c r="A27" s="1"/>
      <c r="B27" s="187" t="s">
        <v>2929</v>
      </c>
      <c r="C27" s="187" t="s">
        <v>143</v>
      </c>
      <c r="D27" s="187" t="s">
        <v>941</v>
      </c>
      <c r="E27" s="187" t="s">
        <v>2930</v>
      </c>
      <c r="F27" s="187" t="s">
        <v>2931</v>
      </c>
      <c r="G27" s="188" t="s">
        <v>2846</v>
      </c>
      <c r="H27" s="188" t="s">
        <v>2720</v>
      </c>
      <c r="I27" s="188" t="s">
        <v>2720</v>
      </c>
      <c r="J27" s="188" t="s">
        <v>2846</v>
      </c>
      <c r="K27" s="188" t="s">
        <v>2720</v>
      </c>
      <c r="L27" s="188" t="s">
        <v>2720</v>
      </c>
      <c r="M27" s="188" t="s">
        <v>2846</v>
      </c>
      <c r="N27" s="188" t="s">
        <v>2720</v>
      </c>
      <c r="O27" s="188" t="s">
        <v>2720</v>
      </c>
      <c r="P27" s="188" t="s">
        <v>2846</v>
      </c>
      <c r="Q27" s="188" t="s">
        <v>2720</v>
      </c>
      <c r="R27" s="188" t="s">
        <v>2720</v>
      </c>
      <c r="S27" s="188" t="s">
        <v>2846</v>
      </c>
      <c r="T27" s="188" t="s">
        <v>2720</v>
      </c>
      <c r="U27" s="188" t="s">
        <v>2720</v>
      </c>
      <c r="V27" s="188" t="s">
        <v>2846</v>
      </c>
      <c r="W27" s="188" t="s">
        <v>2720</v>
      </c>
      <c r="X27" s="188" t="s">
        <v>2720</v>
      </c>
      <c r="Y27" s="188" t="s">
        <v>2846</v>
      </c>
      <c r="Z27" s="188" t="s">
        <v>2720</v>
      </c>
      <c r="AA27" s="188" t="s">
        <v>2720</v>
      </c>
      <c r="AB27" s="188" t="s">
        <v>2846</v>
      </c>
      <c r="AC27" s="188" t="s">
        <v>2720</v>
      </c>
      <c r="AD27" s="188" t="s">
        <v>2720</v>
      </c>
      <c r="AE27" s="188" t="s">
        <v>2846</v>
      </c>
      <c r="AF27" s="188" t="s">
        <v>2720</v>
      </c>
      <c r="AG27" s="188" t="s">
        <v>2720</v>
      </c>
      <c r="AH27" s="188" t="s">
        <v>2846</v>
      </c>
      <c r="AI27" s="188" t="s">
        <v>2720</v>
      </c>
      <c r="AJ27" s="188" t="s">
        <v>2720</v>
      </c>
      <c r="AK27" s="188" t="s">
        <v>2846</v>
      </c>
      <c r="AL27" s="188" t="s">
        <v>2720</v>
      </c>
      <c r="AM27" s="188" t="s">
        <v>2720</v>
      </c>
      <c r="AN27" s="188" t="s">
        <v>2846</v>
      </c>
      <c r="AO27" s="188" t="s">
        <v>2720</v>
      </c>
      <c r="AP27" s="188" t="s">
        <v>2720</v>
      </c>
      <c r="AQ27" s="188" t="s">
        <v>2846</v>
      </c>
      <c r="AR27" s="188" t="s">
        <v>2720</v>
      </c>
      <c r="AS27" s="188" t="s">
        <v>2720</v>
      </c>
      <c r="AT27" s="188" t="s">
        <v>2846</v>
      </c>
      <c r="AU27" s="188" t="s">
        <v>2720</v>
      </c>
      <c r="AV27" s="188" t="s">
        <v>2720</v>
      </c>
      <c r="AW27" s="188" t="s">
        <v>2846</v>
      </c>
      <c r="AX27" s="188" t="s">
        <v>2720</v>
      </c>
      <c r="AY27" s="188" t="s">
        <v>2720</v>
      </c>
      <c r="AZ27" s="188" t="s">
        <v>2846</v>
      </c>
      <c r="BA27" s="188" t="s">
        <v>2720</v>
      </c>
      <c r="BB27" s="188" t="s">
        <v>2720</v>
      </c>
      <c r="BC27" s="188" t="s">
        <v>2846</v>
      </c>
      <c r="BD27" s="188" t="s">
        <v>2720</v>
      </c>
      <c r="BE27" s="188" t="s">
        <v>2720</v>
      </c>
      <c r="BF27" s="188" t="s">
        <v>2846</v>
      </c>
      <c r="BG27" s="188" t="s">
        <v>2720</v>
      </c>
      <c r="BH27" s="188" t="s">
        <v>2720</v>
      </c>
      <c r="BI27" s="188" t="s">
        <v>2846</v>
      </c>
      <c r="BJ27" s="188" t="s">
        <v>2720</v>
      </c>
      <c r="BK27" s="188" t="s">
        <v>2720</v>
      </c>
      <c r="BL27" s="188" t="s">
        <v>2846</v>
      </c>
      <c r="BM27" s="188" t="s">
        <v>2720</v>
      </c>
      <c r="BN27" s="188" t="s">
        <v>2720</v>
      </c>
      <c r="BO27" s="188" t="s">
        <v>2846</v>
      </c>
      <c r="BP27" s="188" t="s">
        <v>2720</v>
      </c>
      <c r="BQ27" s="188" t="s">
        <v>2720</v>
      </c>
      <c r="BR27" s="188" t="s">
        <v>2846</v>
      </c>
      <c r="BS27" s="188" t="s">
        <v>2720</v>
      </c>
      <c r="BT27" s="188" t="s">
        <v>2720</v>
      </c>
      <c r="BU27" s="188" t="s">
        <v>2846</v>
      </c>
      <c r="BV27" s="188" t="s">
        <v>2720</v>
      </c>
      <c r="BW27" s="188" t="s">
        <v>2720</v>
      </c>
      <c r="BX27" s="188" t="s">
        <v>2846</v>
      </c>
      <c r="BY27" s="188" t="s">
        <v>2720</v>
      </c>
      <c r="BZ27" s="188" t="s">
        <v>2720</v>
      </c>
      <c r="CA27" s="188" t="s">
        <v>2846</v>
      </c>
      <c r="CB27" s="188" t="s">
        <v>2720</v>
      </c>
      <c r="CC27" s="188" t="s">
        <v>2720</v>
      </c>
      <c r="CD27" s="188" t="s">
        <v>2846</v>
      </c>
      <c r="CE27" s="188" t="s">
        <v>2720</v>
      </c>
      <c r="CF27" s="188" t="s">
        <v>2720</v>
      </c>
      <c r="CG27" s="188" t="s">
        <v>2846</v>
      </c>
      <c r="CH27" s="188" t="s">
        <v>2720</v>
      </c>
      <c r="CI27" s="188" t="s">
        <v>2720</v>
      </c>
      <c r="CJ27" s="188" t="s">
        <v>2846</v>
      </c>
      <c r="CK27" s="188" t="s">
        <v>2720</v>
      </c>
      <c r="CL27" s="188" t="s">
        <v>2720</v>
      </c>
      <c r="CM27" s="188" t="s">
        <v>2846</v>
      </c>
      <c r="CN27" s="188" t="s">
        <v>2720</v>
      </c>
      <c r="CO27" s="188" t="s">
        <v>2720</v>
      </c>
      <c r="CP27" s="188" t="s">
        <v>2846</v>
      </c>
      <c r="CQ27" s="188" t="s">
        <v>2720</v>
      </c>
      <c r="CR27" s="188" t="s">
        <v>2720</v>
      </c>
      <c r="CS27" s="188" t="s">
        <v>2846</v>
      </c>
      <c r="CT27" s="188" t="s">
        <v>2720</v>
      </c>
      <c r="CU27" s="188" t="s">
        <v>2720</v>
      </c>
      <c r="CV27" s="188" t="s">
        <v>2846</v>
      </c>
      <c r="CW27" s="188" t="s">
        <v>2720</v>
      </c>
      <c r="CX27" s="188" t="s">
        <v>2720</v>
      </c>
      <c r="CY27" s="188" t="s">
        <v>2846</v>
      </c>
      <c r="CZ27" s="188" t="s">
        <v>2720</v>
      </c>
      <c r="DA27" s="188" t="s">
        <v>2720</v>
      </c>
      <c r="DB27" s="188" t="s">
        <v>2846</v>
      </c>
      <c r="DC27" s="188" t="s">
        <v>2720</v>
      </c>
      <c r="DD27" s="188" t="s">
        <v>2720</v>
      </c>
      <c r="DE27" s="188" t="s">
        <v>2846</v>
      </c>
      <c r="DF27" s="188" t="s">
        <v>2720</v>
      </c>
      <c r="DG27" s="188" t="s">
        <v>2720</v>
      </c>
      <c r="DH27" s="188" t="s">
        <v>2846</v>
      </c>
      <c r="DI27" s="188" t="s">
        <v>2720</v>
      </c>
      <c r="DJ27" s="188" t="s">
        <v>2720</v>
      </c>
      <c r="DK27" s="188" t="s">
        <v>2846</v>
      </c>
      <c r="DL27" s="188" t="s">
        <v>2720</v>
      </c>
      <c r="DM27" s="188" t="s">
        <v>2720</v>
      </c>
      <c r="DN27" s="188" t="s">
        <v>2846</v>
      </c>
      <c r="DO27" s="188" t="s">
        <v>2720</v>
      </c>
      <c r="DP27" s="188" t="s">
        <v>2720</v>
      </c>
      <c r="DQ27" s="188" t="s">
        <v>2846</v>
      </c>
      <c r="DR27" s="188" t="s">
        <v>2720</v>
      </c>
      <c r="DS27" s="188" t="s">
        <v>2720</v>
      </c>
      <c r="DT27" s="188" t="s">
        <v>2846</v>
      </c>
      <c r="DU27" s="188" t="s">
        <v>2720</v>
      </c>
      <c r="DV27" s="188" t="s">
        <v>2720</v>
      </c>
      <c r="DW27" s="188" t="s">
        <v>2846</v>
      </c>
      <c r="DX27" s="188" t="s">
        <v>2720</v>
      </c>
      <c r="DY27" s="188" t="s">
        <v>2720</v>
      </c>
      <c r="DZ27" s="188" t="s">
        <v>2846</v>
      </c>
      <c r="EA27" s="188" t="s">
        <v>2720</v>
      </c>
      <c r="EB27" s="188" t="s">
        <v>2720</v>
      </c>
      <c r="EC27" s="188" t="s">
        <v>2846</v>
      </c>
      <c r="ED27" s="188" t="s">
        <v>2720</v>
      </c>
      <c r="EE27" s="188" t="s">
        <v>2720</v>
      </c>
      <c r="EF27" s="188" t="s">
        <v>2846</v>
      </c>
      <c r="EG27" s="188" t="s">
        <v>2720</v>
      </c>
      <c r="EH27" s="188" t="s">
        <v>2720</v>
      </c>
      <c r="EI27" s="188" t="s">
        <v>2846</v>
      </c>
      <c r="EJ27" s="188" t="s">
        <v>2720</v>
      </c>
      <c r="EK27" s="188" t="s">
        <v>2720</v>
      </c>
      <c r="EL27" s="188" t="s">
        <v>2846</v>
      </c>
      <c r="EM27" s="188" t="s">
        <v>2720</v>
      </c>
      <c r="EN27" s="188" t="s">
        <v>2720</v>
      </c>
      <c r="EO27" s="188" t="s">
        <v>2846</v>
      </c>
      <c r="EP27" s="188" t="s">
        <v>2720</v>
      </c>
      <c r="EQ27" s="188" t="s">
        <v>2720</v>
      </c>
      <c r="ER27" s="188" t="s">
        <v>2846</v>
      </c>
      <c r="ES27" s="188" t="s">
        <v>2720</v>
      </c>
      <c r="ET27" s="188" t="s">
        <v>2720</v>
      </c>
    </row>
    <row r="28" spans="1:150" x14ac:dyDescent="0.25">
      <c r="A28" s="1"/>
      <c r="B28" s="187" t="s">
        <v>2932</v>
      </c>
      <c r="C28" s="187" t="s">
        <v>143</v>
      </c>
      <c r="D28" s="187" t="s">
        <v>941</v>
      </c>
      <c r="E28" s="187" t="s">
        <v>2933</v>
      </c>
      <c r="F28" s="187" t="s">
        <v>2934</v>
      </c>
      <c r="G28" s="188" t="s">
        <v>2846</v>
      </c>
      <c r="H28" s="188" t="s">
        <v>2720</v>
      </c>
      <c r="I28" s="188" t="s">
        <v>2720</v>
      </c>
      <c r="J28" s="188" t="s">
        <v>2846</v>
      </c>
      <c r="K28" s="188" t="s">
        <v>2720</v>
      </c>
      <c r="L28" s="188" t="s">
        <v>2720</v>
      </c>
      <c r="M28" s="188" t="s">
        <v>2846</v>
      </c>
      <c r="N28" s="188" t="s">
        <v>2720</v>
      </c>
      <c r="O28" s="188" t="s">
        <v>2720</v>
      </c>
      <c r="P28" s="188" t="s">
        <v>2846</v>
      </c>
      <c r="Q28" s="188" t="s">
        <v>2720</v>
      </c>
      <c r="R28" s="188" t="s">
        <v>2720</v>
      </c>
      <c r="S28" s="188" t="s">
        <v>2846</v>
      </c>
      <c r="T28" s="188" t="s">
        <v>2720</v>
      </c>
      <c r="U28" s="188" t="s">
        <v>2720</v>
      </c>
      <c r="V28" s="188" t="s">
        <v>2846</v>
      </c>
      <c r="W28" s="188" t="s">
        <v>2720</v>
      </c>
      <c r="X28" s="188" t="s">
        <v>2720</v>
      </c>
      <c r="Y28" s="188" t="s">
        <v>2846</v>
      </c>
      <c r="Z28" s="188" t="s">
        <v>2720</v>
      </c>
      <c r="AA28" s="188" t="s">
        <v>2720</v>
      </c>
      <c r="AB28" s="188" t="s">
        <v>2846</v>
      </c>
      <c r="AC28" s="188" t="s">
        <v>2720</v>
      </c>
      <c r="AD28" s="188" t="s">
        <v>2720</v>
      </c>
      <c r="AE28" s="188" t="s">
        <v>2846</v>
      </c>
      <c r="AF28" s="188" t="s">
        <v>2720</v>
      </c>
      <c r="AG28" s="188" t="s">
        <v>2720</v>
      </c>
      <c r="AH28" s="188" t="s">
        <v>2846</v>
      </c>
      <c r="AI28" s="188" t="s">
        <v>2720</v>
      </c>
      <c r="AJ28" s="188" t="s">
        <v>2720</v>
      </c>
      <c r="AK28" s="188" t="s">
        <v>2846</v>
      </c>
      <c r="AL28" s="188" t="s">
        <v>2720</v>
      </c>
      <c r="AM28" s="188" t="s">
        <v>2720</v>
      </c>
      <c r="AN28" s="188" t="s">
        <v>2846</v>
      </c>
      <c r="AO28" s="188" t="s">
        <v>2720</v>
      </c>
      <c r="AP28" s="188" t="s">
        <v>2720</v>
      </c>
      <c r="AQ28" s="188" t="s">
        <v>2846</v>
      </c>
      <c r="AR28" s="188" t="s">
        <v>2720</v>
      </c>
      <c r="AS28" s="188" t="s">
        <v>2720</v>
      </c>
      <c r="AT28" s="188" t="s">
        <v>2846</v>
      </c>
      <c r="AU28" s="188" t="s">
        <v>2720</v>
      </c>
      <c r="AV28" s="188" t="s">
        <v>2720</v>
      </c>
      <c r="AW28" s="188" t="s">
        <v>2846</v>
      </c>
      <c r="AX28" s="188" t="s">
        <v>2720</v>
      </c>
      <c r="AY28" s="188" t="s">
        <v>2720</v>
      </c>
      <c r="AZ28" s="188" t="s">
        <v>2846</v>
      </c>
      <c r="BA28" s="188" t="s">
        <v>2720</v>
      </c>
      <c r="BB28" s="188" t="s">
        <v>2720</v>
      </c>
      <c r="BC28" s="188" t="s">
        <v>2846</v>
      </c>
      <c r="BD28" s="188" t="s">
        <v>2720</v>
      </c>
      <c r="BE28" s="188" t="s">
        <v>2720</v>
      </c>
      <c r="BF28" s="188" t="s">
        <v>2846</v>
      </c>
      <c r="BG28" s="188" t="s">
        <v>2720</v>
      </c>
      <c r="BH28" s="188" t="s">
        <v>2720</v>
      </c>
      <c r="BI28" s="188" t="s">
        <v>2846</v>
      </c>
      <c r="BJ28" s="188" t="s">
        <v>2720</v>
      </c>
      <c r="BK28" s="188" t="s">
        <v>2720</v>
      </c>
      <c r="BL28" s="188" t="s">
        <v>2846</v>
      </c>
      <c r="BM28" s="188" t="s">
        <v>2720</v>
      </c>
      <c r="BN28" s="188" t="s">
        <v>2720</v>
      </c>
      <c r="BO28" s="188" t="s">
        <v>2846</v>
      </c>
      <c r="BP28" s="188" t="s">
        <v>2720</v>
      </c>
      <c r="BQ28" s="188" t="s">
        <v>2720</v>
      </c>
      <c r="BR28" s="188" t="s">
        <v>2846</v>
      </c>
      <c r="BS28" s="188" t="s">
        <v>2720</v>
      </c>
      <c r="BT28" s="188" t="s">
        <v>2720</v>
      </c>
      <c r="BU28" s="188" t="s">
        <v>2846</v>
      </c>
      <c r="BV28" s="188" t="s">
        <v>2720</v>
      </c>
      <c r="BW28" s="188" t="s">
        <v>2720</v>
      </c>
      <c r="BX28" s="188" t="s">
        <v>2846</v>
      </c>
      <c r="BY28" s="188" t="s">
        <v>2720</v>
      </c>
      <c r="BZ28" s="188" t="s">
        <v>2720</v>
      </c>
      <c r="CA28" s="188" t="s">
        <v>2846</v>
      </c>
      <c r="CB28" s="188" t="s">
        <v>2720</v>
      </c>
      <c r="CC28" s="188" t="s">
        <v>2720</v>
      </c>
      <c r="CD28" s="188" t="s">
        <v>2846</v>
      </c>
      <c r="CE28" s="188" t="s">
        <v>2720</v>
      </c>
      <c r="CF28" s="188" t="s">
        <v>2720</v>
      </c>
      <c r="CG28" s="188" t="s">
        <v>2846</v>
      </c>
      <c r="CH28" s="188" t="s">
        <v>2720</v>
      </c>
      <c r="CI28" s="188" t="s">
        <v>2720</v>
      </c>
      <c r="CJ28" s="188" t="s">
        <v>2846</v>
      </c>
      <c r="CK28" s="188" t="s">
        <v>2720</v>
      </c>
      <c r="CL28" s="188" t="s">
        <v>2720</v>
      </c>
      <c r="CM28" s="188" t="s">
        <v>2846</v>
      </c>
      <c r="CN28" s="188" t="s">
        <v>2720</v>
      </c>
      <c r="CO28" s="188" t="s">
        <v>2720</v>
      </c>
      <c r="CP28" s="188" t="s">
        <v>2846</v>
      </c>
      <c r="CQ28" s="188" t="s">
        <v>2720</v>
      </c>
      <c r="CR28" s="188" t="s">
        <v>2720</v>
      </c>
      <c r="CS28" s="188" t="s">
        <v>2846</v>
      </c>
      <c r="CT28" s="188" t="s">
        <v>2720</v>
      </c>
      <c r="CU28" s="188" t="s">
        <v>2720</v>
      </c>
      <c r="CV28" s="188" t="s">
        <v>2846</v>
      </c>
      <c r="CW28" s="188" t="s">
        <v>2720</v>
      </c>
      <c r="CX28" s="188" t="s">
        <v>2720</v>
      </c>
      <c r="CY28" s="188" t="s">
        <v>2846</v>
      </c>
      <c r="CZ28" s="188" t="s">
        <v>2720</v>
      </c>
      <c r="DA28" s="188" t="s">
        <v>2720</v>
      </c>
      <c r="DB28" s="188" t="s">
        <v>2846</v>
      </c>
      <c r="DC28" s="188" t="s">
        <v>2720</v>
      </c>
      <c r="DD28" s="188" t="s">
        <v>2720</v>
      </c>
      <c r="DE28" s="188" t="s">
        <v>2846</v>
      </c>
      <c r="DF28" s="188" t="s">
        <v>2720</v>
      </c>
      <c r="DG28" s="188" t="s">
        <v>2720</v>
      </c>
      <c r="DH28" s="188" t="s">
        <v>2846</v>
      </c>
      <c r="DI28" s="188" t="s">
        <v>2720</v>
      </c>
      <c r="DJ28" s="188" t="s">
        <v>2720</v>
      </c>
      <c r="DK28" s="188" t="s">
        <v>2846</v>
      </c>
      <c r="DL28" s="188" t="s">
        <v>2720</v>
      </c>
      <c r="DM28" s="188" t="s">
        <v>2720</v>
      </c>
      <c r="DN28" s="188" t="s">
        <v>2846</v>
      </c>
      <c r="DO28" s="188" t="s">
        <v>2720</v>
      </c>
      <c r="DP28" s="188" t="s">
        <v>2720</v>
      </c>
      <c r="DQ28" s="188" t="s">
        <v>2846</v>
      </c>
      <c r="DR28" s="188" t="s">
        <v>2720</v>
      </c>
      <c r="DS28" s="188" t="s">
        <v>2720</v>
      </c>
      <c r="DT28" s="188" t="s">
        <v>2846</v>
      </c>
      <c r="DU28" s="188" t="s">
        <v>2720</v>
      </c>
      <c r="DV28" s="188" t="s">
        <v>2720</v>
      </c>
      <c r="DW28" s="188" t="s">
        <v>2846</v>
      </c>
      <c r="DX28" s="188" t="s">
        <v>2720</v>
      </c>
      <c r="DY28" s="188" t="s">
        <v>2720</v>
      </c>
      <c r="DZ28" s="188" t="s">
        <v>2846</v>
      </c>
      <c r="EA28" s="188" t="s">
        <v>2720</v>
      </c>
      <c r="EB28" s="188" t="s">
        <v>2720</v>
      </c>
      <c r="EC28" s="188" t="s">
        <v>2846</v>
      </c>
      <c r="ED28" s="188" t="s">
        <v>2720</v>
      </c>
      <c r="EE28" s="188" t="s">
        <v>2720</v>
      </c>
      <c r="EF28" s="188" t="s">
        <v>2846</v>
      </c>
      <c r="EG28" s="188" t="s">
        <v>2720</v>
      </c>
      <c r="EH28" s="188" t="s">
        <v>2720</v>
      </c>
      <c r="EI28" s="188" t="s">
        <v>2846</v>
      </c>
      <c r="EJ28" s="188" t="s">
        <v>2720</v>
      </c>
      <c r="EK28" s="188" t="s">
        <v>2720</v>
      </c>
      <c r="EL28" s="188" t="s">
        <v>2846</v>
      </c>
      <c r="EM28" s="188" t="s">
        <v>2720</v>
      </c>
      <c r="EN28" s="188" t="s">
        <v>2720</v>
      </c>
      <c r="EO28" s="188" t="s">
        <v>2846</v>
      </c>
      <c r="EP28" s="188" t="s">
        <v>2720</v>
      </c>
      <c r="EQ28" s="188" t="s">
        <v>2720</v>
      </c>
      <c r="ER28" s="188" t="s">
        <v>2846</v>
      </c>
      <c r="ES28" s="188" t="s">
        <v>2720</v>
      </c>
      <c r="ET28" s="188" t="s">
        <v>2720</v>
      </c>
    </row>
    <row r="29" spans="1:150" x14ac:dyDescent="0.25">
      <c r="A29" s="1"/>
      <c r="B29" s="186" t="s">
        <v>2935</v>
      </c>
      <c r="C29" s="186" t="s">
        <v>143</v>
      </c>
      <c r="D29" s="186" t="s">
        <v>1078</v>
      </c>
      <c r="E29" s="186" t="s">
        <v>2936</v>
      </c>
      <c r="F29" s="186" t="s">
        <v>2937</v>
      </c>
      <c r="G29" s="186" t="s">
        <v>2846</v>
      </c>
      <c r="H29" s="186" t="s">
        <v>2720</v>
      </c>
      <c r="I29" s="186" t="s">
        <v>2720</v>
      </c>
      <c r="J29" s="186" t="s">
        <v>2846</v>
      </c>
      <c r="K29" s="186" t="s">
        <v>2720</v>
      </c>
      <c r="L29" s="186" t="s">
        <v>2720</v>
      </c>
      <c r="M29" s="186" t="s">
        <v>2846</v>
      </c>
      <c r="N29" s="186" t="s">
        <v>2720</v>
      </c>
      <c r="O29" s="186" t="s">
        <v>2720</v>
      </c>
      <c r="P29" s="186" t="s">
        <v>2846</v>
      </c>
      <c r="Q29" s="186" t="s">
        <v>2720</v>
      </c>
      <c r="R29" s="186" t="s">
        <v>2720</v>
      </c>
      <c r="S29" s="186" t="s">
        <v>2846</v>
      </c>
      <c r="T29" s="186" t="s">
        <v>2720</v>
      </c>
      <c r="U29" s="186" t="s">
        <v>2720</v>
      </c>
      <c r="V29" s="186" t="s">
        <v>2846</v>
      </c>
      <c r="W29" s="186" t="s">
        <v>2720</v>
      </c>
      <c r="X29" s="186" t="s">
        <v>2720</v>
      </c>
      <c r="Y29" s="186" t="s">
        <v>2846</v>
      </c>
      <c r="Z29" s="186" t="s">
        <v>2720</v>
      </c>
      <c r="AA29" s="186" t="s">
        <v>2720</v>
      </c>
      <c r="AB29" s="186" t="s">
        <v>2846</v>
      </c>
      <c r="AC29" s="186" t="s">
        <v>2720</v>
      </c>
      <c r="AD29" s="186" t="s">
        <v>2720</v>
      </c>
      <c r="AE29" s="186" t="s">
        <v>2846</v>
      </c>
      <c r="AF29" s="186" t="s">
        <v>2720</v>
      </c>
      <c r="AG29" s="186" t="s">
        <v>2720</v>
      </c>
      <c r="AH29" s="186" t="s">
        <v>2846</v>
      </c>
      <c r="AI29" s="186" t="s">
        <v>2720</v>
      </c>
      <c r="AJ29" s="186" t="s">
        <v>2720</v>
      </c>
      <c r="AK29" s="186" t="s">
        <v>2846</v>
      </c>
      <c r="AL29" s="186" t="s">
        <v>2720</v>
      </c>
      <c r="AM29" s="186" t="s">
        <v>2720</v>
      </c>
      <c r="AN29" s="186" t="s">
        <v>2846</v>
      </c>
      <c r="AO29" s="186" t="s">
        <v>2720</v>
      </c>
      <c r="AP29" s="186" t="s">
        <v>2720</v>
      </c>
      <c r="AQ29" s="186" t="s">
        <v>2846</v>
      </c>
      <c r="AR29" s="186" t="s">
        <v>2720</v>
      </c>
      <c r="AS29" s="186" t="s">
        <v>2720</v>
      </c>
      <c r="AT29" s="186" t="s">
        <v>2846</v>
      </c>
      <c r="AU29" s="186" t="s">
        <v>2720</v>
      </c>
      <c r="AV29" s="186" t="s">
        <v>2720</v>
      </c>
      <c r="AW29" s="186" t="s">
        <v>2846</v>
      </c>
      <c r="AX29" s="186" t="s">
        <v>2720</v>
      </c>
      <c r="AY29" s="186" t="s">
        <v>2720</v>
      </c>
      <c r="AZ29" s="186" t="s">
        <v>2846</v>
      </c>
      <c r="BA29" s="186" t="s">
        <v>2720</v>
      </c>
      <c r="BB29" s="186" t="s">
        <v>2720</v>
      </c>
      <c r="BC29" s="186" t="s">
        <v>2846</v>
      </c>
      <c r="BD29" s="186" t="s">
        <v>2720</v>
      </c>
      <c r="BE29" s="186" t="s">
        <v>2720</v>
      </c>
      <c r="BF29" s="186" t="s">
        <v>2846</v>
      </c>
      <c r="BG29" s="186" t="s">
        <v>2720</v>
      </c>
      <c r="BH29" s="186" t="s">
        <v>2720</v>
      </c>
      <c r="BI29" s="186" t="s">
        <v>2846</v>
      </c>
      <c r="BJ29" s="186" t="s">
        <v>2720</v>
      </c>
      <c r="BK29" s="186" t="s">
        <v>2720</v>
      </c>
      <c r="BL29" s="186" t="s">
        <v>2846</v>
      </c>
      <c r="BM29" s="186" t="s">
        <v>2720</v>
      </c>
      <c r="BN29" s="186" t="s">
        <v>2720</v>
      </c>
      <c r="BO29" s="186" t="s">
        <v>2846</v>
      </c>
      <c r="BP29" s="186" t="s">
        <v>2720</v>
      </c>
      <c r="BQ29" s="186" t="s">
        <v>2720</v>
      </c>
      <c r="BR29" s="186" t="s">
        <v>2846</v>
      </c>
      <c r="BS29" s="186" t="s">
        <v>2720</v>
      </c>
      <c r="BT29" s="186" t="s">
        <v>2720</v>
      </c>
      <c r="BU29" s="186" t="s">
        <v>2846</v>
      </c>
      <c r="BV29" s="186" t="s">
        <v>2720</v>
      </c>
      <c r="BW29" s="186" t="s">
        <v>2720</v>
      </c>
      <c r="BX29" s="186" t="s">
        <v>2846</v>
      </c>
      <c r="BY29" s="186" t="s">
        <v>2720</v>
      </c>
      <c r="BZ29" s="186" t="s">
        <v>2720</v>
      </c>
      <c r="CA29" s="186" t="s">
        <v>2846</v>
      </c>
      <c r="CB29" s="186" t="s">
        <v>2720</v>
      </c>
      <c r="CC29" s="186" t="s">
        <v>2720</v>
      </c>
      <c r="CD29" s="186" t="s">
        <v>2846</v>
      </c>
      <c r="CE29" s="186" t="s">
        <v>2720</v>
      </c>
      <c r="CF29" s="186" t="s">
        <v>2720</v>
      </c>
      <c r="CG29" s="186" t="s">
        <v>2846</v>
      </c>
      <c r="CH29" s="186" t="s">
        <v>2720</v>
      </c>
      <c r="CI29" s="186" t="s">
        <v>2720</v>
      </c>
      <c r="CJ29" s="186" t="s">
        <v>2846</v>
      </c>
      <c r="CK29" s="186" t="s">
        <v>2720</v>
      </c>
      <c r="CL29" s="186" t="s">
        <v>2720</v>
      </c>
      <c r="CM29" s="186" t="s">
        <v>2846</v>
      </c>
      <c r="CN29" s="186" t="s">
        <v>2720</v>
      </c>
      <c r="CO29" s="186" t="s">
        <v>2720</v>
      </c>
      <c r="CP29" s="186" t="s">
        <v>2846</v>
      </c>
      <c r="CQ29" s="186" t="s">
        <v>2720</v>
      </c>
      <c r="CR29" s="186" t="s">
        <v>2720</v>
      </c>
      <c r="CS29" s="186" t="s">
        <v>2846</v>
      </c>
      <c r="CT29" s="186" t="s">
        <v>2720</v>
      </c>
      <c r="CU29" s="186" t="s">
        <v>2720</v>
      </c>
      <c r="CV29" s="186" t="s">
        <v>2846</v>
      </c>
      <c r="CW29" s="186" t="s">
        <v>2720</v>
      </c>
      <c r="CX29" s="186" t="s">
        <v>2720</v>
      </c>
      <c r="CY29" s="186" t="s">
        <v>2846</v>
      </c>
      <c r="CZ29" s="186" t="s">
        <v>2720</v>
      </c>
      <c r="DA29" s="186" t="s">
        <v>2720</v>
      </c>
      <c r="DB29" s="186" t="s">
        <v>2846</v>
      </c>
      <c r="DC29" s="186" t="s">
        <v>2720</v>
      </c>
      <c r="DD29" s="186" t="s">
        <v>2720</v>
      </c>
      <c r="DE29" s="186" t="s">
        <v>2846</v>
      </c>
      <c r="DF29" s="186" t="s">
        <v>2720</v>
      </c>
      <c r="DG29" s="186" t="s">
        <v>2720</v>
      </c>
      <c r="DH29" s="186" t="s">
        <v>2846</v>
      </c>
      <c r="DI29" s="186" t="s">
        <v>2720</v>
      </c>
      <c r="DJ29" s="186" t="s">
        <v>2720</v>
      </c>
      <c r="DK29" s="186" t="s">
        <v>2846</v>
      </c>
      <c r="DL29" s="186" t="s">
        <v>2720</v>
      </c>
      <c r="DM29" s="186" t="s">
        <v>2720</v>
      </c>
      <c r="DN29" s="186" t="s">
        <v>2846</v>
      </c>
      <c r="DO29" s="186" t="s">
        <v>2720</v>
      </c>
      <c r="DP29" s="186" t="s">
        <v>2720</v>
      </c>
      <c r="DQ29" s="186" t="s">
        <v>2846</v>
      </c>
      <c r="DR29" s="186" t="s">
        <v>2720</v>
      </c>
      <c r="DS29" s="186" t="s">
        <v>2720</v>
      </c>
      <c r="DT29" s="186" t="s">
        <v>2846</v>
      </c>
      <c r="DU29" s="186" t="s">
        <v>2720</v>
      </c>
      <c r="DV29" s="186" t="s">
        <v>2720</v>
      </c>
      <c r="DW29" s="186" t="s">
        <v>2846</v>
      </c>
      <c r="DX29" s="186" t="s">
        <v>2720</v>
      </c>
      <c r="DY29" s="186" t="s">
        <v>2720</v>
      </c>
      <c r="DZ29" s="186" t="s">
        <v>2846</v>
      </c>
      <c r="EA29" s="186" t="s">
        <v>2720</v>
      </c>
      <c r="EB29" s="186" t="s">
        <v>2720</v>
      </c>
      <c r="EC29" s="186" t="s">
        <v>2846</v>
      </c>
      <c r="ED29" s="186" t="s">
        <v>2720</v>
      </c>
      <c r="EE29" s="186" t="s">
        <v>2720</v>
      </c>
      <c r="EF29" s="186" t="s">
        <v>2846</v>
      </c>
      <c r="EG29" s="186" t="s">
        <v>2720</v>
      </c>
      <c r="EH29" s="186" t="s">
        <v>2720</v>
      </c>
      <c r="EI29" s="186" t="s">
        <v>2846</v>
      </c>
      <c r="EJ29" s="186" t="s">
        <v>2720</v>
      </c>
      <c r="EK29" s="186" t="s">
        <v>2720</v>
      </c>
      <c r="EL29" s="186" t="s">
        <v>2846</v>
      </c>
      <c r="EM29" s="186" t="s">
        <v>2720</v>
      </c>
      <c r="EN29" s="186" t="s">
        <v>2720</v>
      </c>
      <c r="EO29" s="186" t="s">
        <v>2846</v>
      </c>
      <c r="EP29" s="186" t="s">
        <v>2720</v>
      </c>
      <c r="EQ29" s="186" t="s">
        <v>2720</v>
      </c>
      <c r="ER29" s="186" t="s">
        <v>2846</v>
      </c>
      <c r="ES29" s="186" t="s">
        <v>2720</v>
      </c>
      <c r="ET29" s="186" t="s">
        <v>2720</v>
      </c>
    </row>
    <row r="30" spans="1:150" x14ac:dyDescent="0.25">
      <c r="A30" s="1"/>
      <c r="B30" s="187" t="s">
        <v>2938</v>
      </c>
      <c r="C30" s="187" t="s">
        <v>143</v>
      </c>
      <c r="D30" s="187" t="s">
        <v>1078</v>
      </c>
      <c r="E30" s="187" t="s">
        <v>2939</v>
      </c>
      <c r="F30" s="187" t="s">
        <v>2940</v>
      </c>
      <c r="G30" s="188" t="s">
        <v>2846</v>
      </c>
      <c r="H30" s="188" t="s">
        <v>2720</v>
      </c>
      <c r="I30" s="188" t="s">
        <v>2720</v>
      </c>
      <c r="J30" s="188" t="s">
        <v>2846</v>
      </c>
      <c r="K30" s="188" t="s">
        <v>2720</v>
      </c>
      <c r="L30" s="188" t="s">
        <v>2720</v>
      </c>
      <c r="M30" s="188" t="s">
        <v>2846</v>
      </c>
      <c r="N30" s="188" t="s">
        <v>2720</v>
      </c>
      <c r="O30" s="188" t="s">
        <v>2720</v>
      </c>
      <c r="P30" s="188" t="s">
        <v>2846</v>
      </c>
      <c r="Q30" s="188" t="s">
        <v>2720</v>
      </c>
      <c r="R30" s="188" t="s">
        <v>2720</v>
      </c>
      <c r="S30" s="188" t="s">
        <v>2846</v>
      </c>
      <c r="T30" s="188" t="s">
        <v>2720</v>
      </c>
      <c r="U30" s="188" t="s">
        <v>2720</v>
      </c>
      <c r="V30" s="188" t="s">
        <v>2846</v>
      </c>
      <c r="W30" s="188" t="s">
        <v>2720</v>
      </c>
      <c r="X30" s="188" t="s">
        <v>2720</v>
      </c>
      <c r="Y30" s="188" t="s">
        <v>2846</v>
      </c>
      <c r="Z30" s="188" t="s">
        <v>2720</v>
      </c>
      <c r="AA30" s="188" t="s">
        <v>2720</v>
      </c>
      <c r="AB30" s="188" t="s">
        <v>2846</v>
      </c>
      <c r="AC30" s="188" t="s">
        <v>2720</v>
      </c>
      <c r="AD30" s="188" t="s">
        <v>2720</v>
      </c>
      <c r="AE30" s="188" t="s">
        <v>2846</v>
      </c>
      <c r="AF30" s="188" t="s">
        <v>2720</v>
      </c>
      <c r="AG30" s="188" t="s">
        <v>2720</v>
      </c>
      <c r="AH30" s="188" t="s">
        <v>2846</v>
      </c>
      <c r="AI30" s="188" t="s">
        <v>2720</v>
      </c>
      <c r="AJ30" s="188" t="s">
        <v>2720</v>
      </c>
      <c r="AK30" s="188" t="s">
        <v>2846</v>
      </c>
      <c r="AL30" s="188" t="s">
        <v>2720</v>
      </c>
      <c r="AM30" s="188" t="s">
        <v>2720</v>
      </c>
      <c r="AN30" s="188" t="s">
        <v>2846</v>
      </c>
      <c r="AO30" s="188" t="s">
        <v>2720</v>
      </c>
      <c r="AP30" s="188" t="s">
        <v>2720</v>
      </c>
      <c r="AQ30" s="188" t="s">
        <v>2846</v>
      </c>
      <c r="AR30" s="188" t="s">
        <v>2720</v>
      </c>
      <c r="AS30" s="188" t="s">
        <v>2720</v>
      </c>
      <c r="AT30" s="188" t="s">
        <v>2846</v>
      </c>
      <c r="AU30" s="188" t="s">
        <v>2720</v>
      </c>
      <c r="AV30" s="188" t="s">
        <v>2720</v>
      </c>
      <c r="AW30" s="188" t="s">
        <v>2846</v>
      </c>
      <c r="AX30" s="188" t="s">
        <v>2720</v>
      </c>
      <c r="AY30" s="188" t="s">
        <v>2720</v>
      </c>
      <c r="AZ30" s="188" t="s">
        <v>2846</v>
      </c>
      <c r="BA30" s="188" t="s">
        <v>2720</v>
      </c>
      <c r="BB30" s="188" t="s">
        <v>2720</v>
      </c>
      <c r="BC30" s="188" t="s">
        <v>2846</v>
      </c>
      <c r="BD30" s="188" t="s">
        <v>2720</v>
      </c>
      <c r="BE30" s="188" t="s">
        <v>2720</v>
      </c>
      <c r="BF30" s="188" t="s">
        <v>2846</v>
      </c>
      <c r="BG30" s="188" t="s">
        <v>2720</v>
      </c>
      <c r="BH30" s="188" t="s">
        <v>2720</v>
      </c>
      <c r="BI30" s="188" t="s">
        <v>2846</v>
      </c>
      <c r="BJ30" s="188" t="s">
        <v>2720</v>
      </c>
      <c r="BK30" s="188" t="s">
        <v>2720</v>
      </c>
      <c r="BL30" s="188" t="s">
        <v>2846</v>
      </c>
      <c r="BM30" s="188" t="s">
        <v>2720</v>
      </c>
      <c r="BN30" s="188" t="s">
        <v>2720</v>
      </c>
      <c r="BO30" s="188" t="s">
        <v>2846</v>
      </c>
      <c r="BP30" s="188" t="s">
        <v>2720</v>
      </c>
      <c r="BQ30" s="188" t="s">
        <v>2720</v>
      </c>
      <c r="BR30" s="188" t="s">
        <v>2846</v>
      </c>
      <c r="BS30" s="188" t="s">
        <v>2720</v>
      </c>
      <c r="BT30" s="188" t="s">
        <v>2720</v>
      </c>
      <c r="BU30" s="188" t="s">
        <v>2846</v>
      </c>
      <c r="BV30" s="188" t="s">
        <v>2720</v>
      </c>
      <c r="BW30" s="188" t="s">
        <v>2720</v>
      </c>
      <c r="BX30" s="188" t="s">
        <v>2846</v>
      </c>
      <c r="BY30" s="188" t="s">
        <v>2720</v>
      </c>
      <c r="BZ30" s="188" t="s">
        <v>2720</v>
      </c>
      <c r="CA30" s="188" t="s">
        <v>2846</v>
      </c>
      <c r="CB30" s="188" t="s">
        <v>2720</v>
      </c>
      <c r="CC30" s="188" t="s">
        <v>2720</v>
      </c>
      <c r="CD30" s="188" t="s">
        <v>2846</v>
      </c>
      <c r="CE30" s="188" t="s">
        <v>2720</v>
      </c>
      <c r="CF30" s="188" t="s">
        <v>2720</v>
      </c>
      <c r="CG30" s="188" t="s">
        <v>2846</v>
      </c>
      <c r="CH30" s="188" t="s">
        <v>2720</v>
      </c>
      <c r="CI30" s="188" t="s">
        <v>2720</v>
      </c>
      <c r="CJ30" s="188" t="s">
        <v>2846</v>
      </c>
      <c r="CK30" s="188" t="s">
        <v>2720</v>
      </c>
      <c r="CL30" s="188" t="s">
        <v>2720</v>
      </c>
      <c r="CM30" s="188" t="s">
        <v>2846</v>
      </c>
      <c r="CN30" s="188" t="s">
        <v>2720</v>
      </c>
      <c r="CO30" s="188" t="s">
        <v>2720</v>
      </c>
      <c r="CP30" s="188" t="s">
        <v>2846</v>
      </c>
      <c r="CQ30" s="188" t="s">
        <v>2720</v>
      </c>
      <c r="CR30" s="188" t="s">
        <v>2720</v>
      </c>
      <c r="CS30" s="188" t="s">
        <v>2846</v>
      </c>
      <c r="CT30" s="188" t="s">
        <v>2720</v>
      </c>
      <c r="CU30" s="188" t="s">
        <v>2720</v>
      </c>
      <c r="CV30" s="188" t="s">
        <v>2846</v>
      </c>
      <c r="CW30" s="188" t="s">
        <v>2720</v>
      </c>
      <c r="CX30" s="188" t="s">
        <v>2720</v>
      </c>
      <c r="CY30" s="188" t="s">
        <v>2846</v>
      </c>
      <c r="CZ30" s="188" t="s">
        <v>2720</v>
      </c>
      <c r="DA30" s="188" t="s">
        <v>2720</v>
      </c>
      <c r="DB30" s="188" t="s">
        <v>2846</v>
      </c>
      <c r="DC30" s="188" t="s">
        <v>2720</v>
      </c>
      <c r="DD30" s="188" t="s">
        <v>2720</v>
      </c>
      <c r="DE30" s="188" t="s">
        <v>2846</v>
      </c>
      <c r="DF30" s="188" t="s">
        <v>2720</v>
      </c>
      <c r="DG30" s="188" t="s">
        <v>2720</v>
      </c>
      <c r="DH30" s="188" t="s">
        <v>2846</v>
      </c>
      <c r="DI30" s="188" t="s">
        <v>2720</v>
      </c>
      <c r="DJ30" s="188" t="s">
        <v>2720</v>
      </c>
      <c r="DK30" s="188" t="s">
        <v>2846</v>
      </c>
      <c r="DL30" s="188" t="s">
        <v>2720</v>
      </c>
      <c r="DM30" s="188" t="s">
        <v>2720</v>
      </c>
      <c r="DN30" s="188" t="s">
        <v>2846</v>
      </c>
      <c r="DO30" s="188" t="s">
        <v>2720</v>
      </c>
      <c r="DP30" s="188" t="s">
        <v>2720</v>
      </c>
      <c r="DQ30" s="188" t="s">
        <v>2846</v>
      </c>
      <c r="DR30" s="188" t="s">
        <v>2720</v>
      </c>
      <c r="DS30" s="188" t="s">
        <v>2720</v>
      </c>
      <c r="DT30" s="188" t="s">
        <v>2846</v>
      </c>
      <c r="DU30" s="188" t="s">
        <v>2720</v>
      </c>
      <c r="DV30" s="188" t="s">
        <v>2720</v>
      </c>
      <c r="DW30" s="188" t="s">
        <v>2846</v>
      </c>
      <c r="DX30" s="188" t="s">
        <v>2720</v>
      </c>
      <c r="DY30" s="188" t="s">
        <v>2720</v>
      </c>
      <c r="DZ30" s="188" t="s">
        <v>2846</v>
      </c>
      <c r="EA30" s="188" t="s">
        <v>2720</v>
      </c>
      <c r="EB30" s="188" t="s">
        <v>2720</v>
      </c>
      <c r="EC30" s="188" t="s">
        <v>2846</v>
      </c>
      <c r="ED30" s="188" t="s">
        <v>2720</v>
      </c>
      <c r="EE30" s="188" t="s">
        <v>2720</v>
      </c>
      <c r="EF30" s="188" t="s">
        <v>2846</v>
      </c>
      <c r="EG30" s="188" t="s">
        <v>2720</v>
      </c>
      <c r="EH30" s="188" t="s">
        <v>2720</v>
      </c>
      <c r="EI30" s="188" t="s">
        <v>2846</v>
      </c>
      <c r="EJ30" s="188" t="s">
        <v>2720</v>
      </c>
      <c r="EK30" s="188" t="s">
        <v>2720</v>
      </c>
      <c r="EL30" s="188" t="s">
        <v>2846</v>
      </c>
      <c r="EM30" s="188" t="s">
        <v>2720</v>
      </c>
      <c r="EN30" s="188" t="s">
        <v>2720</v>
      </c>
      <c r="EO30" s="188" t="s">
        <v>2846</v>
      </c>
      <c r="EP30" s="188" t="s">
        <v>2720</v>
      </c>
      <c r="EQ30" s="188" t="s">
        <v>2720</v>
      </c>
      <c r="ER30" s="188" t="s">
        <v>2846</v>
      </c>
      <c r="ES30" s="188" t="s">
        <v>2720</v>
      </c>
      <c r="ET30" s="188" t="s">
        <v>2720</v>
      </c>
    </row>
    <row r="31" spans="1:150" x14ac:dyDescent="0.25">
      <c r="A31" s="1"/>
      <c r="B31" s="187" t="s">
        <v>2941</v>
      </c>
      <c r="C31" s="187" t="s">
        <v>143</v>
      </c>
      <c r="D31" s="187" t="s">
        <v>1078</v>
      </c>
      <c r="E31" s="187" t="s">
        <v>2942</v>
      </c>
      <c r="F31" s="187" t="s">
        <v>2943</v>
      </c>
      <c r="G31" s="188" t="s">
        <v>2846</v>
      </c>
      <c r="H31" s="188" t="s">
        <v>2720</v>
      </c>
      <c r="I31" s="188" t="s">
        <v>2720</v>
      </c>
      <c r="J31" s="188" t="s">
        <v>2846</v>
      </c>
      <c r="K31" s="188" t="s">
        <v>2720</v>
      </c>
      <c r="L31" s="188" t="s">
        <v>2720</v>
      </c>
      <c r="M31" s="188" t="s">
        <v>2846</v>
      </c>
      <c r="N31" s="188" t="s">
        <v>2720</v>
      </c>
      <c r="O31" s="188" t="s">
        <v>2720</v>
      </c>
      <c r="P31" s="188" t="s">
        <v>2846</v>
      </c>
      <c r="Q31" s="188" t="s">
        <v>2720</v>
      </c>
      <c r="R31" s="188" t="s">
        <v>2720</v>
      </c>
      <c r="S31" s="188" t="s">
        <v>2846</v>
      </c>
      <c r="T31" s="188" t="s">
        <v>2720</v>
      </c>
      <c r="U31" s="188" t="s">
        <v>2720</v>
      </c>
      <c r="V31" s="188" t="s">
        <v>2846</v>
      </c>
      <c r="W31" s="188" t="s">
        <v>2720</v>
      </c>
      <c r="X31" s="188" t="s">
        <v>2720</v>
      </c>
      <c r="Y31" s="188" t="s">
        <v>2846</v>
      </c>
      <c r="Z31" s="188" t="s">
        <v>2720</v>
      </c>
      <c r="AA31" s="188" t="s">
        <v>2720</v>
      </c>
      <c r="AB31" s="188" t="s">
        <v>2846</v>
      </c>
      <c r="AC31" s="188" t="s">
        <v>2720</v>
      </c>
      <c r="AD31" s="188" t="s">
        <v>2720</v>
      </c>
      <c r="AE31" s="188" t="s">
        <v>2846</v>
      </c>
      <c r="AF31" s="188" t="s">
        <v>2720</v>
      </c>
      <c r="AG31" s="188" t="s">
        <v>2720</v>
      </c>
      <c r="AH31" s="188" t="s">
        <v>2846</v>
      </c>
      <c r="AI31" s="188" t="s">
        <v>2720</v>
      </c>
      <c r="AJ31" s="188" t="s">
        <v>2720</v>
      </c>
      <c r="AK31" s="188" t="s">
        <v>2846</v>
      </c>
      <c r="AL31" s="188" t="s">
        <v>2720</v>
      </c>
      <c r="AM31" s="188" t="s">
        <v>2720</v>
      </c>
      <c r="AN31" s="188" t="s">
        <v>2846</v>
      </c>
      <c r="AO31" s="188" t="s">
        <v>2720</v>
      </c>
      <c r="AP31" s="188" t="s">
        <v>2720</v>
      </c>
      <c r="AQ31" s="188" t="s">
        <v>2846</v>
      </c>
      <c r="AR31" s="188" t="s">
        <v>2720</v>
      </c>
      <c r="AS31" s="188" t="s">
        <v>2720</v>
      </c>
      <c r="AT31" s="188" t="s">
        <v>2846</v>
      </c>
      <c r="AU31" s="188" t="s">
        <v>2720</v>
      </c>
      <c r="AV31" s="188" t="s">
        <v>2720</v>
      </c>
      <c r="AW31" s="188" t="s">
        <v>2846</v>
      </c>
      <c r="AX31" s="188" t="s">
        <v>2720</v>
      </c>
      <c r="AY31" s="188" t="s">
        <v>2720</v>
      </c>
      <c r="AZ31" s="188" t="s">
        <v>2846</v>
      </c>
      <c r="BA31" s="188" t="s">
        <v>2720</v>
      </c>
      <c r="BB31" s="188" t="s">
        <v>2720</v>
      </c>
      <c r="BC31" s="188" t="s">
        <v>2846</v>
      </c>
      <c r="BD31" s="188" t="s">
        <v>2720</v>
      </c>
      <c r="BE31" s="188" t="s">
        <v>2720</v>
      </c>
      <c r="BF31" s="188" t="s">
        <v>2846</v>
      </c>
      <c r="BG31" s="188" t="s">
        <v>2720</v>
      </c>
      <c r="BH31" s="188" t="s">
        <v>2720</v>
      </c>
      <c r="BI31" s="188" t="s">
        <v>2846</v>
      </c>
      <c r="BJ31" s="188" t="s">
        <v>2720</v>
      </c>
      <c r="BK31" s="188" t="s">
        <v>2720</v>
      </c>
      <c r="BL31" s="188" t="s">
        <v>2846</v>
      </c>
      <c r="BM31" s="188" t="s">
        <v>2720</v>
      </c>
      <c r="BN31" s="188" t="s">
        <v>2720</v>
      </c>
      <c r="BO31" s="188" t="s">
        <v>2846</v>
      </c>
      <c r="BP31" s="188" t="s">
        <v>2720</v>
      </c>
      <c r="BQ31" s="188" t="s">
        <v>2720</v>
      </c>
      <c r="BR31" s="188" t="s">
        <v>2846</v>
      </c>
      <c r="BS31" s="188" t="s">
        <v>2720</v>
      </c>
      <c r="BT31" s="188" t="s">
        <v>2720</v>
      </c>
      <c r="BU31" s="188" t="s">
        <v>2846</v>
      </c>
      <c r="BV31" s="188" t="s">
        <v>2720</v>
      </c>
      <c r="BW31" s="188" t="s">
        <v>2720</v>
      </c>
      <c r="BX31" s="188" t="s">
        <v>2846</v>
      </c>
      <c r="BY31" s="188" t="s">
        <v>2720</v>
      </c>
      <c r="BZ31" s="188" t="s">
        <v>2720</v>
      </c>
      <c r="CA31" s="188" t="s">
        <v>2846</v>
      </c>
      <c r="CB31" s="188" t="s">
        <v>2720</v>
      </c>
      <c r="CC31" s="188" t="s">
        <v>2720</v>
      </c>
      <c r="CD31" s="188" t="s">
        <v>2846</v>
      </c>
      <c r="CE31" s="188" t="s">
        <v>2720</v>
      </c>
      <c r="CF31" s="188" t="s">
        <v>2720</v>
      </c>
      <c r="CG31" s="188" t="s">
        <v>2846</v>
      </c>
      <c r="CH31" s="188" t="s">
        <v>2720</v>
      </c>
      <c r="CI31" s="188" t="s">
        <v>2720</v>
      </c>
      <c r="CJ31" s="188" t="s">
        <v>2846</v>
      </c>
      <c r="CK31" s="188" t="s">
        <v>2720</v>
      </c>
      <c r="CL31" s="188" t="s">
        <v>2720</v>
      </c>
      <c r="CM31" s="188" t="s">
        <v>2846</v>
      </c>
      <c r="CN31" s="188" t="s">
        <v>2720</v>
      </c>
      <c r="CO31" s="188" t="s">
        <v>2720</v>
      </c>
      <c r="CP31" s="188" t="s">
        <v>2846</v>
      </c>
      <c r="CQ31" s="188" t="s">
        <v>2720</v>
      </c>
      <c r="CR31" s="188" t="s">
        <v>2720</v>
      </c>
      <c r="CS31" s="188" t="s">
        <v>2846</v>
      </c>
      <c r="CT31" s="188" t="s">
        <v>2720</v>
      </c>
      <c r="CU31" s="188" t="s">
        <v>2720</v>
      </c>
      <c r="CV31" s="188" t="s">
        <v>2846</v>
      </c>
      <c r="CW31" s="188" t="s">
        <v>2720</v>
      </c>
      <c r="CX31" s="188" t="s">
        <v>2720</v>
      </c>
      <c r="CY31" s="188" t="s">
        <v>2846</v>
      </c>
      <c r="CZ31" s="188" t="s">
        <v>2720</v>
      </c>
      <c r="DA31" s="188" t="s">
        <v>2720</v>
      </c>
      <c r="DB31" s="188" t="s">
        <v>2846</v>
      </c>
      <c r="DC31" s="188" t="s">
        <v>2720</v>
      </c>
      <c r="DD31" s="188" t="s">
        <v>2720</v>
      </c>
      <c r="DE31" s="188" t="s">
        <v>2846</v>
      </c>
      <c r="DF31" s="188" t="s">
        <v>2720</v>
      </c>
      <c r="DG31" s="188" t="s">
        <v>2720</v>
      </c>
      <c r="DH31" s="188" t="s">
        <v>2846</v>
      </c>
      <c r="DI31" s="188" t="s">
        <v>2720</v>
      </c>
      <c r="DJ31" s="188" t="s">
        <v>2720</v>
      </c>
      <c r="DK31" s="188" t="s">
        <v>2846</v>
      </c>
      <c r="DL31" s="188" t="s">
        <v>2720</v>
      </c>
      <c r="DM31" s="188" t="s">
        <v>2720</v>
      </c>
      <c r="DN31" s="188" t="s">
        <v>2846</v>
      </c>
      <c r="DO31" s="188" t="s">
        <v>2720</v>
      </c>
      <c r="DP31" s="188" t="s">
        <v>2720</v>
      </c>
      <c r="DQ31" s="188" t="s">
        <v>2846</v>
      </c>
      <c r="DR31" s="188" t="s">
        <v>2720</v>
      </c>
      <c r="DS31" s="188" t="s">
        <v>2720</v>
      </c>
      <c r="DT31" s="188" t="s">
        <v>2846</v>
      </c>
      <c r="DU31" s="188" t="s">
        <v>2720</v>
      </c>
      <c r="DV31" s="188" t="s">
        <v>2720</v>
      </c>
      <c r="DW31" s="188" t="s">
        <v>2846</v>
      </c>
      <c r="DX31" s="188" t="s">
        <v>2720</v>
      </c>
      <c r="DY31" s="188" t="s">
        <v>2720</v>
      </c>
      <c r="DZ31" s="188" t="s">
        <v>2846</v>
      </c>
      <c r="EA31" s="188" t="s">
        <v>2720</v>
      </c>
      <c r="EB31" s="188" t="s">
        <v>2720</v>
      </c>
      <c r="EC31" s="188" t="s">
        <v>2846</v>
      </c>
      <c r="ED31" s="188" t="s">
        <v>2720</v>
      </c>
      <c r="EE31" s="188" t="s">
        <v>2720</v>
      </c>
      <c r="EF31" s="188" t="s">
        <v>2846</v>
      </c>
      <c r="EG31" s="188" t="s">
        <v>2720</v>
      </c>
      <c r="EH31" s="188" t="s">
        <v>2720</v>
      </c>
      <c r="EI31" s="188" t="s">
        <v>2846</v>
      </c>
      <c r="EJ31" s="188" t="s">
        <v>2720</v>
      </c>
      <c r="EK31" s="188" t="s">
        <v>2720</v>
      </c>
      <c r="EL31" s="188" t="s">
        <v>2846</v>
      </c>
      <c r="EM31" s="188" t="s">
        <v>2720</v>
      </c>
      <c r="EN31" s="188" t="s">
        <v>2720</v>
      </c>
      <c r="EO31" s="188" t="s">
        <v>2846</v>
      </c>
      <c r="EP31" s="188" t="s">
        <v>2720</v>
      </c>
      <c r="EQ31" s="188" t="s">
        <v>2720</v>
      </c>
      <c r="ER31" s="188" t="s">
        <v>2846</v>
      </c>
      <c r="ES31" s="188" t="s">
        <v>2720</v>
      </c>
      <c r="ET31" s="188" t="s">
        <v>2720</v>
      </c>
    </row>
    <row r="32" spans="1:150" x14ac:dyDescent="0.25">
      <c r="A32" s="1"/>
      <c r="B32" s="186" t="s">
        <v>2944</v>
      </c>
      <c r="C32" s="186" t="s">
        <v>115</v>
      </c>
      <c r="D32" s="186" t="s">
        <v>2945</v>
      </c>
      <c r="E32" s="186" t="s">
        <v>2946</v>
      </c>
      <c r="F32" s="186" t="s">
        <v>2947</v>
      </c>
      <c r="G32" s="186" t="s">
        <v>2846</v>
      </c>
      <c r="H32" s="186" t="s">
        <v>2720</v>
      </c>
      <c r="I32" s="186" t="s">
        <v>2720</v>
      </c>
      <c r="J32" s="186" t="s">
        <v>2846</v>
      </c>
      <c r="K32" s="186" t="s">
        <v>2720</v>
      </c>
      <c r="L32" s="186" t="s">
        <v>2720</v>
      </c>
      <c r="M32" s="186" t="s">
        <v>2846</v>
      </c>
      <c r="N32" s="186" t="s">
        <v>2720</v>
      </c>
      <c r="O32" s="186" t="s">
        <v>2720</v>
      </c>
      <c r="P32" s="186" t="s">
        <v>2846</v>
      </c>
      <c r="Q32" s="186" t="s">
        <v>2720</v>
      </c>
      <c r="R32" s="186" t="s">
        <v>2720</v>
      </c>
      <c r="S32" s="186" t="s">
        <v>2846</v>
      </c>
      <c r="T32" s="186" t="s">
        <v>2720</v>
      </c>
      <c r="U32" s="186" t="s">
        <v>2720</v>
      </c>
      <c r="V32" s="186" t="s">
        <v>2846</v>
      </c>
      <c r="W32" s="186" t="s">
        <v>2720</v>
      </c>
      <c r="X32" s="186" t="s">
        <v>2720</v>
      </c>
      <c r="Y32" s="186" t="s">
        <v>2846</v>
      </c>
      <c r="Z32" s="186" t="s">
        <v>2720</v>
      </c>
      <c r="AA32" s="186" t="s">
        <v>2720</v>
      </c>
      <c r="AB32" s="186" t="s">
        <v>2846</v>
      </c>
      <c r="AC32" s="186" t="s">
        <v>2720</v>
      </c>
      <c r="AD32" s="186" t="s">
        <v>2720</v>
      </c>
      <c r="AE32" s="186" t="s">
        <v>2846</v>
      </c>
      <c r="AF32" s="186" t="s">
        <v>2720</v>
      </c>
      <c r="AG32" s="186" t="s">
        <v>2720</v>
      </c>
      <c r="AH32" s="186" t="s">
        <v>2846</v>
      </c>
      <c r="AI32" s="186" t="s">
        <v>2720</v>
      </c>
      <c r="AJ32" s="186" t="s">
        <v>2720</v>
      </c>
      <c r="AK32" s="186" t="s">
        <v>2846</v>
      </c>
      <c r="AL32" s="186" t="s">
        <v>2720</v>
      </c>
      <c r="AM32" s="186" t="s">
        <v>2720</v>
      </c>
      <c r="AN32" s="186" t="s">
        <v>2846</v>
      </c>
      <c r="AO32" s="186" t="s">
        <v>2720</v>
      </c>
      <c r="AP32" s="186" t="s">
        <v>2720</v>
      </c>
      <c r="AQ32" s="186" t="s">
        <v>2846</v>
      </c>
      <c r="AR32" s="186" t="s">
        <v>2720</v>
      </c>
      <c r="AS32" s="186" t="s">
        <v>2720</v>
      </c>
      <c r="AT32" s="186" t="s">
        <v>2846</v>
      </c>
      <c r="AU32" s="186" t="s">
        <v>2720</v>
      </c>
      <c r="AV32" s="186" t="s">
        <v>2720</v>
      </c>
      <c r="AW32" s="186" t="s">
        <v>2846</v>
      </c>
      <c r="AX32" s="186" t="s">
        <v>2720</v>
      </c>
      <c r="AY32" s="186" t="s">
        <v>2720</v>
      </c>
      <c r="AZ32" s="186" t="s">
        <v>2846</v>
      </c>
      <c r="BA32" s="186" t="s">
        <v>2720</v>
      </c>
      <c r="BB32" s="186" t="s">
        <v>2720</v>
      </c>
      <c r="BC32" s="186" t="s">
        <v>2846</v>
      </c>
      <c r="BD32" s="186" t="s">
        <v>2720</v>
      </c>
      <c r="BE32" s="186" t="s">
        <v>2720</v>
      </c>
      <c r="BF32" s="186" t="s">
        <v>2846</v>
      </c>
      <c r="BG32" s="186" t="s">
        <v>2720</v>
      </c>
      <c r="BH32" s="186" t="s">
        <v>2720</v>
      </c>
      <c r="BI32" s="186" t="s">
        <v>2846</v>
      </c>
      <c r="BJ32" s="186" t="s">
        <v>2720</v>
      </c>
      <c r="BK32" s="186" t="s">
        <v>2720</v>
      </c>
      <c r="BL32" s="186" t="s">
        <v>2846</v>
      </c>
      <c r="BM32" s="186" t="s">
        <v>2720</v>
      </c>
      <c r="BN32" s="186" t="s">
        <v>2720</v>
      </c>
      <c r="BO32" s="186" t="s">
        <v>2846</v>
      </c>
      <c r="BP32" s="186" t="s">
        <v>2720</v>
      </c>
      <c r="BQ32" s="186" t="s">
        <v>2720</v>
      </c>
      <c r="BR32" s="186" t="s">
        <v>2846</v>
      </c>
      <c r="BS32" s="186" t="s">
        <v>2720</v>
      </c>
      <c r="BT32" s="186" t="s">
        <v>2720</v>
      </c>
      <c r="BU32" s="186" t="s">
        <v>2846</v>
      </c>
      <c r="BV32" s="186" t="s">
        <v>2720</v>
      </c>
      <c r="BW32" s="186" t="s">
        <v>2720</v>
      </c>
      <c r="BX32" s="186" t="s">
        <v>2846</v>
      </c>
      <c r="BY32" s="186" t="s">
        <v>2720</v>
      </c>
      <c r="BZ32" s="186" t="s">
        <v>2720</v>
      </c>
      <c r="CA32" s="186" t="s">
        <v>2846</v>
      </c>
      <c r="CB32" s="186" t="s">
        <v>2720</v>
      </c>
      <c r="CC32" s="186" t="s">
        <v>2720</v>
      </c>
      <c r="CD32" s="186" t="s">
        <v>2846</v>
      </c>
      <c r="CE32" s="186" t="s">
        <v>2720</v>
      </c>
      <c r="CF32" s="186" t="s">
        <v>2720</v>
      </c>
      <c r="CG32" s="186" t="s">
        <v>2846</v>
      </c>
      <c r="CH32" s="186" t="s">
        <v>2720</v>
      </c>
      <c r="CI32" s="186" t="s">
        <v>2720</v>
      </c>
      <c r="CJ32" s="186" t="s">
        <v>2846</v>
      </c>
      <c r="CK32" s="186" t="s">
        <v>2720</v>
      </c>
      <c r="CL32" s="186" t="s">
        <v>2720</v>
      </c>
      <c r="CM32" s="186" t="s">
        <v>2846</v>
      </c>
      <c r="CN32" s="186" t="s">
        <v>2720</v>
      </c>
      <c r="CO32" s="186" t="s">
        <v>2720</v>
      </c>
      <c r="CP32" s="186" t="s">
        <v>2846</v>
      </c>
      <c r="CQ32" s="186" t="s">
        <v>2720</v>
      </c>
      <c r="CR32" s="186" t="s">
        <v>2720</v>
      </c>
      <c r="CS32" s="186" t="s">
        <v>2846</v>
      </c>
      <c r="CT32" s="186" t="s">
        <v>2720</v>
      </c>
      <c r="CU32" s="186" t="s">
        <v>2720</v>
      </c>
      <c r="CV32" s="186" t="s">
        <v>2846</v>
      </c>
      <c r="CW32" s="186" t="s">
        <v>2720</v>
      </c>
      <c r="CX32" s="186" t="s">
        <v>2720</v>
      </c>
      <c r="CY32" s="186" t="s">
        <v>2846</v>
      </c>
      <c r="CZ32" s="186" t="s">
        <v>2720</v>
      </c>
      <c r="DA32" s="186" t="s">
        <v>2720</v>
      </c>
      <c r="DB32" s="186" t="s">
        <v>2846</v>
      </c>
      <c r="DC32" s="186" t="s">
        <v>2720</v>
      </c>
      <c r="DD32" s="186" t="s">
        <v>2720</v>
      </c>
      <c r="DE32" s="186" t="s">
        <v>2846</v>
      </c>
      <c r="DF32" s="186" t="s">
        <v>2720</v>
      </c>
      <c r="DG32" s="186" t="s">
        <v>2720</v>
      </c>
      <c r="DH32" s="186" t="s">
        <v>2846</v>
      </c>
      <c r="DI32" s="186" t="s">
        <v>2720</v>
      </c>
      <c r="DJ32" s="186" t="s">
        <v>2720</v>
      </c>
      <c r="DK32" s="186" t="s">
        <v>2846</v>
      </c>
      <c r="DL32" s="186" t="s">
        <v>2720</v>
      </c>
      <c r="DM32" s="186" t="s">
        <v>2720</v>
      </c>
      <c r="DN32" s="186" t="s">
        <v>2846</v>
      </c>
      <c r="DO32" s="186" t="s">
        <v>2720</v>
      </c>
      <c r="DP32" s="186" t="s">
        <v>2720</v>
      </c>
      <c r="DQ32" s="186" t="s">
        <v>2846</v>
      </c>
      <c r="DR32" s="186" t="s">
        <v>2720</v>
      </c>
      <c r="DS32" s="186" t="s">
        <v>2720</v>
      </c>
      <c r="DT32" s="186" t="s">
        <v>2846</v>
      </c>
      <c r="DU32" s="186" t="s">
        <v>2720</v>
      </c>
      <c r="DV32" s="186" t="s">
        <v>2720</v>
      </c>
      <c r="DW32" s="186" t="s">
        <v>2846</v>
      </c>
      <c r="DX32" s="186" t="s">
        <v>2720</v>
      </c>
      <c r="DY32" s="186" t="s">
        <v>2720</v>
      </c>
      <c r="DZ32" s="186" t="s">
        <v>2846</v>
      </c>
      <c r="EA32" s="186" t="s">
        <v>2720</v>
      </c>
      <c r="EB32" s="186" t="s">
        <v>2720</v>
      </c>
      <c r="EC32" s="186" t="s">
        <v>2846</v>
      </c>
      <c r="ED32" s="186" t="s">
        <v>2720</v>
      </c>
      <c r="EE32" s="186" t="s">
        <v>2720</v>
      </c>
      <c r="EF32" s="186" t="s">
        <v>2846</v>
      </c>
      <c r="EG32" s="186" t="s">
        <v>2720</v>
      </c>
      <c r="EH32" s="186" t="s">
        <v>2720</v>
      </c>
      <c r="EI32" s="186" t="s">
        <v>2846</v>
      </c>
      <c r="EJ32" s="186" t="s">
        <v>2720</v>
      </c>
      <c r="EK32" s="186" t="s">
        <v>2720</v>
      </c>
      <c r="EL32" s="186" t="s">
        <v>2846</v>
      </c>
      <c r="EM32" s="186" t="s">
        <v>2720</v>
      </c>
      <c r="EN32" s="186" t="s">
        <v>2720</v>
      </c>
      <c r="EO32" s="186" t="s">
        <v>2846</v>
      </c>
      <c r="EP32" s="186" t="s">
        <v>2720</v>
      </c>
      <c r="EQ32" s="186" t="s">
        <v>2720</v>
      </c>
      <c r="ER32" s="186" t="s">
        <v>2846</v>
      </c>
      <c r="ES32" s="186" t="s">
        <v>2720</v>
      </c>
      <c r="ET32" s="186" t="s">
        <v>2720</v>
      </c>
    </row>
    <row r="33" spans="1:150" x14ac:dyDescent="0.25">
      <c r="A33" s="1"/>
      <c r="B33" s="187" t="s">
        <v>2948</v>
      </c>
      <c r="C33" s="187" t="s">
        <v>115</v>
      </c>
      <c r="D33" s="187" t="s">
        <v>2945</v>
      </c>
      <c r="E33" s="187" t="s">
        <v>2949</v>
      </c>
      <c r="F33" s="187" t="s">
        <v>2950</v>
      </c>
      <c r="G33" s="188" t="s">
        <v>2846</v>
      </c>
      <c r="H33" s="188" t="s">
        <v>880</v>
      </c>
      <c r="I33" s="188" t="s">
        <v>880</v>
      </c>
      <c r="J33" s="188" t="s">
        <v>2846</v>
      </c>
      <c r="K33" s="188" t="s">
        <v>880</v>
      </c>
      <c r="L33" s="188" t="s">
        <v>880</v>
      </c>
      <c r="M33" s="188" t="s">
        <v>2846</v>
      </c>
      <c r="N33" s="188" t="s">
        <v>880</v>
      </c>
      <c r="O33" s="188" t="s">
        <v>880</v>
      </c>
      <c r="P33" s="188" t="s">
        <v>2846</v>
      </c>
      <c r="Q33" s="188" t="s">
        <v>880</v>
      </c>
      <c r="R33" s="188" t="s">
        <v>880</v>
      </c>
      <c r="S33" s="188" t="s">
        <v>2846</v>
      </c>
      <c r="T33" s="188" t="s">
        <v>880</v>
      </c>
      <c r="U33" s="188" t="s">
        <v>880</v>
      </c>
      <c r="V33" s="188" t="s">
        <v>2846</v>
      </c>
      <c r="W33" s="188" t="s">
        <v>880</v>
      </c>
      <c r="X33" s="188" t="s">
        <v>880</v>
      </c>
      <c r="Y33" s="188" t="s">
        <v>2846</v>
      </c>
      <c r="Z33" s="188" t="s">
        <v>880</v>
      </c>
      <c r="AA33" s="188" t="s">
        <v>880</v>
      </c>
      <c r="AB33" s="188" t="s">
        <v>2846</v>
      </c>
      <c r="AC33" s="188" t="s">
        <v>880</v>
      </c>
      <c r="AD33" s="188" t="s">
        <v>880</v>
      </c>
      <c r="AE33" s="188" t="s">
        <v>2846</v>
      </c>
      <c r="AF33" s="188" t="s">
        <v>880</v>
      </c>
      <c r="AG33" s="188" t="s">
        <v>880</v>
      </c>
      <c r="AH33" s="188" t="s">
        <v>2846</v>
      </c>
      <c r="AI33" s="188" t="s">
        <v>880</v>
      </c>
      <c r="AJ33" s="188" t="s">
        <v>880</v>
      </c>
      <c r="AK33" s="188" t="s">
        <v>2846</v>
      </c>
      <c r="AL33" s="188" t="s">
        <v>880</v>
      </c>
      <c r="AM33" s="188" t="s">
        <v>880</v>
      </c>
      <c r="AN33" s="188" t="s">
        <v>2846</v>
      </c>
      <c r="AO33" s="188" t="s">
        <v>880</v>
      </c>
      <c r="AP33" s="188" t="s">
        <v>880</v>
      </c>
      <c r="AQ33" s="188" t="s">
        <v>2846</v>
      </c>
      <c r="AR33" s="188" t="s">
        <v>880</v>
      </c>
      <c r="AS33" s="188" t="s">
        <v>880</v>
      </c>
      <c r="AT33" s="188" t="s">
        <v>2846</v>
      </c>
      <c r="AU33" s="188" t="s">
        <v>880</v>
      </c>
      <c r="AV33" s="188" t="s">
        <v>880</v>
      </c>
      <c r="AW33" s="188" t="s">
        <v>2846</v>
      </c>
      <c r="AX33" s="188" t="s">
        <v>880</v>
      </c>
      <c r="AY33" s="188" t="s">
        <v>880</v>
      </c>
      <c r="AZ33" s="188" t="s">
        <v>2846</v>
      </c>
      <c r="BA33" s="188" t="s">
        <v>880</v>
      </c>
      <c r="BB33" s="188" t="s">
        <v>880</v>
      </c>
      <c r="BC33" s="188" t="s">
        <v>2846</v>
      </c>
      <c r="BD33" s="188" t="s">
        <v>880</v>
      </c>
      <c r="BE33" s="188" t="s">
        <v>880</v>
      </c>
      <c r="BF33" s="188" t="s">
        <v>2846</v>
      </c>
      <c r="BG33" s="188" t="s">
        <v>880</v>
      </c>
      <c r="BH33" s="188" t="s">
        <v>880</v>
      </c>
      <c r="BI33" s="188" t="s">
        <v>2846</v>
      </c>
      <c r="BJ33" s="188" t="s">
        <v>880</v>
      </c>
      <c r="BK33" s="188" t="s">
        <v>880</v>
      </c>
      <c r="BL33" s="188" t="s">
        <v>2846</v>
      </c>
      <c r="BM33" s="188" t="s">
        <v>880</v>
      </c>
      <c r="BN33" s="188" t="s">
        <v>880</v>
      </c>
      <c r="BO33" s="188" t="s">
        <v>2846</v>
      </c>
      <c r="BP33" s="188" t="s">
        <v>880</v>
      </c>
      <c r="BQ33" s="188" t="s">
        <v>880</v>
      </c>
      <c r="BR33" s="188" t="s">
        <v>2846</v>
      </c>
      <c r="BS33" s="188" t="s">
        <v>880</v>
      </c>
      <c r="BT33" s="188" t="s">
        <v>880</v>
      </c>
      <c r="BU33" s="188" t="s">
        <v>2846</v>
      </c>
      <c r="BV33" s="188" t="s">
        <v>880</v>
      </c>
      <c r="BW33" s="188" t="s">
        <v>880</v>
      </c>
      <c r="BX33" s="188" t="s">
        <v>2846</v>
      </c>
      <c r="BY33" s="188" t="s">
        <v>880</v>
      </c>
      <c r="BZ33" s="188" t="s">
        <v>880</v>
      </c>
      <c r="CA33" s="188" t="s">
        <v>2846</v>
      </c>
      <c r="CB33" s="188" t="s">
        <v>880</v>
      </c>
      <c r="CC33" s="188" t="s">
        <v>880</v>
      </c>
      <c r="CD33" s="188" t="s">
        <v>2846</v>
      </c>
      <c r="CE33" s="188" t="s">
        <v>880</v>
      </c>
      <c r="CF33" s="188" t="s">
        <v>880</v>
      </c>
      <c r="CG33" s="188" t="s">
        <v>2846</v>
      </c>
      <c r="CH33" s="188" t="s">
        <v>880</v>
      </c>
      <c r="CI33" s="188" t="s">
        <v>880</v>
      </c>
      <c r="CJ33" s="188" t="s">
        <v>2846</v>
      </c>
      <c r="CK33" s="188" t="s">
        <v>880</v>
      </c>
      <c r="CL33" s="188" t="s">
        <v>880</v>
      </c>
      <c r="CM33" s="188" t="s">
        <v>2846</v>
      </c>
      <c r="CN33" s="188" t="s">
        <v>880</v>
      </c>
      <c r="CO33" s="188" t="s">
        <v>880</v>
      </c>
      <c r="CP33" s="188" t="s">
        <v>2846</v>
      </c>
      <c r="CQ33" s="188" t="s">
        <v>880</v>
      </c>
      <c r="CR33" s="188" t="s">
        <v>880</v>
      </c>
      <c r="CS33" s="188" t="s">
        <v>2846</v>
      </c>
      <c r="CT33" s="188" t="s">
        <v>880</v>
      </c>
      <c r="CU33" s="188" t="s">
        <v>880</v>
      </c>
      <c r="CV33" s="188" t="s">
        <v>2846</v>
      </c>
      <c r="CW33" s="188" t="s">
        <v>880</v>
      </c>
      <c r="CX33" s="188" t="s">
        <v>880</v>
      </c>
      <c r="CY33" s="188" t="s">
        <v>2846</v>
      </c>
      <c r="CZ33" s="188" t="s">
        <v>880</v>
      </c>
      <c r="DA33" s="188" t="s">
        <v>880</v>
      </c>
      <c r="DB33" s="188" t="s">
        <v>2846</v>
      </c>
      <c r="DC33" s="188" t="s">
        <v>880</v>
      </c>
      <c r="DD33" s="188" t="s">
        <v>880</v>
      </c>
      <c r="DE33" s="188" t="s">
        <v>2846</v>
      </c>
      <c r="DF33" s="188" t="s">
        <v>880</v>
      </c>
      <c r="DG33" s="188" t="s">
        <v>880</v>
      </c>
      <c r="DH33" s="188" t="s">
        <v>2846</v>
      </c>
      <c r="DI33" s="188" t="s">
        <v>880</v>
      </c>
      <c r="DJ33" s="188" t="s">
        <v>880</v>
      </c>
      <c r="DK33" s="188" t="s">
        <v>2846</v>
      </c>
      <c r="DL33" s="188" t="s">
        <v>880</v>
      </c>
      <c r="DM33" s="188" t="s">
        <v>880</v>
      </c>
      <c r="DN33" s="188" t="s">
        <v>2846</v>
      </c>
      <c r="DO33" s="188" t="s">
        <v>880</v>
      </c>
      <c r="DP33" s="188" t="s">
        <v>880</v>
      </c>
      <c r="DQ33" s="188" t="s">
        <v>2846</v>
      </c>
      <c r="DR33" s="188" t="s">
        <v>880</v>
      </c>
      <c r="DS33" s="188" t="s">
        <v>880</v>
      </c>
      <c r="DT33" s="188" t="s">
        <v>2846</v>
      </c>
      <c r="DU33" s="188" t="s">
        <v>880</v>
      </c>
      <c r="DV33" s="188" t="s">
        <v>880</v>
      </c>
      <c r="DW33" s="188" t="s">
        <v>2846</v>
      </c>
      <c r="DX33" s="188" t="s">
        <v>880</v>
      </c>
      <c r="DY33" s="188" t="s">
        <v>880</v>
      </c>
      <c r="DZ33" s="188" t="s">
        <v>2846</v>
      </c>
      <c r="EA33" s="188" t="s">
        <v>880</v>
      </c>
      <c r="EB33" s="188" t="s">
        <v>880</v>
      </c>
      <c r="EC33" s="188" t="s">
        <v>2846</v>
      </c>
      <c r="ED33" s="188" t="s">
        <v>880</v>
      </c>
      <c r="EE33" s="188" t="s">
        <v>880</v>
      </c>
      <c r="EF33" s="188" t="s">
        <v>2846</v>
      </c>
      <c r="EG33" s="188" t="s">
        <v>880</v>
      </c>
      <c r="EH33" s="188" t="s">
        <v>880</v>
      </c>
      <c r="EI33" s="188" t="s">
        <v>2846</v>
      </c>
      <c r="EJ33" s="188" t="s">
        <v>880</v>
      </c>
      <c r="EK33" s="188" t="s">
        <v>880</v>
      </c>
      <c r="EL33" s="188" t="s">
        <v>2846</v>
      </c>
      <c r="EM33" s="188" t="s">
        <v>880</v>
      </c>
      <c r="EN33" s="188" t="s">
        <v>880</v>
      </c>
      <c r="EO33" s="188" t="s">
        <v>2846</v>
      </c>
      <c r="EP33" s="188" t="s">
        <v>880</v>
      </c>
      <c r="EQ33" s="188" t="s">
        <v>880</v>
      </c>
      <c r="ER33" s="188" t="s">
        <v>2846</v>
      </c>
      <c r="ES33" s="188" t="s">
        <v>880</v>
      </c>
      <c r="ET33" s="188" t="s">
        <v>880</v>
      </c>
    </row>
    <row r="34" spans="1:150" x14ac:dyDescent="0.25">
      <c r="A34" s="1"/>
      <c r="B34" s="187" t="s">
        <v>2951</v>
      </c>
      <c r="C34" s="187" t="s">
        <v>115</v>
      </c>
      <c r="D34" s="187" t="s">
        <v>2945</v>
      </c>
      <c r="E34" s="187" t="s">
        <v>2952</v>
      </c>
      <c r="F34" s="187" t="s">
        <v>2953</v>
      </c>
      <c r="G34" s="188" t="s">
        <v>2846</v>
      </c>
      <c r="H34" s="188" t="s">
        <v>880</v>
      </c>
      <c r="I34" s="188" t="s">
        <v>880</v>
      </c>
      <c r="J34" s="188" t="s">
        <v>2846</v>
      </c>
      <c r="K34" s="188" t="s">
        <v>880</v>
      </c>
      <c r="L34" s="188" t="s">
        <v>880</v>
      </c>
      <c r="M34" s="188" t="s">
        <v>2846</v>
      </c>
      <c r="N34" s="188" t="s">
        <v>880</v>
      </c>
      <c r="O34" s="188" t="s">
        <v>880</v>
      </c>
      <c r="P34" s="188" t="s">
        <v>2846</v>
      </c>
      <c r="Q34" s="188" t="s">
        <v>880</v>
      </c>
      <c r="R34" s="188" t="s">
        <v>880</v>
      </c>
      <c r="S34" s="188" t="s">
        <v>2846</v>
      </c>
      <c r="T34" s="188" t="s">
        <v>880</v>
      </c>
      <c r="U34" s="188" t="s">
        <v>880</v>
      </c>
      <c r="V34" s="188" t="s">
        <v>2846</v>
      </c>
      <c r="W34" s="188" t="s">
        <v>880</v>
      </c>
      <c r="X34" s="188" t="s">
        <v>880</v>
      </c>
      <c r="Y34" s="188" t="s">
        <v>2846</v>
      </c>
      <c r="Z34" s="188" t="s">
        <v>880</v>
      </c>
      <c r="AA34" s="188" t="s">
        <v>880</v>
      </c>
      <c r="AB34" s="188" t="s">
        <v>2846</v>
      </c>
      <c r="AC34" s="188" t="s">
        <v>880</v>
      </c>
      <c r="AD34" s="188" t="s">
        <v>880</v>
      </c>
      <c r="AE34" s="188" t="s">
        <v>2846</v>
      </c>
      <c r="AF34" s="188" t="s">
        <v>880</v>
      </c>
      <c r="AG34" s="188" t="s">
        <v>880</v>
      </c>
      <c r="AH34" s="188" t="s">
        <v>2846</v>
      </c>
      <c r="AI34" s="188" t="s">
        <v>880</v>
      </c>
      <c r="AJ34" s="188" t="s">
        <v>880</v>
      </c>
      <c r="AK34" s="188" t="s">
        <v>2846</v>
      </c>
      <c r="AL34" s="188" t="s">
        <v>880</v>
      </c>
      <c r="AM34" s="188" t="s">
        <v>880</v>
      </c>
      <c r="AN34" s="188" t="s">
        <v>2846</v>
      </c>
      <c r="AO34" s="188" t="s">
        <v>880</v>
      </c>
      <c r="AP34" s="188" t="s">
        <v>880</v>
      </c>
      <c r="AQ34" s="188" t="s">
        <v>2846</v>
      </c>
      <c r="AR34" s="188" t="s">
        <v>880</v>
      </c>
      <c r="AS34" s="188" t="s">
        <v>880</v>
      </c>
      <c r="AT34" s="188" t="s">
        <v>2846</v>
      </c>
      <c r="AU34" s="188" t="s">
        <v>880</v>
      </c>
      <c r="AV34" s="188" t="s">
        <v>880</v>
      </c>
      <c r="AW34" s="188" t="s">
        <v>2846</v>
      </c>
      <c r="AX34" s="188" t="s">
        <v>880</v>
      </c>
      <c r="AY34" s="188" t="s">
        <v>880</v>
      </c>
      <c r="AZ34" s="188" t="s">
        <v>2846</v>
      </c>
      <c r="BA34" s="188" t="s">
        <v>880</v>
      </c>
      <c r="BB34" s="188" t="s">
        <v>880</v>
      </c>
      <c r="BC34" s="188" t="s">
        <v>2846</v>
      </c>
      <c r="BD34" s="188" t="s">
        <v>880</v>
      </c>
      <c r="BE34" s="188" t="s">
        <v>880</v>
      </c>
      <c r="BF34" s="188" t="s">
        <v>2846</v>
      </c>
      <c r="BG34" s="188" t="s">
        <v>880</v>
      </c>
      <c r="BH34" s="188" t="s">
        <v>880</v>
      </c>
      <c r="BI34" s="188" t="s">
        <v>2846</v>
      </c>
      <c r="BJ34" s="188" t="s">
        <v>880</v>
      </c>
      <c r="BK34" s="188" t="s">
        <v>880</v>
      </c>
      <c r="BL34" s="188" t="s">
        <v>2846</v>
      </c>
      <c r="BM34" s="188" t="s">
        <v>880</v>
      </c>
      <c r="BN34" s="188" t="s">
        <v>880</v>
      </c>
      <c r="BO34" s="188" t="s">
        <v>2846</v>
      </c>
      <c r="BP34" s="188" t="s">
        <v>880</v>
      </c>
      <c r="BQ34" s="188" t="s">
        <v>880</v>
      </c>
      <c r="BR34" s="188" t="s">
        <v>2846</v>
      </c>
      <c r="BS34" s="188" t="s">
        <v>880</v>
      </c>
      <c r="BT34" s="188" t="s">
        <v>880</v>
      </c>
      <c r="BU34" s="188" t="s">
        <v>2846</v>
      </c>
      <c r="BV34" s="188" t="s">
        <v>880</v>
      </c>
      <c r="BW34" s="188" t="s">
        <v>880</v>
      </c>
      <c r="BX34" s="188" t="s">
        <v>2846</v>
      </c>
      <c r="BY34" s="188" t="s">
        <v>880</v>
      </c>
      <c r="BZ34" s="188" t="s">
        <v>880</v>
      </c>
      <c r="CA34" s="188" t="s">
        <v>2846</v>
      </c>
      <c r="CB34" s="188" t="s">
        <v>880</v>
      </c>
      <c r="CC34" s="188" t="s">
        <v>880</v>
      </c>
      <c r="CD34" s="188" t="s">
        <v>2846</v>
      </c>
      <c r="CE34" s="188" t="s">
        <v>880</v>
      </c>
      <c r="CF34" s="188" t="s">
        <v>880</v>
      </c>
      <c r="CG34" s="188" t="s">
        <v>2846</v>
      </c>
      <c r="CH34" s="188" t="s">
        <v>880</v>
      </c>
      <c r="CI34" s="188" t="s">
        <v>880</v>
      </c>
      <c r="CJ34" s="188" t="s">
        <v>2846</v>
      </c>
      <c r="CK34" s="188" t="s">
        <v>880</v>
      </c>
      <c r="CL34" s="188" t="s">
        <v>880</v>
      </c>
      <c r="CM34" s="188" t="s">
        <v>2846</v>
      </c>
      <c r="CN34" s="188" t="s">
        <v>880</v>
      </c>
      <c r="CO34" s="188" t="s">
        <v>880</v>
      </c>
      <c r="CP34" s="188" t="s">
        <v>2846</v>
      </c>
      <c r="CQ34" s="188" t="s">
        <v>880</v>
      </c>
      <c r="CR34" s="188" t="s">
        <v>880</v>
      </c>
      <c r="CS34" s="188" t="s">
        <v>2846</v>
      </c>
      <c r="CT34" s="188" t="s">
        <v>880</v>
      </c>
      <c r="CU34" s="188" t="s">
        <v>880</v>
      </c>
      <c r="CV34" s="188" t="s">
        <v>2846</v>
      </c>
      <c r="CW34" s="188" t="s">
        <v>880</v>
      </c>
      <c r="CX34" s="188" t="s">
        <v>880</v>
      </c>
      <c r="CY34" s="188" t="s">
        <v>2846</v>
      </c>
      <c r="CZ34" s="188" t="s">
        <v>880</v>
      </c>
      <c r="DA34" s="188" t="s">
        <v>880</v>
      </c>
      <c r="DB34" s="188" t="s">
        <v>2846</v>
      </c>
      <c r="DC34" s="188" t="s">
        <v>880</v>
      </c>
      <c r="DD34" s="188" t="s">
        <v>880</v>
      </c>
      <c r="DE34" s="188" t="s">
        <v>2846</v>
      </c>
      <c r="DF34" s="188" t="s">
        <v>880</v>
      </c>
      <c r="DG34" s="188" t="s">
        <v>880</v>
      </c>
      <c r="DH34" s="188" t="s">
        <v>2846</v>
      </c>
      <c r="DI34" s="188" t="s">
        <v>880</v>
      </c>
      <c r="DJ34" s="188" t="s">
        <v>880</v>
      </c>
      <c r="DK34" s="188" t="s">
        <v>2846</v>
      </c>
      <c r="DL34" s="188" t="s">
        <v>880</v>
      </c>
      <c r="DM34" s="188" t="s">
        <v>880</v>
      </c>
      <c r="DN34" s="188" t="s">
        <v>2846</v>
      </c>
      <c r="DO34" s="188" t="s">
        <v>880</v>
      </c>
      <c r="DP34" s="188" t="s">
        <v>880</v>
      </c>
      <c r="DQ34" s="188" t="s">
        <v>2846</v>
      </c>
      <c r="DR34" s="188" t="s">
        <v>880</v>
      </c>
      <c r="DS34" s="188" t="s">
        <v>880</v>
      </c>
      <c r="DT34" s="188" t="s">
        <v>2846</v>
      </c>
      <c r="DU34" s="188" t="s">
        <v>880</v>
      </c>
      <c r="DV34" s="188" t="s">
        <v>880</v>
      </c>
      <c r="DW34" s="188" t="s">
        <v>2846</v>
      </c>
      <c r="DX34" s="188" t="s">
        <v>880</v>
      </c>
      <c r="DY34" s="188" t="s">
        <v>880</v>
      </c>
      <c r="DZ34" s="188" t="s">
        <v>2846</v>
      </c>
      <c r="EA34" s="188" t="s">
        <v>880</v>
      </c>
      <c r="EB34" s="188" t="s">
        <v>880</v>
      </c>
      <c r="EC34" s="188" t="s">
        <v>2846</v>
      </c>
      <c r="ED34" s="188" t="s">
        <v>880</v>
      </c>
      <c r="EE34" s="188" t="s">
        <v>880</v>
      </c>
      <c r="EF34" s="188" t="s">
        <v>2846</v>
      </c>
      <c r="EG34" s="188" t="s">
        <v>880</v>
      </c>
      <c r="EH34" s="188" t="s">
        <v>880</v>
      </c>
      <c r="EI34" s="188" t="s">
        <v>2846</v>
      </c>
      <c r="EJ34" s="188" t="s">
        <v>880</v>
      </c>
      <c r="EK34" s="188" t="s">
        <v>880</v>
      </c>
      <c r="EL34" s="188" t="s">
        <v>2846</v>
      </c>
      <c r="EM34" s="188" t="s">
        <v>880</v>
      </c>
      <c r="EN34" s="188" t="s">
        <v>880</v>
      </c>
      <c r="EO34" s="188" t="s">
        <v>2846</v>
      </c>
      <c r="EP34" s="188" t="s">
        <v>880</v>
      </c>
      <c r="EQ34" s="188" t="s">
        <v>880</v>
      </c>
      <c r="ER34" s="188" t="s">
        <v>2846</v>
      </c>
      <c r="ES34" s="188" t="s">
        <v>880</v>
      </c>
      <c r="ET34" s="188" t="s">
        <v>880</v>
      </c>
    </row>
    <row r="35" spans="1:150" x14ac:dyDescent="0.25">
      <c r="A35" s="1"/>
      <c r="B35" s="187" t="s">
        <v>2954</v>
      </c>
      <c r="C35" s="187" t="s">
        <v>115</v>
      </c>
      <c r="D35" s="187" t="s">
        <v>2945</v>
      </c>
      <c r="E35" s="187" t="s">
        <v>2955</v>
      </c>
      <c r="F35" s="187" t="s">
        <v>2956</v>
      </c>
      <c r="G35" s="188" t="s">
        <v>2846</v>
      </c>
      <c r="H35" s="188" t="s">
        <v>880</v>
      </c>
      <c r="I35" s="188" t="s">
        <v>880</v>
      </c>
      <c r="J35" s="188" t="s">
        <v>2846</v>
      </c>
      <c r="K35" s="188" t="s">
        <v>880</v>
      </c>
      <c r="L35" s="188" t="s">
        <v>880</v>
      </c>
      <c r="M35" s="188" t="s">
        <v>2846</v>
      </c>
      <c r="N35" s="188" t="s">
        <v>880</v>
      </c>
      <c r="O35" s="188" t="s">
        <v>880</v>
      </c>
      <c r="P35" s="188" t="s">
        <v>2846</v>
      </c>
      <c r="Q35" s="188" t="s">
        <v>880</v>
      </c>
      <c r="R35" s="188" t="s">
        <v>880</v>
      </c>
      <c r="S35" s="188" t="s">
        <v>2846</v>
      </c>
      <c r="T35" s="188" t="s">
        <v>880</v>
      </c>
      <c r="U35" s="188" t="s">
        <v>880</v>
      </c>
      <c r="V35" s="188" t="s">
        <v>2846</v>
      </c>
      <c r="W35" s="188" t="s">
        <v>880</v>
      </c>
      <c r="X35" s="188" t="s">
        <v>880</v>
      </c>
      <c r="Y35" s="188" t="s">
        <v>2846</v>
      </c>
      <c r="Z35" s="188" t="s">
        <v>880</v>
      </c>
      <c r="AA35" s="188" t="s">
        <v>880</v>
      </c>
      <c r="AB35" s="188" t="s">
        <v>2846</v>
      </c>
      <c r="AC35" s="188" t="s">
        <v>880</v>
      </c>
      <c r="AD35" s="188" t="s">
        <v>880</v>
      </c>
      <c r="AE35" s="188" t="s">
        <v>2846</v>
      </c>
      <c r="AF35" s="188" t="s">
        <v>880</v>
      </c>
      <c r="AG35" s="188" t="s">
        <v>880</v>
      </c>
      <c r="AH35" s="188" t="s">
        <v>2846</v>
      </c>
      <c r="AI35" s="188" t="s">
        <v>880</v>
      </c>
      <c r="AJ35" s="188" t="s">
        <v>880</v>
      </c>
      <c r="AK35" s="188" t="s">
        <v>2846</v>
      </c>
      <c r="AL35" s="188" t="s">
        <v>880</v>
      </c>
      <c r="AM35" s="188" t="s">
        <v>880</v>
      </c>
      <c r="AN35" s="188" t="s">
        <v>2846</v>
      </c>
      <c r="AO35" s="188" t="s">
        <v>880</v>
      </c>
      <c r="AP35" s="188" t="s">
        <v>880</v>
      </c>
      <c r="AQ35" s="188" t="s">
        <v>2846</v>
      </c>
      <c r="AR35" s="188" t="s">
        <v>880</v>
      </c>
      <c r="AS35" s="188" t="s">
        <v>880</v>
      </c>
      <c r="AT35" s="188" t="s">
        <v>2846</v>
      </c>
      <c r="AU35" s="188" t="s">
        <v>880</v>
      </c>
      <c r="AV35" s="188" t="s">
        <v>880</v>
      </c>
      <c r="AW35" s="188" t="s">
        <v>2846</v>
      </c>
      <c r="AX35" s="188" t="s">
        <v>880</v>
      </c>
      <c r="AY35" s="188" t="s">
        <v>880</v>
      </c>
      <c r="AZ35" s="188" t="s">
        <v>2846</v>
      </c>
      <c r="BA35" s="188" t="s">
        <v>880</v>
      </c>
      <c r="BB35" s="188" t="s">
        <v>880</v>
      </c>
      <c r="BC35" s="188" t="s">
        <v>2846</v>
      </c>
      <c r="BD35" s="188" t="s">
        <v>880</v>
      </c>
      <c r="BE35" s="188" t="s">
        <v>880</v>
      </c>
      <c r="BF35" s="188" t="s">
        <v>2846</v>
      </c>
      <c r="BG35" s="188" t="s">
        <v>880</v>
      </c>
      <c r="BH35" s="188" t="s">
        <v>880</v>
      </c>
      <c r="BI35" s="188" t="s">
        <v>2846</v>
      </c>
      <c r="BJ35" s="188" t="s">
        <v>880</v>
      </c>
      <c r="BK35" s="188" t="s">
        <v>880</v>
      </c>
      <c r="BL35" s="188" t="s">
        <v>2846</v>
      </c>
      <c r="BM35" s="188" t="s">
        <v>880</v>
      </c>
      <c r="BN35" s="188" t="s">
        <v>880</v>
      </c>
      <c r="BO35" s="188" t="s">
        <v>2846</v>
      </c>
      <c r="BP35" s="188" t="s">
        <v>880</v>
      </c>
      <c r="BQ35" s="188" t="s">
        <v>880</v>
      </c>
      <c r="BR35" s="188" t="s">
        <v>2846</v>
      </c>
      <c r="BS35" s="188" t="s">
        <v>880</v>
      </c>
      <c r="BT35" s="188" t="s">
        <v>880</v>
      </c>
      <c r="BU35" s="188" t="s">
        <v>2846</v>
      </c>
      <c r="BV35" s="188" t="s">
        <v>880</v>
      </c>
      <c r="BW35" s="188" t="s">
        <v>880</v>
      </c>
      <c r="BX35" s="188" t="s">
        <v>2846</v>
      </c>
      <c r="BY35" s="188" t="s">
        <v>880</v>
      </c>
      <c r="BZ35" s="188" t="s">
        <v>880</v>
      </c>
      <c r="CA35" s="188" t="s">
        <v>2846</v>
      </c>
      <c r="CB35" s="188" t="s">
        <v>880</v>
      </c>
      <c r="CC35" s="188" t="s">
        <v>880</v>
      </c>
      <c r="CD35" s="188" t="s">
        <v>2846</v>
      </c>
      <c r="CE35" s="188" t="s">
        <v>880</v>
      </c>
      <c r="CF35" s="188" t="s">
        <v>880</v>
      </c>
      <c r="CG35" s="188" t="s">
        <v>2846</v>
      </c>
      <c r="CH35" s="188" t="s">
        <v>880</v>
      </c>
      <c r="CI35" s="188" t="s">
        <v>880</v>
      </c>
      <c r="CJ35" s="188" t="s">
        <v>2846</v>
      </c>
      <c r="CK35" s="188" t="s">
        <v>880</v>
      </c>
      <c r="CL35" s="188" t="s">
        <v>880</v>
      </c>
      <c r="CM35" s="188" t="s">
        <v>2846</v>
      </c>
      <c r="CN35" s="188" t="s">
        <v>880</v>
      </c>
      <c r="CO35" s="188" t="s">
        <v>880</v>
      </c>
      <c r="CP35" s="188" t="s">
        <v>2846</v>
      </c>
      <c r="CQ35" s="188" t="s">
        <v>880</v>
      </c>
      <c r="CR35" s="188" t="s">
        <v>880</v>
      </c>
      <c r="CS35" s="188" t="s">
        <v>2846</v>
      </c>
      <c r="CT35" s="188" t="s">
        <v>880</v>
      </c>
      <c r="CU35" s="188" t="s">
        <v>880</v>
      </c>
      <c r="CV35" s="188" t="s">
        <v>2846</v>
      </c>
      <c r="CW35" s="188" t="s">
        <v>880</v>
      </c>
      <c r="CX35" s="188" t="s">
        <v>880</v>
      </c>
      <c r="CY35" s="188" t="s">
        <v>2846</v>
      </c>
      <c r="CZ35" s="188" t="s">
        <v>880</v>
      </c>
      <c r="DA35" s="188" t="s">
        <v>880</v>
      </c>
      <c r="DB35" s="188" t="s">
        <v>2846</v>
      </c>
      <c r="DC35" s="188" t="s">
        <v>880</v>
      </c>
      <c r="DD35" s="188" t="s">
        <v>880</v>
      </c>
      <c r="DE35" s="188" t="s">
        <v>2846</v>
      </c>
      <c r="DF35" s="188" t="s">
        <v>880</v>
      </c>
      <c r="DG35" s="188" t="s">
        <v>880</v>
      </c>
      <c r="DH35" s="188" t="s">
        <v>2846</v>
      </c>
      <c r="DI35" s="188" t="s">
        <v>880</v>
      </c>
      <c r="DJ35" s="188" t="s">
        <v>880</v>
      </c>
      <c r="DK35" s="188" t="s">
        <v>2846</v>
      </c>
      <c r="DL35" s="188" t="s">
        <v>880</v>
      </c>
      <c r="DM35" s="188" t="s">
        <v>880</v>
      </c>
      <c r="DN35" s="188" t="s">
        <v>2846</v>
      </c>
      <c r="DO35" s="188" t="s">
        <v>880</v>
      </c>
      <c r="DP35" s="188" t="s">
        <v>880</v>
      </c>
      <c r="DQ35" s="188" t="s">
        <v>2846</v>
      </c>
      <c r="DR35" s="188" t="s">
        <v>880</v>
      </c>
      <c r="DS35" s="188" t="s">
        <v>880</v>
      </c>
      <c r="DT35" s="188" t="s">
        <v>2846</v>
      </c>
      <c r="DU35" s="188" t="s">
        <v>880</v>
      </c>
      <c r="DV35" s="188" t="s">
        <v>880</v>
      </c>
      <c r="DW35" s="188" t="s">
        <v>2846</v>
      </c>
      <c r="DX35" s="188" t="s">
        <v>880</v>
      </c>
      <c r="DY35" s="188" t="s">
        <v>880</v>
      </c>
      <c r="DZ35" s="188" t="s">
        <v>2846</v>
      </c>
      <c r="EA35" s="188" t="s">
        <v>880</v>
      </c>
      <c r="EB35" s="188" t="s">
        <v>880</v>
      </c>
      <c r="EC35" s="188" t="s">
        <v>2846</v>
      </c>
      <c r="ED35" s="188" t="s">
        <v>880</v>
      </c>
      <c r="EE35" s="188" t="s">
        <v>880</v>
      </c>
      <c r="EF35" s="188" t="s">
        <v>2846</v>
      </c>
      <c r="EG35" s="188" t="s">
        <v>880</v>
      </c>
      <c r="EH35" s="188" t="s">
        <v>880</v>
      </c>
      <c r="EI35" s="188" t="s">
        <v>2846</v>
      </c>
      <c r="EJ35" s="188" t="s">
        <v>880</v>
      </c>
      <c r="EK35" s="188" t="s">
        <v>880</v>
      </c>
      <c r="EL35" s="188" t="s">
        <v>2846</v>
      </c>
      <c r="EM35" s="188" t="s">
        <v>880</v>
      </c>
      <c r="EN35" s="188" t="s">
        <v>880</v>
      </c>
      <c r="EO35" s="188" t="s">
        <v>2846</v>
      </c>
      <c r="EP35" s="188" t="s">
        <v>880</v>
      </c>
      <c r="EQ35" s="188" t="s">
        <v>880</v>
      </c>
      <c r="ER35" s="188" t="s">
        <v>2846</v>
      </c>
      <c r="ES35" s="188" t="s">
        <v>880</v>
      </c>
      <c r="ET35" s="188" t="s">
        <v>880</v>
      </c>
    </row>
    <row r="36" spans="1:150" x14ac:dyDescent="0.25">
      <c r="A36" s="1"/>
      <c r="B36" s="187" t="s">
        <v>2957</v>
      </c>
      <c r="C36" s="187" t="s">
        <v>115</v>
      </c>
      <c r="D36" s="187" t="s">
        <v>2945</v>
      </c>
      <c r="E36" s="187" t="s">
        <v>2958</v>
      </c>
      <c r="F36" s="187" t="s">
        <v>2959</v>
      </c>
      <c r="G36" s="188" t="s">
        <v>2846</v>
      </c>
      <c r="H36" s="188" t="s">
        <v>880</v>
      </c>
      <c r="I36" s="188" t="s">
        <v>880</v>
      </c>
      <c r="J36" s="188" t="s">
        <v>2846</v>
      </c>
      <c r="K36" s="188" t="s">
        <v>880</v>
      </c>
      <c r="L36" s="188" t="s">
        <v>880</v>
      </c>
      <c r="M36" s="188" t="s">
        <v>2846</v>
      </c>
      <c r="N36" s="188" t="s">
        <v>880</v>
      </c>
      <c r="O36" s="188" t="s">
        <v>880</v>
      </c>
      <c r="P36" s="188" t="s">
        <v>2846</v>
      </c>
      <c r="Q36" s="188" t="s">
        <v>880</v>
      </c>
      <c r="R36" s="188" t="s">
        <v>880</v>
      </c>
      <c r="S36" s="188" t="s">
        <v>2846</v>
      </c>
      <c r="T36" s="188" t="s">
        <v>880</v>
      </c>
      <c r="U36" s="188" t="s">
        <v>880</v>
      </c>
      <c r="V36" s="188" t="s">
        <v>2846</v>
      </c>
      <c r="W36" s="188" t="s">
        <v>880</v>
      </c>
      <c r="X36" s="188" t="s">
        <v>880</v>
      </c>
      <c r="Y36" s="188" t="s">
        <v>2846</v>
      </c>
      <c r="Z36" s="188" t="s">
        <v>880</v>
      </c>
      <c r="AA36" s="188" t="s">
        <v>880</v>
      </c>
      <c r="AB36" s="188" t="s">
        <v>2846</v>
      </c>
      <c r="AC36" s="188" t="s">
        <v>880</v>
      </c>
      <c r="AD36" s="188" t="s">
        <v>880</v>
      </c>
      <c r="AE36" s="188" t="s">
        <v>2846</v>
      </c>
      <c r="AF36" s="188" t="s">
        <v>880</v>
      </c>
      <c r="AG36" s="188" t="s">
        <v>880</v>
      </c>
      <c r="AH36" s="188" t="s">
        <v>2846</v>
      </c>
      <c r="AI36" s="188" t="s">
        <v>880</v>
      </c>
      <c r="AJ36" s="188" t="s">
        <v>880</v>
      </c>
      <c r="AK36" s="188" t="s">
        <v>2846</v>
      </c>
      <c r="AL36" s="188" t="s">
        <v>880</v>
      </c>
      <c r="AM36" s="188" t="s">
        <v>880</v>
      </c>
      <c r="AN36" s="188" t="s">
        <v>2846</v>
      </c>
      <c r="AO36" s="188" t="s">
        <v>880</v>
      </c>
      <c r="AP36" s="188" t="s">
        <v>880</v>
      </c>
      <c r="AQ36" s="188" t="s">
        <v>2846</v>
      </c>
      <c r="AR36" s="188" t="s">
        <v>880</v>
      </c>
      <c r="AS36" s="188" t="s">
        <v>880</v>
      </c>
      <c r="AT36" s="188" t="s">
        <v>2846</v>
      </c>
      <c r="AU36" s="188" t="s">
        <v>880</v>
      </c>
      <c r="AV36" s="188" t="s">
        <v>880</v>
      </c>
      <c r="AW36" s="188" t="s">
        <v>2846</v>
      </c>
      <c r="AX36" s="188" t="s">
        <v>880</v>
      </c>
      <c r="AY36" s="188" t="s">
        <v>880</v>
      </c>
      <c r="AZ36" s="188" t="s">
        <v>2846</v>
      </c>
      <c r="BA36" s="188" t="s">
        <v>880</v>
      </c>
      <c r="BB36" s="188" t="s">
        <v>880</v>
      </c>
      <c r="BC36" s="188" t="s">
        <v>2846</v>
      </c>
      <c r="BD36" s="188" t="s">
        <v>880</v>
      </c>
      <c r="BE36" s="188" t="s">
        <v>880</v>
      </c>
      <c r="BF36" s="188" t="s">
        <v>2846</v>
      </c>
      <c r="BG36" s="188" t="s">
        <v>880</v>
      </c>
      <c r="BH36" s="188" t="s">
        <v>880</v>
      </c>
      <c r="BI36" s="188" t="s">
        <v>2846</v>
      </c>
      <c r="BJ36" s="188" t="s">
        <v>880</v>
      </c>
      <c r="BK36" s="188" t="s">
        <v>880</v>
      </c>
      <c r="BL36" s="188" t="s">
        <v>2846</v>
      </c>
      <c r="BM36" s="188" t="s">
        <v>880</v>
      </c>
      <c r="BN36" s="188" t="s">
        <v>880</v>
      </c>
      <c r="BO36" s="188" t="s">
        <v>2846</v>
      </c>
      <c r="BP36" s="188" t="s">
        <v>880</v>
      </c>
      <c r="BQ36" s="188" t="s">
        <v>880</v>
      </c>
      <c r="BR36" s="188" t="s">
        <v>2846</v>
      </c>
      <c r="BS36" s="188" t="s">
        <v>880</v>
      </c>
      <c r="BT36" s="188" t="s">
        <v>880</v>
      </c>
      <c r="BU36" s="188" t="s">
        <v>2846</v>
      </c>
      <c r="BV36" s="188" t="s">
        <v>880</v>
      </c>
      <c r="BW36" s="188" t="s">
        <v>880</v>
      </c>
      <c r="BX36" s="188" t="s">
        <v>2846</v>
      </c>
      <c r="BY36" s="188" t="s">
        <v>880</v>
      </c>
      <c r="BZ36" s="188" t="s">
        <v>880</v>
      </c>
      <c r="CA36" s="188" t="s">
        <v>2846</v>
      </c>
      <c r="CB36" s="188" t="s">
        <v>880</v>
      </c>
      <c r="CC36" s="188" t="s">
        <v>880</v>
      </c>
      <c r="CD36" s="188" t="s">
        <v>2846</v>
      </c>
      <c r="CE36" s="188" t="s">
        <v>880</v>
      </c>
      <c r="CF36" s="188" t="s">
        <v>880</v>
      </c>
      <c r="CG36" s="188" t="s">
        <v>2846</v>
      </c>
      <c r="CH36" s="188" t="s">
        <v>880</v>
      </c>
      <c r="CI36" s="188" t="s">
        <v>880</v>
      </c>
      <c r="CJ36" s="188" t="s">
        <v>2846</v>
      </c>
      <c r="CK36" s="188" t="s">
        <v>880</v>
      </c>
      <c r="CL36" s="188" t="s">
        <v>880</v>
      </c>
      <c r="CM36" s="188" t="s">
        <v>2846</v>
      </c>
      <c r="CN36" s="188" t="s">
        <v>880</v>
      </c>
      <c r="CO36" s="188" t="s">
        <v>880</v>
      </c>
      <c r="CP36" s="188" t="s">
        <v>2846</v>
      </c>
      <c r="CQ36" s="188" t="s">
        <v>880</v>
      </c>
      <c r="CR36" s="188" t="s">
        <v>880</v>
      </c>
      <c r="CS36" s="188" t="s">
        <v>2846</v>
      </c>
      <c r="CT36" s="188" t="s">
        <v>880</v>
      </c>
      <c r="CU36" s="188" t="s">
        <v>880</v>
      </c>
      <c r="CV36" s="188" t="s">
        <v>2846</v>
      </c>
      <c r="CW36" s="188" t="s">
        <v>880</v>
      </c>
      <c r="CX36" s="188" t="s">
        <v>880</v>
      </c>
      <c r="CY36" s="188" t="s">
        <v>2846</v>
      </c>
      <c r="CZ36" s="188" t="s">
        <v>880</v>
      </c>
      <c r="DA36" s="188" t="s">
        <v>880</v>
      </c>
      <c r="DB36" s="188" t="s">
        <v>2846</v>
      </c>
      <c r="DC36" s="188" t="s">
        <v>880</v>
      </c>
      <c r="DD36" s="188" t="s">
        <v>880</v>
      </c>
      <c r="DE36" s="188" t="s">
        <v>2846</v>
      </c>
      <c r="DF36" s="188" t="s">
        <v>880</v>
      </c>
      <c r="DG36" s="188" t="s">
        <v>880</v>
      </c>
      <c r="DH36" s="188" t="s">
        <v>2846</v>
      </c>
      <c r="DI36" s="188" t="s">
        <v>880</v>
      </c>
      <c r="DJ36" s="188" t="s">
        <v>880</v>
      </c>
      <c r="DK36" s="188" t="s">
        <v>2846</v>
      </c>
      <c r="DL36" s="188" t="s">
        <v>880</v>
      </c>
      <c r="DM36" s="188" t="s">
        <v>880</v>
      </c>
      <c r="DN36" s="188" t="s">
        <v>2846</v>
      </c>
      <c r="DO36" s="188" t="s">
        <v>880</v>
      </c>
      <c r="DP36" s="188" t="s">
        <v>880</v>
      </c>
      <c r="DQ36" s="188" t="s">
        <v>2846</v>
      </c>
      <c r="DR36" s="188" t="s">
        <v>880</v>
      </c>
      <c r="DS36" s="188" t="s">
        <v>880</v>
      </c>
      <c r="DT36" s="188" t="s">
        <v>2846</v>
      </c>
      <c r="DU36" s="188" t="s">
        <v>880</v>
      </c>
      <c r="DV36" s="188" t="s">
        <v>880</v>
      </c>
      <c r="DW36" s="188" t="s">
        <v>2846</v>
      </c>
      <c r="DX36" s="188" t="s">
        <v>880</v>
      </c>
      <c r="DY36" s="188" t="s">
        <v>880</v>
      </c>
      <c r="DZ36" s="188" t="s">
        <v>2846</v>
      </c>
      <c r="EA36" s="188" t="s">
        <v>880</v>
      </c>
      <c r="EB36" s="188" t="s">
        <v>880</v>
      </c>
      <c r="EC36" s="188" t="s">
        <v>2846</v>
      </c>
      <c r="ED36" s="188" t="s">
        <v>880</v>
      </c>
      <c r="EE36" s="188" t="s">
        <v>880</v>
      </c>
      <c r="EF36" s="188" t="s">
        <v>2846</v>
      </c>
      <c r="EG36" s="188" t="s">
        <v>880</v>
      </c>
      <c r="EH36" s="188" t="s">
        <v>880</v>
      </c>
      <c r="EI36" s="188" t="s">
        <v>2846</v>
      </c>
      <c r="EJ36" s="188" t="s">
        <v>880</v>
      </c>
      <c r="EK36" s="188" t="s">
        <v>880</v>
      </c>
      <c r="EL36" s="188" t="s">
        <v>2846</v>
      </c>
      <c r="EM36" s="188" t="s">
        <v>880</v>
      </c>
      <c r="EN36" s="188" t="s">
        <v>880</v>
      </c>
      <c r="EO36" s="188" t="s">
        <v>2846</v>
      </c>
      <c r="EP36" s="188" t="s">
        <v>880</v>
      </c>
      <c r="EQ36" s="188" t="s">
        <v>880</v>
      </c>
      <c r="ER36" s="188" t="s">
        <v>2846</v>
      </c>
      <c r="ES36" s="188" t="s">
        <v>880</v>
      </c>
      <c r="ET36" s="188" t="s">
        <v>880</v>
      </c>
    </row>
    <row r="37" spans="1:150" x14ac:dyDescent="0.25">
      <c r="A37" s="1"/>
      <c r="B37" s="187" t="s">
        <v>2960</v>
      </c>
      <c r="C37" s="187" t="s">
        <v>115</v>
      </c>
      <c r="D37" s="187" t="s">
        <v>2945</v>
      </c>
      <c r="E37" s="187" t="s">
        <v>2961</v>
      </c>
      <c r="F37" s="187" t="s">
        <v>2962</v>
      </c>
      <c r="G37" s="188" t="s">
        <v>2846</v>
      </c>
      <c r="H37" s="188" t="s">
        <v>880</v>
      </c>
      <c r="I37" s="188" t="s">
        <v>880</v>
      </c>
      <c r="J37" s="188" t="s">
        <v>2846</v>
      </c>
      <c r="K37" s="188" t="s">
        <v>880</v>
      </c>
      <c r="L37" s="188" t="s">
        <v>880</v>
      </c>
      <c r="M37" s="188" t="s">
        <v>2846</v>
      </c>
      <c r="N37" s="188" t="s">
        <v>880</v>
      </c>
      <c r="O37" s="188" t="s">
        <v>880</v>
      </c>
      <c r="P37" s="188" t="s">
        <v>2846</v>
      </c>
      <c r="Q37" s="188" t="s">
        <v>880</v>
      </c>
      <c r="R37" s="188" t="s">
        <v>880</v>
      </c>
      <c r="S37" s="188" t="s">
        <v>2846</v>
      </c>
      <c r="T37" s="188" t="s">
        <v>880</v>
      </c>
      <c r="U37" s="188" t="s">
        <v>880</v>
      </c>
      <c r="V37" s="188" t="s">
        <v>2846</v>
      </c>
      <c r="W37" s="188" t="s">
        <v>880</v>
      </c>
      <c r="X37" s="188" t="s">
        <v>880</v>
      </c>
      <c r="Y37" s="188" t="s">
        <v>2846</v>
      </c>
      <c r="Z37" s="188" t="s">
        <v>880</v>
      </c>
      <c r="AA37" s="188" t="s">
        <v>880</v>
      </c>
      <c r="AB37" s="188" t="s">
        <v>2846</v>
      </c>
      <c r="AC37" s="188" t="s">
        <v>880</v>
      </c>
      <c r="AD37" s="188" t="s">
        <v>880</v>
      </c>
      <c r="AE37" s="188" t="s">
        <v>2846</v>
      </c>
      <c r="AF37" s="188" t="s">
        <v>880</v>
      </c>
      <c r="AG37" s="188" t="s">
        <v>880</v>
      </c>
      <c r="AH37" s="188" t="s">
        <v>2846</v>
      </c>
      <c r="AI37" s="188" t="s">
        <v>880</v>
      </c>
      <c r="AJ37" s="188" t="s">
        <v>880</v>
      </c>
      <c r="AK37" s="188" t="s">
        <v>2846</v>
      </c>
      <c r="AL37" s="188" t="s">
        <v>880</v>
      </c>
      <c r="AM37" s="188" t="s">
        <v>880</v>
      </c>
      <c r="AN37" s="188" t="s">
        <v>2846</v>
      </c>
      <c r="AO37" s="188" t="s">
        <v>880</v>
      </c>
      <c r="AP37" s="188" t="s">
        <v>880</v>
      </c>
      <c r="AQ37" s="188" t="s">
        <v>2846</v>
      </c>
      <c r="AR37" s="188" t="s">
        <v>880</v>
      </c>
      <c r="AS37" s="188" t="s">
        <v>880</v>
      </c>
      <c r="AT37" s="188" t="s">
        <v>2846</v>
      </c>
      <c r="AU37" s="188" t="s">
        <v>880</v>
      </c>
      <c r="AV37" s="188" t="s">
        <v>880</v>
      </c>
      <c r="AW37" s="188" t="s">
        <v>2846</v>
      </c>
      <c r="AX37" s="188" t="s">
        <v>880</v>
      </c>
      <c r="AY37" s="188" t="s">
        <v>880</v>
      </c>
      <c r="AZ37" s="188" t="s">
        <v>2846</v>
      </c>
      <c r="BA37" s="188" t="s">
        <v>880</v>
      </c>
      <c r="BB37" s="188" t="s">
        <v>880</v>
      </c>
      <c r="BC37" s="188" t="s">
        <v>2846</v>
      </c>
      <c r="BD37" s="188" t="s">
        <v>880</v>
      </c>
      <c r="BE37" s="188" t="s">
        <v>880</v>
      </c>
      <c r="BF37" s="188" t="s">
        <v>2846</v>
      </c>
      <c r="BG37" s="188" t="s">
        <v>880</v>
      </c>
      <c r="BH37" s="188" t="s">
        <v>880</v>
      </c>
      <c r="BI37" s="188" t="s">
        <v>2846</v>
      </c>
      <c r="BJ37" s="188" t="s">
        <v>880</v>
      </c>
      <c r="BK37" s="188" t="s">
        <v>880</v>
      </c>
      <c r="BL37" s="188" t="s">
        <v>2846</v>
      </c>
      <c r="BM37" s="188" t="s">
        <v>880</v>
      </c>
      <c r="BN37" s="188" t="s">
        <v>880</v>
      </c>
      <c r="BO37" s="188" t="s">
        <v>2846</v>
      </c>
      <c r="BP37" s="188" t="s">
        <v>880</v>
      </c>
      <c r="BQ37" s="188" t="s">
        <v>880</v>
      </c>
      <c r="BR37" s="188" t="s">
        <v>2846</v>
      </c>
      <c r="BS37" s="188" t="s">
        <v>880</v>
      </c>
      <c r="BT37" s="188" t="s">
        <v>880</v>
      </c>
      <c r="BU37" s="188" t="s">
        <v>2846</v>
      </c>
      <c r="BV37" s="188" t="s">
        <v>880</v>
      </c>
      <c r="BW37" s="188" t="s">
        <v>880</v>
      </c>
      <c r="BX37" s="188" t="s">
        <v>2846</v>
      </c>
      <c r="BY37" s="188" t="s">
        <v>880</v>
      </c>
      <c r="BZ37" s="188" t="s">
        <v>880</v>
      </c>
      <c r="CA37" s="188" t="s">
        <v>2846</v>
      </c>
      <c r="CB37" s="188" t="s">
        <v>880</v>
      </c>
      <c r="CC37" s="188" t="s">
        <v>880</v>
      </c>
      <c r="CD37" s="188" t="s">
        <v>2846</v>
      </c>
      <c r="CE37" s="188" t="s">
        <v>880</v>
      </c>
      <c r="CF37" s="188" t="s">
        <v>880</v>
      </c>
      <c r="CG37" s="188" t="s">
        <v>2846</v>
      </c>
      <c r="CH37" s="188" t="s">
        <v>880</v>
      </c>
      <c r="CI37" s="188" t="s">
        <v>880</v>
      </c>
      <c r="CJ37" s="188" t="s">
        <v>2846</v>
      </c>
      <c r="CK37" s="188" t="s">
        <v>880</v>
      </c>
      <c r="CL37" s="188" t="s">
        <v>880</v>
      </c>
      <c r="CM37" s="188" t="s">
        <v>2846</v>
      </c>
      <c r="CN37" s="188" t="s">
        <v>880</v>
      </c>
      <c r="CO37" s="188" t="s">
        <v>880</v>
      </c>
      <c r="CP37" s="188" t="s">
        <v>2846</v>
      </c>
      <c r="CQ37" s="188" t="s">
        <v>880</v>
      </c>
      <c r="CR37" s="188" t="s">
        <v>880</v>
      </c>
      <c r="CS37" s="188" t="s">
        <v>2846</v>
      </c>
      <c r="CT37" s="188" t="s">
        <v>880</v>
      </c>
      <c r="CU37" s="188" t="s">
        <v>880</v>
      </c>
      <c r="CV37" s="188" t="s">
        <v>2846</v>
      </c>
      <c r="CW37" s="188" t="s">
        <v>880</v>
      </c>
      <c r="CX37" s="188" t="s">
        <v>880</v>
      </c>
      <c r="CY37" s="188" t="s">
        <v>2846</v>
      </c>
      <c r="CZ37" s="188" t="s">
        <v>880</v>
      </c>
      <c r="DA37" s="188" t="s">
        <v>880</v>
      </c>
      <c r="DB37" s="188" t="s">
        <v>2846</v>
      </c>
      <c r="DC37" s="188" t="s">
        <v>880</v>
      </c>
      <c r="DD37" s="188" t="s">
        <v>880</v>
      </c>
      <c r="DE37" s="188" t="s">
        <v>2846</v>
      </c>
      <c r="DF37" s="188" t="s">
        <v>880</v>
      </c>
      <c r="DG37" s="188" t="s">
        <v>880</v>
      </c>
      <c r="DH37" s="188" t="s">
        <v>2846</v>
      </c>
      <c r="DI37" s="188" t="s">
        <v>880</v>
      </c>
      <c r="DJ37" s="188" t="s">
        <v>880</v>
      </c>
      <c r="DK37" s="188" t="s">
        <v>2846</v>
      </c>
      <c r="DL37" s="188" t="s">
        <v>880</v>
      </c>
      <c r="DM37" s="188" t="s">
        <v>880</v>
      </c>
      <c r="DN37" s="188" t="s">
        <v>2846</v>
      </c>
      <c r="DO37" s="188" t="s">
        <v>880</v>
      </c>
      <c r="DP37" s="188" t="s">
        <v>880</v>
      </c>
      <c r="DQ37" s="188" t="s">
        <v>2846</v>
      </c>
      <c r="DR37" s="188" t="s">
        <v>880</v>
      </c>
      <c r="DS37" s="188" t="s">
        <v>880</v>
      </c>
      <c r="DT37" s="188" t="s">
        <v>2846</v>
      </c>
      <c r="DU37" s="188" t="s">
        <v>880</v>
      </c>
      <c r="DV37" s="188" t="s">
        <v>880</v>
      </c>
      <c r="DW37" s="188" t="s">
        <v>2846</v>
      </c>
      <c r="DX37" s="188" t="s">
        <v>880</v>
      </c>
      <c r="DY37" s="188" t="s">
        <v>880</v>
      </c>
      <c r="DZ37" s="188" t="s">
        <v>2846</v>
      </c>
      <c r="EA37" s="188" t="s">
        <v>880</v>
      </c>
      <c r="EB37" s="188" t="s">
        <v>880</v>
      </c>
      <c r="EC37" s="188" t="s">
        <v>2846</v>
      </c>
      <c r="ED37" s="188" t="s">
        <v>880</v>
      </c>
      <c r="EE37" s="188" t="s">
        <v>880</v>
      </c>
      <c r="EF37" s="188" t="s">
        <v>2846</v>
      </c>
      <c r="EG37" s="188" t="s">
        <v>880</v>
      </c>
      <c r="EH37" s="188" t="s">
        <v>880</v>
      </c>
      <c r="EI37" s="188" t="s">
        <v>2846</v>
      </c>
      <c r="EJ37" s="188" t="s">
        <v>880</v>
      </c>
      <c r="EK37" s="188" t="s">
        <v>880</v>
      </c>
      <c r="EL37" s="188" t="s">
        <v>2846</v>
      </c>
      <c r="EM37" s="188" t="s">
        <v>880</v>
      </c>
      <c r="EN37" s="188" t="s">
        <v>880</v>
      </c>
      <c r="EO37" s="188" t="s">
        <v>2846</v>
      </c>
      <c r="EP37" s="188" t="s">
        <v>880</v>
      </c>
      <c r="EQ37" s="188" t="s">
        <v>880</v>
      </c>
      <c r="ER37" s="188" t="s">
        <v>2846</v>
      </c>
      <c r="ES37" s="188" t="s">
        <v>880</v>
      </c>
      <c r="ET37" s="188" t="s">
        <v>880</v>
      </c>
    </row>
    <row r="38" spans="1:150" x14ac:dyDescent="0.25">
      <c r="A38" s="1"/>
      <c r="B38" s="187" t="s">
        <v>2963</v>
      </c>
      <c r="C38" s="187" t="s">
        <v>115</v>
      </c>
      <c r="D38" s="187" t="s">
        <v>2945</v>
      </c>
      <c r="E38" s="187" t="s">
        <v>2964</v>
      </c>
      <c r="F38" s="187" t="s">
        <v>2965</v>
      </c>
      <c r="G38" s="188" t="s">
        <v>2846</v>
      </c>
      <c r="H38" s="188" t="s">
        <v>880</v>
      </c>
      <c r="I38" s="188" t="s">
        <v>880</v>
      </c>
      <c r="J38" s="188" t="s">
        <v>2846</v>
      </c>
      <c r="K38" s="188" t="s">
        <v>880</v>
      </c>
      <c r="L38" s="188" t="s">
        <v>880</v>
      </c>
      <c r="M38" s="188" t="s">
        <v>2846</v>
      </c>
      <c r="N38" s="188" t="s">
        <v>880</v>
      </c>
      <c r="O38" s="188" t="s">
        <v>880</v>
      </c>
      <c r="P38" s="188" t="s">
        <v>2846</v>
      </c>
      <c r="Q38" s="188" t="s">
        <v>880</v>
      </c>
      <c r="R38" s="188" t="s">
        <v>880</v>
      </c>
      <c r="S38" s="188" t="s">
        <v>2846</v>
      </c>
      <c r="T38" s="188" t="s">
        <v>880</v>
      </c>
      <c r="U38" s="188" t="s">
        <v>880</v>
      </c>
      <c r="V38" s="188" t="s">
        <v>2846</v>
      </c>
      <c r="W38" s="188" t="s">
        <v>880</v>
      </c>
      <c r="X38" s="188" t="s">
        <v>880</v>
      </c>
      <c r="Y38" s="188" t="s">
        <v>2846</v>
      </c>
      <c r="Z38" s="188" t="s">
        <v>880</v>
      </c>
      <c r="AA38" s="188" t="s">
        <v>880</v>
      </c>
      <c r="AB38" s="188" t="s">
        <v>2846</v>
      </c>
      <c r="AC38" s="188" t="s">
        <v>880</v>
      </c>
      <c r="AD38" s="188" t="s">
        <v>880</v>
      </c>
      <c r="AE38" s="188" t="s">
        <v>2846</v>
      </c>
      <c r="AF38" s="188" t="s">
        <v>880</v>
      </c>
      <c r="AG38" s="188" t="s">
        <v>880</v>
      </c>
      <c r="AH38" s="188" t="s">
        <v>2846</v>
      </c>
      <c r="AI38" s="188" t="s">
        <v>880</v>
      </c>
      <c r="AJ38" s="188" t="s">
        <v>880</v>
      </c>
      <c r="AK38" s="188" t="s">
        <v>2846</v>
      </c>
      <c r="AL38" s="188" t="s">
        <v>880</v>
      </c>
      <c r="AM38" s="188" t="s">
        <v>880</v>
      </c>
      <c r="AN38" s="188" t="s">
        <v>2846</v>
      </c>
      <c r="AO38" s="188" t="s">
        <v>880</v>
      </c>
      <c r="AP38" s="188" t="s">
        <v>880</v>
      </c>
      <c r="AQ38" s="188" t="s">
        <v>2846</v>
      </c>
      <c r="AR38" s="188" t="s">
        <v>880</v>
      </c>
      <c r="AS38" s="188" t="s">
        <v>880</v>
      </c>
      <c r="AT38" s="188" t="s">
        <v>2846</v>
      </c>
      <c r="AU38" s="188" t="s">
        <v>880</v>
      </c>
      <c r="AV38" s="188" t="s">
        <v>880</v>
      </c>
      <c r="AW38" s="188" t="s">
        <v>2846</v>
      </c>
      <c r="AX38" s="188" t="s">
        <v>880</v>
      </c>
      <c r="AY38" s="188" t="s">
        <v>880</v>
      </c>
      <c r="AZ38" s="188" t="s">
        <v>2846</v>
      </c>
      <c r="BA38" s="188" t="s">
        <v>880</v>
      </c>
      <c r="BB38" s="188" t="s">
        <v>880</v>
      </c>
      <c r="BC38" s="188" t="s">
        <v>2846</v>
      </c>
      <c r="BD38" s="188" t="s">
        <v>880</v>
      </c>
      <c r="BE38" s="188" t="s">
        <v>880</v>
      </c>
      <c r="BF38" s="188" t="s">
        <v>2846</v>
      </c>
      <c r="BG38" s="188" t="s">
        <v>880</v>
      </c>
      <c r="BH38" s="188" t="s">
        <v>880</v>
      </c>
      <c r="BI38" s="188" t="s">
        <v>2846</v>
      </c>
      <c r="BJ38" s="188" t="s">
        <v>880</v>
      </c>
      <c r="BK38" s="188" t="s">
        <v>880</v>
      </c>
      <c r="BL38" s="188" t="s">
        <v>2846</v>
      </c>
      <c r="BM38" s="188" t="s">
        <v>880</v>
      </c>
      <c r="BN38" s="188" t="s">
        <v>880</v>
      </c>
      <c r="BO38" s="188" t="s">
        <v>2846</v>
      </c>
      <c r="BP38" s="188" t="s">
        <v>880</v>
      </c>
      <c r="BQ38" s="188" t="s">
        <v>880</v>
      </c>
      <c r="BR38" s="188" t="s">
        <v>2846</v>
      </c>
      <c r="BS38" s="188" t="s">
        <v>880</v>
      </c>
      <c r="BT38" s="188" t="s">
        <v>880</v>
      </c>
      <c r="BU38" s="188" t="s">
        <v>2846</v>
      </c>
      <c r="BV38" s="188" t="s">
        <v>880</v>
      </c>
      <c r="BW38" s="188" t="s">
        <v>880</v>
      </c>
      <c r="BX38" s="188" t="s">
        <v>2846</v>
      </c>
      <c r="BY38" s="188" t="s">
        <v>880</v>
      </c>
      <c r="BZ38" s="188" t="s">
        <v>880</v>
      </c>
      <c r="CA38" s="188" t="s">
        <v>2846</v>
      </c>
      <c r="CB38" s="188" t="s">
        <v>880</v>
      </c>
      <c r="CC38" s="188" t="s">
        <v>880</v>
      </c>
      <c r="CD38" s="188" t="s">
        <v>2846</v>
      </c>
      <c r="CE38" s="188" t="s">
        <v>880</v>
      </c>
      <c r="CF38" s="188" t="s">
        <v>880</v>
      </c>
      <c r="CG38" s="188" t="s">
        <v>2846</v>
      </c>
      <c r="CH38" s="188" t="s">
        <v>880</v>
      </c>
      <c r="CI38" s="188" t="s">
        <v>880</v>
      </c>
      <c r="CJ38" s="188" t="s">
        <v>2846</v>
      </c>
      <c r="CK38" s="188" t="s">
        <v>880</v>
      </c>
      <c r="CL38" s="188" t="s">
        <v>880</v>
      </c>
      <c r="CM38" s="188" t="s">
        <v>2846</v>
      </c>
      <c r="CN38" s="188" t="s">
        <v>880</v>
      </c>
      <c r="CO38" s="188" t="s">
        <v>880</v>
      </c>
      <c r="CP38" s="188" t="s">
        <v>2846</v>
      </c>
      <c r="CQ38" s="188" t="s">
        <v>880</v>
      </c>
      <c r="CR38" s="188" t="s">
        <v>880</v>
      </c>
      <c r="CS38" s="188" t="s">
        <v>2846</v>
      </c>
      <c r="CT38" s="188" t="s">
        <v>880</v>
      </c>
      <c r="CU38" s="188" t="s">
        <v>880</v>
      </c>
      <c r="CV38" s="188" t="s">
        <v>2846</v>
      </c>
      <c r="CW38" s="188" t="s">
        <v>880</v>
      </c>
      <c r="CX38" s="188" t="s">
        <v>880</v>
      </c>
      <c r="CY38" s="188" t="s">
        <v>2846</v>
      </c>
      <c r="CZ38" s="188" t="s">
        <v>880</v>
      </c>
      <c r="DA38" s="188" t="s">
        <v>880</v>
      </c>
      <c r="DB38" s="188" t="s">
        <v>2846</v>
      </c>
      <c r="DC38" s="188" t="s">
        <v>880</v>
      </c>
      <c r="DD38" s="188" t="s">
        <v>880</v>
      </c>
      <c r="DE38" s="188" t="s">
        <v>2846</v>
      </c>
      <c r="DF38" s="188" t="s">
        <v>880</v>
      </c>
      <c r="DG38" s="188" t="s">
        <v>880</v>
      </c>
      <c r="DH38" s="188" t="s">
        <v>2846</v>
      </c>
      <c r="DI38" s="188" t="s">
        <v>880</v>
      </c>
      <c r="DJ38" s="188" t="s">
        <v>880</v>
      </c>
      <c r="DK38" s="188" t="s">
        <v>2846</v>
      </c>
      <c r="DL38" s="188" t="s">
        <v>880</v>
      </c>
      <c r="DM38" s="188" t="s">
        <v>880</v>
      </c>
      <c r="DN38" s="188" t="s">
        <v>2846</v>
      </c>
      <c r="DO38" s="188" t="s">
        <v>880</v>
      </c>
      <c r="DP38" s="188" t="s">
        <v>880</v>
      </c>
      <c r="DQ38" s="188" t="s">
        <v>2846</v>
      </c>
      <c r="DR38" s="188" t="s">
        <v>880</v>
      </c>
      <c r="DS38" s="188" t="s">
        <v>880</v>
      </c>
      <c r="DT38" s="188" t="s">
        <v>2846</v>
      </c>
      <c r="DU38" s="188" t="s">
        <v>880</v>
      </c>
      <c r="DV38" s="188" t="s">
        <v>880</v>
      </c>
      <c r="DW38" s="188" t="s">
        <v>2846</v>
      </c>
      <c r="DX38" s="188" t="s">
        <v>880</v>
      </c>
      <c r="DY38" s="188" t="s">
        <v>880</v>
      </c>
      <c r="DZ38" s="188" t="s">
        <v>2846</v>
      </c>
      <c r="EA38" s="188" t="s">
        <v>880</v>
      </c>
      <c r="EB38" s="188" t="s">
        <v>880</v>
      </c>
      <c r="EC38" s="188" t="s">
        <v>2846</v>
      </c>
      <c r="ED38" s="188" t="s">
        <v>880</v>
      </c>
      <c r="EE38" s="188" t="s">
        <v>880</v>
      </c>
      <c r="EF38" s="188" t="s">
        <v>2846</v>
      </c>
      <c r="EG38" s="188" t="s">
        <v>880</v>
      </c>
      <c r="EH38" s="188" t="s">
        <v>880</v>
      </c>
      <c r="EI38" s="188" t="s">
        <v>2846</v>
      </c>
      <c r="EJ38" s="188" t="s">
        <v>880</v>
      </c>
      <c r="EK38" s="188" t="s">
        <v>880</v>
      </c>
      <c r="EL38" s="188" t="s">
        <v>2846</v>
      </c>
      <c r="EM38" s="188" t="s">
        <v>880</v>
      </c>
      <c r="EN38" s="188" t="s">
        <v>880</v>
      </c>
      <c r="EO38" s="188" t="s">
        <v>2846</v>
      </c>
      <c r="EP38" s="188" t="s">
        <v>880</v>
      </c>
      <c r="EQ38" s="188" t="s">
        <v>880</v>
      </c>
      <c r="ER38" s="188" t="s">
        <v>2846</v>
      </c>
      <c r="ES38" s="188" t="s">
        <v>880</v>
      </c>
      <c r="ET38" s="188" t="s">
        <v>880</v>
      </c>
    </row>
    <row r="39" spans="1:150" x14ac:dyDescent="0.25">
      <c r="A39" s="1"/>
      <c r="B39" s="186" t="s">
        <v>2966</v>
      </c>
      <c r="C39" s="186" t="s">
        <v>115</v>
      </c>
      <c r="D39" s="186" t="s">
        <v>118</v>
      </c>
      <c r="E39" s="186" t="s">
        <v>2967</v>
      </c>
      <c r="F39" s="186" t="s">
        <v>2968</v>
      </c>
      <c r="G39" s="186" t="s">
        <v>2846</v>
      </c>
      <c r="H39" s="186" t="s">
        <v>2720</v>
      </c>
      <c r="I39" s="186" t="s">
        <v>2720</v>
      </c>
      <c r="J39" s="186" t="s">
        <v>2846</v>
      </c>
      <c r="K39" s="186" t="s">
        <v>2720</v>
      </c>
      <c r="L39" s="186" t="s">
        <v>2720</v>
      </c>
      <c r="M39" s="186" t="s">
        <v>2846</v>
      </c>
      <c r="N39" s="186" t="s">
        <v>2720</v>
      </c>
      <c r="O39" s="186" t="s">
        <v>2720</v>
      </c>
      <c r="P39" s="186" t="s">
        <v>2846</v>
      </c>
      <c r="Q39" s="186" t="s">
        <v>2720</v>
      </c>
      <c r="R39" s="186" t="s">
        <v>2720</v>
      </c>
      <c r="S39" s="186" t="s">
        <v>2846</v>
      </c>
      <c r="T39" s="186" t="s">
        <v>2720</v>
      </c>
      <c r="U39" s="186" t="s">
        <v>2720</v>
      </c>
      <c r="V39" s="186" t="s">
        <v>2846</v>
      </c>
      <c r="W39" s="186" t="s">
        <v>2720</v>
      </c>
      <c r="X39" s="186" t="s">
        <v>2720</v>
      </c>
      <c r="Y39" s="186" t="s">
        <v>2846</v>
      </c>
      <c r="Z39" s="186" t="s">
        <v>2720</v>
      </c>
      <c r="AA39" s="186" t="s">
        <v>2720</v>
      </c>
      <c r="AB39" s="186" t="s">
        <v>2846</v>
      </c>
      <c r="AC39" s="186" t="s">
        <v>2720</v>
      </c>
      <c r="AD39" s="186" t="s">
        <v>2720</v>
      </c>
      <c r="AE39" s="186" t="s">
        <v>2846</v>
      </c>
      <c r="AF39" s="186" t="s">
        <v>2720</v>
      </c>
      <c r="AG39" s="186" t="s">
        <v>2720</v>
      </c>
      <c r="AH39" s="186" t="s">
        <v>2846</v>
      </c>
      <c r="AI39" s="186" t="s">
        <v>2720</v>
      </c>
      <c r="AJ39" s="186" t="s">
        <v>2720</v>
      </c>
      <c r="AK39" s="186" t="s">
        <v>2846</v>
      </c>
      <c r="AL39" s="186" t="s">
        <v>2720</v>
      </c>
      <c r="AM39" s="186" t="s">
        <v>2720</v>
      </c>
      <c r="AN39" s="186" t="s">
        <v>2846</v>
      </c>
      <c r="AO39" s="186" t="s">
        <v>2720</v>
      </c>
      <c r="AP39" s="186" t="s">
        <v>2720</v>
      </c>
      <c r="AQ39" s="186" t="s">
        <v>2846</v>
      </c>
      <c r="AR39" s="186" t="s">
        <v>2969</v>
      </c>
      <c r="AS39" s="186" t="s">
        <v>2720</v>
      </c>
      <c r="AT39" s="186" t="s">
        <v>2846</v>
      </c>
      <c r="AU39" s="186" t="s">
        <v>2720</v>
      </c>
      <c r="AV39" s="186" t="s">
        <v>2970</v>
      </c>
      <c r="AW39" s="186" t="s">
        <v>2846</v>
      </c>
      <c r="AX39" s="186" t="s">
        <v>2720</v>
      </c>
      <c r="AY39" s="186" t="s">
        <v>2720</v>
      </c>
      <c r="AZ39" s="186" t="s">
        <v>2846</v>
      </c>
      <c r="BA39" s="186" t="s">
        <v>2720</v>
      </c>
      <c r="BB39" s="186" t="s">
        <v>2720</v>
      </c>
      <c r="BC39" s="186" t="s">
        <v>2846</v>
      </c>
      <c r="BD39" s="186" t="s">
        <v>2720</v>
      </c>
      <c r="BE39" s="186" t="s">
        <v>2720</v>
      </c>
      <c r="BF39" s="186" t="s">
        <v>2846</v>
      </c>
      <c r="BG39" s="186" t="s">
        <v>2720</v>
      </c>
      <c r="BH39" s="186" t="s">
        <v>2720</v>
      </c>
      <c r="BI39" s="186" t="s">
        <v>2846</v>
      </c>
      <c r="BJ39" s="186" t="s">
        <v>2720</v>
      </c>
      <c r="BK39" s="186" t="s">
        <v>2720</v>
      </c>
      <c r="BL39" s="186" t="s">
        <v>2846</v>
      </c>
      <c r="BM39" s="186" t="s">
        <v>2720</v>
      </c>
      <c r="BN39" s="186" t="s">
        <v>2720</v>
      </c>
      <c r="BO39" s="186" t="s">
        <v>2846</v>
      </c>
      <c r="BP39" s="186" t="s">
        <v>2971</v>
      </c>
      <c r="BQ39" s="186" t="s">
        <v>2972</v>
      </c>
      <c r="BR39" s="186" t="s">
        <v>2846</v>
      </c>
      <c r="BS39" s="186" t="s">
        <v>2973</v>
      </c>
      <c r="BT39" s="186" t="s">
        <v>2974</v>
      </c>
      <c r="BU39" s="186" t="s">
        <v>2846</v>
      </c>
      <c r="BV39" s="186" t="s">
        <v>2720</v>
      </c>
      <c r="BW39" s="186" t="s">
        <v>2720</v>
      </c>
      <c r="BX39" s="186" t="s">
        <v>2846</v>
      </c>
      <c r="BY39" s="186" t="s">
        <v>2975</v>
      </c>
      <c r="BZ39" s="186" t="s">
        <v>2720</v>
      </c>
      <c r="CA39" s="186" t="s">
        <v>2846</v>
      </c>
      <c r="CB39" s="186" t="s">
        <v>2720</v>
      </c>
      <c r="CC39" s="186" t="s">
        <v>2720</v>
      </c>
      <c r="CD39" s="186" t="s">
        <v>2846</v>
      </c>
      <c r="CE39" s="186" t="s">
        <v>2720</v>
      </c>
      <c r="CF39" s="186" t="s">
        <v>2720</v>
      </c>
      <c r="CG39" s="186" t="s">
        <v>2846</v>
      </c>
      <c r="CH39" s="186" t="s">
        <v>2720</v>
      </c>
      <c r="CI39" s="186" t="s">
        <v>2720</v>
      </c>
      <c r="CJ39" s="186" t="s">
        <v>2846</v>
      </c>
      <c r="CK39" s="186" t="s">
        <v>2720</v>
      </c>
      <c r="CL39" s="186" t="s">
        <v>2720</v>
      </c>
      <c r="CM39" s="186" t="s">
        <v>2846</v>
      </c>
      <c r="CN39" s="186" t="s">
        <v>2720</v>
      </c>
      <c r="CO39" s="186" t="s">
        <v>2976</v>
      </c>
      <c r="CP39" s="186" t="s">
        <v>2846</v>
      </c>
      <c r="CQ39" s="186" t="s">
        <v>2720</v>
      </c>
      <c r="CR39" s="186" t="s">
        <v>2976</v>
      </c>
      <c r="CS39" s="186" t="s">
        <v>2846</v>
      </c>
      <c r="CT39" s="186" t="s">
        <v>2720</v>
      </c>
      <c r="CU39" s="186" t="s">
        <v>2720</v>
      </c>
      <c r="CV39" s="186" t="s">
        <v>2846</v>
      </c>
      <c r="CW39" s="186" t="s">
        <v>2720</v>
      </c>
      <c r="CX39" s="186" t="s">
        <v>2720</v>
      </c>
      <c r="CY39" s="186" t="s">
        <v>2846</v>
      </c>
      <c r="CZ39" s="186" t="s">
        <v>2977</v>
      </c>
      <c r="DA39" s="186" t="s">
        <v>2720</v>
      </c>
      <c r="DB39" s="186" t="s">
        <v>2846</v>
      </c>
      <c r="DC39" s="186" t="s">
        <v>2978</v>
      </c>
      <c r="DD39" s="186" t="s">
        <v>2720</v>
      </c>
      <c r="DE39" s="186" t="s">
        <v>2846</v>
      </c>
      <c r="DF39" s="186" t="s">
        <v>2720</v>
      </c>
      <c r="DG39" s="186" t="s">
        <v>2720</v>
      </c>
      <c r="DH39" s="186" t="s">
        <v>2846</v>
      </c>
      <c r="DI39" s="186" t="s">
        <v>2720</v>
      </c>
      <c r="DJ39" s="186" t="s">
        <v>2720</v>
      </c>
      <c r="DK39" s="186" t="s">
        <v>2846</v>
      </c>
      <c r="DL39" s="186" t="s">
        <v>2720</v>
      </c>
      <c r="DM39" s="186" t="s">
        <v>2720</v>
      </c>
      <c r="DN39" s="186" t="s">
        <v>2846</v>
      </c>
      <c r="DO39" s="186" t="s">
        <v>2720</v>
      </c>
      <c r="DP39" s="186" t="s">
        <v>2720</v>
      </c>
      <c r="DQ39" s="186" t="s">
        <v>2846</v>
      </c>
      <c r="DR39" s="186" t="s">
        <v>2720</v>
      </c>
      <c r="DS39" s="186" t="s">
        <v>2720</v>
      </c>
      <c r="DT39" s="186" t="s">
        <v>2846</v>
      </c>
      <c r="DU39" s="186" t="s">
        <v>2720</v>
      </c>
      <c r="DV39" s="186" t="s">
        <v>2720</v>
      </c>
      <c r="DW39" s="186" t="s">
        <v>2846</v>
      </c>
      <c r="DX39" s="186" t="s">
        <v>2720</v>
      </c>
      <c r="DY39" s="186" t="s">
        <v>2720</v>
      </c>
      <c r="DZ39" s="186" t="s">
        <v>2846</v>
      </c>
      <c r="EA39" s="186" t="s">
        <v>2720</v>
      </c>
      <c r="EB39" s="186" t="s">
        <v>2720</v>
      </c>
      <c r="EC39" s="186" t="s">
        <v>2846</v>
      </c>
      <c r="ED39" s="186" t="s">
        <v>2720</v>
      </c>
      <c r="EE39" s="186" t="s">
        <v>2720</v>
      </c>
      <c r="EF39" s="186" t="s">
        <v>2846</v>
      </c>
      <c r="EG39" s="186" t="s">
        <v>2720</v>
      </c>
      <c r="EH39" s="186" t="s">
        <v>2720</v>
      </c>
      <c r="EI39" s="186" t="s">
        <v>2846</v>
      </c>
      <c r="EJ39" s="186" t="s">
        <v>2720</v>
      </c>
      <c r="EK39" s="186" t="s">
        <v>2720</v>
      </c>
      <c r="EL39" s="186" t="s">
        <v>2846</v>
      </c>
      <c r="EM39" s="186" t="s">
        <v>2720</v>
      </c>
      <c r="EN39" s="186" t="s">
        <v>2720</v>
      </c>
      <c r="EO39" s="186" t="s">
        <v>2846</v>
      </c>
      <c r="EP39" s="186" t="s">
        <v>2720</v>
      </c>
      <c r="EQ39" s="186" t="s">
        <v>2720</v>
      </c>
      <c r="ER39" s="186" t="s">
        <v>2846</v>
      </c>
      <c r="ES39" s="186" t="s">
        <v>2720</v>
      </c>
      <c r="ET39" s="186" t="s">
        <v>2720</v>
      </c>
    </row>
    <row r="40" spans="1:150" x14ac:dyDescent="0.25">
      <c r="A40" s="1"/>
      <c r="B40" s="187" t="s">
        <v>2979</v>
      </c>
      <c r="C40" s="187" t="s">
        <v>115</v>
      </c>
      <c r="D40" s="187" t="s">
        <v>118</v>
      </c>
      <c r="E40" s="187" t="s">
        <v>2980</v>
      </c>
      <c r="F40" s="187" t="s">
        <v>2981</v>
      </c>
      <c r="G40" s="188" t="s">
        <v>2846</v>
      </c>
      <c r="H40" s="188" t="s">
        <v>2720</v>
      </c>
      <c r="I40" s="188" t="s">
        <v>2720</v>
      </c>
      <c r="J40" s="188" t="s">
        <v>2846</v>
      </c>
      <c r="K40" s="188" t="s">
        <v>2720</v>
      </c>
      <c r="L40" s="188" t="s">
        <v>2720</v>
      </c>
      <c r="M40" s="188" t="s">
        <v>2846</v>
      </c>
      <c r="N40" s="188" t="s">
        <v>2720</v>
      </c>
      <c r="O40" s="188" t="s">
        <v>2720</v>
      </c>
      <c r="P40" s="188" t="s">
        <v>2846</v>
      </c>
      <c r="Q40" s="188" t="s">
        <v>2720</v>
      </c>
      <c r="R40" s="188" t="s">
        <v>2720</v>
      </c>
      <c r="S40" s="188" t="s">
        <v>2846</v>
      </c>
      <c r="T40" s="188" t="s">
        <v>2720</v>
      </c>
      <c r="U40" s="188" t="s">
        <v>2720</v>
      </c>
      <c r="V40" s="188" t="s">
        <v>2846</v>
      </c>
      <c r="W40" s="188" t="s">
        <v>2720</v>
      </c>
      <c r="X40" s="188" t="s">
        <v>2720</v>
      </c>
      <c r="Y40" s="188" t="s">
        <v>2846</v>
      </c>
      <c r="Z40" s="188" t="s">
        <v>2720</v>
      </c>
      <c r="AA40" s="188" t="s">
        <v>2720</v>
      </c>
      <c r="AB40" s="188" t="s">
        <v>2846</v>
      </c>
      <c r="AC40" s="188" t="s">
        <v>2720</v>
      </c>
      <c r="AD40" s="188" t="s">
        <v>2720</v>
      </c>
      <c r="AE40" s="188" t="s">
        <v>2846</v>
      </c>
      <c r="AF40" s="188" t="s">
        <v>2720</v>
      </c>
      <c r="AG40" s="188" t="s">
        <v>2720</v>
      </c>
      <c r="AH40" s="188" t="s">
        <v>2846</v>
      </c>
      <c r="AI40" s="188" t="s">
        <v>2720</v>
      </c>
      <c r="AJ40" s="188" t="s">
        <v>2720</v>
      </c>
      <c r="AK40" s="188" t="s">
        <v>2846</v>
      </c>
      <c r="AL40" s="188" t="s">
        <v>2720</v>
      </c>
      <c r="AM40" s="188" t="s">
        <v>2720</v>
      </c>
      <c r="AN40" s="188" t="s">
        <v>2846</v>
      </c>
      <c r="AO40" s="188" t="s">
        <v>2720</v>
      </c>
      <c r="AP40" s="188" t="s">
        <v>2720</v>
      </c>
      <c r="AQ40" s="188" t="s">
        <v>2846</v>
      </c>
      <c r="AR40" s="188" t="s">
        <v>2969</v>
      </c>
      <c r="AS40" s="188" t="s">
        <v>2720</v>
      </c>
      <c r="AT40" s="188" t="s">
        <v>2846</v>
      </c>
      <c r="AU40" s="188" t="s">
        <v>2720</v>
      </c>
      <c r="AV40" s="188" t="s">
        <v>2982</v>
      </c>
      <c r="AW40" s="188" t="s">
        <v>2846</v>
      </c>
      <c r="AX40" s="188" t="s">
        <v>2720</v>
      </c>
      <c r="AY40" s="188" t="s">
        <v>2720</v>
      </c>
      <c r="AZ40" s="188" t="s">
        <v>2846</v>
      </c>
      <c r="BA40" s="188" t="s">
        <v>2720</v>
      </c>
      <c r="BB40" s="188" t="s">
        <v>2720</v>
      </c>
      <c r="BC40" s="188" t="s">
        <v>2846</v>
      </c>
      <c r="BD40" s="188" t="s">
        <v>2720</v>
      </c>
      <c r="BE40" s="188" t="s">
        <v>2720</v>
      </c>
      <c r="BF40" s="188" t="s">
        <v>2846</v>
      </c>
      <c r="BG40" s="188" t="s">
        <v>2720</v>
      </c>
      <c r="BH40" s="188" t="s">
        <v>2720</v>
      </c>
      <c r="BI40" s="188" t="s">
        <v>2846</v>
      </c>
      <c r="BJ40" s="188" t="s">
        <v>2720</v>
      </c>
      <c r="BK40" s="188" t="s">
        <v>2720</v>
      </c>
      <c r="BL40" s="188" t="s">
        <v>2846</v>
      </c>
      <c r="BM40" s="188" t="s">
        <v>2720</v>
      </c>
      <c r="BN40" s="188" t="s">
        <v>2720</v>
      </c>
      <c r="BO40" s="188" t="s">
        <v>2846</v>
      </c>
      <c r="BP40" s="188" t="s">
        <v>2971</v>
      </c>
      <c r="BQ40" s="188" t="s">
        <v>2972</v>
      </c>
      <c r="BR40" s="188" t="s">
        <v>2846</v>
      </c>
      <c r="BS40" s="188" t="s">
        <v>2973</v>
      </c>
      <c r="BT40" s="188" t="s">
        <v>2983</v>
      </c>
      <c r="BU40" s="188" t="s">
        <v>2846</v>
      </c>
      <c r="BV40" s="188" t="s">
        <v>2720</v>
      </c>
      <c r="BW40" s="188" t="s">
        <v>2720</v>
      </c>
      <c r="BX40" s="188" t="s">
        <v>2846</v>
      </c>
      <c r="BY40" s="188" t="s">
        <v>2975</v>
      </c>
      <c r="BZ40" s="188" t="s">
        <v>2720</v>
      </c>
      <c r="CA40" s="188" t="s">
        <v>2846</v>
      </c>
      <c r="CB40" s="188" t="s">
        <v>2720</v>
      </c>
      <c r="CC40" s="188" t="s">
        <v>2720</v>
      </c>
      <c r="CD40" s="188" t="s">
        <v>2846</v>
      </c>
      <c r="CE40" s="188" t="s">
        <v>2720</v>
      </c>
      <c r="CF40" s="188" t="s">
        <v>2720</v>
      </c>
      <c r="CG40" s="188" t="s">
        <v>2846</v>
      </c>
      <c r="CH40" s="188" t="s">
        <v>2720</v>
      </c>
      <c r="CI40" s="188" t="s">
        <v>2720</v>
      </c>
      <c r="CJ40" s="188" t="s">
        <v>2846</v>
      </c>
      <c r="CK40" s="188" t="s">
        <v>2720</v>
      </c>
      <c r="CL40" s="188" t="s">
        <v>2720</v>
      </c>
      <c r="CM40" s="188" t="s">
        <v>2846</v>
      </c>
      <c r="CN40" s="188" t="s">
        <v>2720</v>
      </c>
      <c r="CO40" s="188" t="s">
        <v>2984</v>
      </c>
      <c r="CP40" s="188" t="s">
        <v>2846</v>
      </c>
      <c r="CQ40" s="188" t="s">
        <v>2720</v>
      </c>
      <c r="CR40" s="188" t="s">
        <v>2985</v>
      </c>
      <c r="CS40" s="188" t="s">
        <v>2846</v>
      </c>
      <c r="CT40" s="188" t="s">
        <v>2720</v>
      </c>
      <c r="CU40" s="188" t="s">
        <v>2720</v>
      </c>
      <c r="CV40" s="188" t="s">
        <v>2846</v>
      </c>
      <c r="CW40" s="188" t="s">
        <v>2720</v>
      </c>
      <c r="CX40" s="188" t="s">
        <v>2720</v>
      </c>
      <c r="CY40" s="188" t="s">
        <v>2846</v>
      </c>
      <c r="CZ40" s="188" t="s">
        <v>2977</v>
      </c>
      <c r="DA40" s="188" t="s">
        <v>2720</v>
      </c>
      <c r="DB40" s="188" t="s">
        <v>2846</v>
      </c>
      <c r="DC40" s="188" t="s">
        <v>2978</v>
      </c>
      <c r="DD40" s="188" t="s">
        <v>2720</v>
      </c>
      <c r="DE40" s="188" t="s">
        <v>2846</v>
      </c>
      <c r="DF40" s="188" t="s">
        <v>2720</v>
      </c>
      <c r="DG40" s="188" t="s">
        <v>2720</v>
      </c>
      <c r="DH40" s="188" t="s">
        <v>2846</v>
      </c>
      <c r="DI40" s="188" t="s">
        <v>2720</v>
      </c>
      <c r="DJ40" s="188" t="s">
        <v>2720</v>
      </c>
      <c r="DK40" s="188" t="s">
        <v>2846</v>
      </c>
      <c r="DL40" s="188" t="s">
        <v>2720</v>
      </c>
      <c r="DM40" s="188" t="s">
        <v>2720</v>
      </c>
      <c r="DN40" s="188" t="s">
        <v>2846</v>
      </c>
      <c r="DO40" s="188" t="s">
        <v>2720</v>
      </c>
      <c r="DP40" s="188" t="s">
        <v>2720</v>
      </c>
      <c r="DQ40" s="188" t="s">
        <v>2846</v>
      </c>
      <c r="DR40" s="188" t="s">
        <v>2720</v>
      </c>
      <c r="DS40" s="188" t="s">
        <v>2720</v>
      </c>
      <c r="DT40" s="188" t="s">
        <v>2846</v>
      </c>
      <c r="DU40" s="188" t="s">
        <v>2720</v>
      </c>
      <c r="DV40" s="188" t="s">
        <v>2720</v>
      </c>
      <c r="DW40" s="188" t="s">
        <v>2846</v>
      </c>
      <c r="DX40" s="188" t="s">
        <v>2720</v>
      </c>
      <c r="DY40" s="188" t="s">
        <v>2720</v>
      </c>
      <c r="DZ40" s="188" t="s">
        <v>2846</v>
      </c>
      <c r="EA40" s="188" t="s">
        <v>2720</v>
      </c>
      <c r="EB40" s="188" t="s">
        <v>2720</v>
      </c>
      <c r="EC40" s="188" t="s">
        <v>2846</v>
      </c>
      <c r="ED40" s="188" t="s">
        <v>2720</v>
      </c>
      <c r="EE40" s="188" t="s">
        <v>2720</v>
      </c>
      <c r="EF40" s="188" t="s">
        <v>2846</v>
      </c>
      <c r="EG40" s="188" t="s">
        <v>2720</v>
      </c>
      <c r="EH40" s="188" t="s">
        <v>2720</v>
      </c>
      <c r="EI40" s="188" t="s">
        <v>2846</v>
      </c>
      <c r="EJ40" s="188" t="s">
        <v>2720</v>
      </c>
      <c r="EK40" s="188" t="s">
        <v>2720</v>
      </c>
      <c r="EL40" s="188" t="s">
        <v>2846</v>
      </c>
      <c r="EM40" s="188" t="s">
        <v>2720</v>
      </c>
      <c r="EN40" s="188" t="s">
        <v>2720</v>
      </c>
      <c r="EO40" s="188" t="s">
        <v>2846</v>
      </c>
      <c r="EP40" s="188" t="s">
        <v>2720</v>
      </c>
      <c r="EQ40" s="188" t="s">
        <v>2720</v>
      </c>
      <c r="ER40" s="188" t="s">
        <v>2846</v>
      </c>
      <c r="ES40" s="188" t="s">
        <v>2720</v>
      </c>
      <c r="ET40" s="188" t="s">
        <v>2720</v>
      </c>
    </row>
    <row r="41" spans="1:150" x14ac:dyDescent="0.25">
      <c r="A41" s="1"/>
      <c r="B41" s="187" t="s">
        <v>2986</v>
      </c>
      <c r="C41" s="187" t="s">
        <v>115</v>
      </c>
      <c r="D41" s="187" t="s">
        <v>118</v>
      </c>
      <c r="E41" s="187" t="s">
        <v>2987</v>
      </c>
      <c r="F41" s="187" t="s">
        <v>2988</v>
      </c>
      <c r="G41" s="188" t="s">
        <v>2846</v>
      </c>
      <c r="H41" s="188" t="s">
        <v>2720</v>
      </c>
      <c r="I41" s="188" t="s">
        <v>2720</v>
      </c>
      <c r="J41" s="188" t="s">
        <v>2846</v>
      </c>
      <c r="K41" s="188" t="s">
        <v>2720</v>
      </c>
      <c r="L41" s="188" t="s">
        <v>2720</v>
      </c>
      <c r="M41" s="188" t="s">
        <v>2846</v>
      </c>
      <c r="N41" s="188" t="s">
        <v>2720</v>
      </c>
      <c r="O41" s="188" t="s">
        <v>2720</v>
      </c>
      <c r="P41" s="188" t="s">
        <v>2846</v>
      </c>
      <c r="Q41" s="188" t="s">
        <v>2720</v>
      </c>
      <c r="R41" s="188" t="s">
        <v>2720</v>
      </c>
      <c r="S41" s="188" t="s">
        <v>2846</v>
      </c>
      <c r="T41" s="188" t="s">
        <v>2720</v>
      </c>
      <c r="U41" s="188" t="s">
        <v>2720</v>
      </c>
      <c r="V41" s="188" t="s">
        <v>2846</v>
      </c>
      <c r="W41" s="188" t="s">
        <v>2720</v>
      </c>
      <c r="X41" s="188" t="s">
        <v>2720</v>
      </c>
      <c r="Y41" s="188" t="s">
        <v>2846</v>
      </c>
      <c r="Z41" s="188" t="s">
        <v>2720</v>
      </c>
      <c r="AA41" s="188" t="s">
        <v>2720</v>
      </c>
      <c r="AB41" s="188" t="s">
        <v>2846</v>
      </c>
      <c r="AC41" s="188" t="s">
        <v>2720</v>
      </c>
      <c r="AD41" s="188" t="s">
        <v>2720</v>
      </c>
      <c r="AE41" s="188" t="s">
        <v>2846</v>
      </c>
      <c r="AF41" s="188" t="s">
        <v>2720</v>
      </c>
      <c r="AG41" s="188" t="s">
        <v>2720</v>
      </c>
      <c r="AH41" s="188" t="s">
        <v>2846</v>
      </c>
      <c r="AI41" s="188" t="s">
        <v>2720</v>
      </c>
      <c r="AJ41" s="188" t="s">
        <v>2720</v>
      </c>
      <c r="AK41" s="188" t="s">
        <v>2846</v>
      </c>
      <c r="AL41" s="188" t="s">
        <v>2720</v>
      </c>
      <c r="AM41" s="188" t="s">
        <v>2720</v>
      </c>
      <c r="AN41" s="188" t="s">
        <v>2846</v>
      </c>
      <c r="AO41" s="188" t="s">
        <v>2720</v>
      </c>
      <c r="AP41" s="188" t="s">
        <v>2720</v>
      </c>
      <c r="AQ41" s="188" t="s">
        <v>2846</v>
      </c>
      <c r="AR41" s="188" t="s">
        <v>2720</v>
      </c>
      <c r="AS41" s="188" t="s">
        <v>2720</v>
      </c>
      <c r="AT41" s="188" t="s">
        <v>2846</v>
      </c>
      <c r="AU41" s="188" t="s">
        <v>2720</v>
      </c>
      <c r="AV41" s="188" t="s">
        <v>2989</v>
      </c>
      <c r="AW41" s="188" t="s">
        <v>2846</v>
      </c>
      <c r="AX41" s="188" t="s">
        <v>2720</v>
      </c>
      <c r="AY41" s="188" t="s">
        <v>2720</v>
      </c>
      <c r="AZ41" s="188" t="s">
        <v>2846</v>
      </c>
      <c r="BA41" s="188" t="s">
        <v>2720</v>
      </c>
      <c r="BB41" s="188" t="s">
        <v>2720</v>
      </c>
      <c r="BC41" s="188" t="s">
        <v>2846</v>
      </c>
      <c r="BD41" s="188" t="s">
        <v>2720</v>
      </c>
      <c r="BE41" s="188" t="s">
        <v>2720</v>
      </c>
      <c r="BF41" s="188" t="s">
        <v>2846</v>
      </c>
      <c r="BG41" s="188" t="s">
        <v>2720</v>
      </c>
      <c r="BH41" s="188" t="s">
        <v>2720</v>
      </c>
      <c r="BI41" s="188" t="s">
        <v>2846</v>
      </c>
      <c r="BJ41" s="188" t="s">
        <v>2720</v>
      </c>
      <c r="BK41" s="188" t="s">
        <v>2720</v>
      </c>
      <c r="BL41" s="188" t="s">
        <v>2846</v>
      </c>
      <c r="BM41" s="188" t="s">
        <v>2720</v>
      </c>
      <c r="BN41" s="188" t="s">
        <v>2720</v>
      </c>
      <c r="BO41" s="188" t="s">
        <v>2846</v>
      </c>
      <c r="BP41" s="188" t="s">
        <v>2720</v>
      </c>
      <c r="BQ41" s="188" t="s">
        <v>2720</v>
      </c>
      <c r="BR41" s="188" t="s">
        <v>2846</v>
      </c>
      <c r="BS41" s="188" t="s">
        <v>2720</v>
      </c>
      <c r="BT41" s="188" t="s">
        <v>2990</v>
      </c>
      <c r="BU41" s="188" t="s">
        <v>2846</v>
      </c>
      <c r="BV41" s="188" t="s">
        <v>2720</v>
      </c>
      <c r="BW41" s="188" t="s">
        <v>2720</v>
      </c>
      <c r="BX41" s="188" t="s">
        <v>2846</v>
      </c>
      <c r="BY41" s="188" t="s">
        <v>2720</v>
      </c>
      <c r="BZ41" s="188" t="s">
        <v>2720</v>
      </c>
      <c r="CA41" s="188" t="s">
        <v>2846</v>
      </c>
      <c r="CB41" s="188" t="s">
        <v>2720</v>
      </c>
      <c r="CC41" s="188" t="s">
        <v>2720</v>
      </c>
      <c r="CD41" s="188" t="s">
        <v>2846</v>
      </c>
      <c r="CE41" s="188" t="s">
        <v>2720</v>
      </c>
      <c r="CF41" s="188" t="s">
        <v>2720</v>
      </c>
      <c r="CG41" s="188" t="s">
        <v>2846</v>
      </c>
      <c r="CH41" s="188" t="s">
        <v>2720</v>
      </c>
      <c r="CI41" s="188" t="s">
        <v>2720</v>
      </c>
      <c r="CJ41" s="188" t="s">
        <v>2846</v>
      </c>
      <c r="CK41" s="188" t="s">
        <v>2720</v>
      </c>
      <c r="CL41" s="188" t="s">
        <v>2720</v>
      </c>
      <c r="CM41" s="188" t="s">
        <v>2846</v>
      </c>
      <c r="CN41" s="188" t="s">
        <v>2720</v>
      </c>
      <c r="CO41" s="188" t="s">
        <v>2991</v>
      </c>
      <c r="CP41" s="188" t="s">
        <v>2846</v>
      </c>
      <c r="CQ41" s="188" t="s">
        <v>2720</v>
      </c>
      <c r="CR41" s="188" t="s">
        <v>2992</v>
      </c>
      <c r="CS41" s="188" t="s">
        <v>2846</v>
      </c>
      <c r="CT41" s="188" t="s">
        <v>2720</v>
      </c>
      <c r="CU41" s="188" t="s">
        <v>2720</v>
      </c>
      <c r="CV41" s="188" t="s">
        <v>2846</v>
      </c>
      <c r="CW41" s="188" t="s">
        <v>2720</v>
      </c>
      <c r="CX41" s="188" t="s">
        <v>2720</v>
      </c>
      <c r="CY41" s="188" t="s">
        <v>2846</v>
      </c>
      <c r="CZ41" s="188" t="s">
        <v>2720</v>
      </c>
      <c r="DA41" s="188" t="s">
        <v>2720</v>
      </c>
      <c r="DB41" s="188" t="s">
        <v>2846</v>
      </c>
      <c r="DC41" s="188" t="s">
        <v>2720</v>
      </c>
      <c r="DD41" s="188" t="s">
        <v>2720</v>
      </c>
      <c r="DE41" s="188" t="s">
        <v>2846</v>
      </c>
      <c r="DF41" s="188" t="s">
        <v>2720</v>
      </c>
      <c r="DG41" s="188" t="s">
        <v>2720</v>
      </c>
      <c r="DH41" s="188" t="s">
        <v>2846</v>
      </c>
      <c r="DI41" s="188" t="s">
        <v>2720</v>
      </c>
      <c r="DJ41" s="188" t="s">
        <v>2720</v>
      </c>
      <c r="DK41" s="188" t="s">
        <v>2846</v>
      </c>
      <c r="DL41" s="188" t="s">
        <v>2720</v>
      </c>
      <c r="DM41" s="188" t="s">
        <v>2720</v>
      </c>
      <c r="DN41" s="188" t="s">
        <v>2846</v>
      </c>
      <c r="DO41" s="188" t="s">
        <v>2720</v>
      </c>
      <c r="DP41" s="188" t="s">
        <v>2720</v>
      </c>
      <c r="DQ41" s="188" t="s">
        <v>2846</v>
      </c>
      <c r="DR41" s="188" t="s">
        <v>2720</v>
      </c>
      <c r="DS41" s="188" t="s">
        <v>2720</v>
      </c>
      <c r="DT41" s="188" t="s">
        <v>2846</v>
      </c>
      <c r="DU41" s="188" t="s">
        <v>2720</v>
      </c>
      <c r="DV41" s="188" t="s">
        <v>2720</v>
      </c>
      <c r="DW41" s="188" t="s">
        <v>2846</v>
      </c>
      <c r="DX41" s="188" t="s">
        <v>2720</v>
      </c>
      <c r="DY41" s="188" t="s">
        <v>2720</v>
      </c>
      <c r="DZ41" s="188" t="s">
        <v>2846</v>
      </c>
      <c r="EA41" s="188" t="s">
        <v>2720</v>
      </c>
      <c r="EB41" s="188" t="s">
        <v>2720</v>
      </c>
      <c r="EC41" s="188" t="s">
        <v>2846</v>
      </c>
      <c r="ED41" s="188" t="s">
        <v>2720</v>
      </c>
      <c r="EE41" s="188" t="s">
        <v>2720</v>
      </c>
      <c r="EF41" s="188" t="s">
        <v>2846</v>
      </c>
      <c r="EG41" s="188" t="s">
        <v>2720</v>
      </c>
      <c r="EH41" s="188" t="s">
        <v>2720</v>
      </c>
      <c r="EI41" s="188" t="s">
        <v>2846</v>
      </c>
      <c r="EJ41" s="188" t="s">
        <v>2720</v>
      </c>
      <c r="EK41" s="188" t="s">
        <v>2720</v>
      </c>
      <c r="EL41" s="188" t="s">
        <v>2846</v>
      </c>
      <c r="EM41" s="188" t="s">
        <v>2720</v>
      </c>
      <c r="EN41" s="188" t="s">
        <v>2720</v>
      </c>
      <c r="EO41" s="188" t="s">
        <v>2846</v>
      </c>
      <c r="EP41" s="188" t="s">
        <v>2720</v>
      </c>
      <c r="EQ41" s="188" t="s">
        <v>2720</v>
      </c>
      <c r="ER41" s="188" t="s">
        <v>2846</v>
      </c>
      <c r="ES41" s="188" t="s">
        <v>2720</v>
      </c>
      <c r="ET41" s="188" t="s">
        <v>2720</v>
      </c>
    </row>
    <row r="42" spans="1:150" x14ac:dyDescent="0.25">
      <c r="A42" s="1"/>
      <c r="B42" s="187" t="s">
        <v>2993</v>
      </c>
      <c r="C42" s="187" t="s">
        <v>115</v>
      </c>
      <c r="D42" s="187" t="s">
        <v>118</v>
      </c>
      <c r="E42" s="187" t="s">
        <v>2994</v>
      </c>
      <c r="F42" s="187" t="s">
        <v>2995</v>
      </c>
      <c r="G42" s="188" t="s">
        <v>2846</v>
      </c>
      <c r="H42" s="188" t="s">
        <v>2720</v>
      </c>
      <c r="I42" s="188" t="s">
        <v>2720</v>
      </c>
      <c r="J42" s="188" t="s">
        <v>2846</v>
      </c>
      <c r="K42" s="188" t="s">
        <v>2720</v>
      </c>
      <c r="L42" s="188" t="s">
        <v>2720</v>
      </c>
      <c r="M42" s="188" t="s">
        <v>2846</v>
      </c>
      <c r="N42" s="188" t="s">
        <v>2720</v>
      </c>
      <c r="O42" s="188" t="s">
        <v>2720</v>
      </c>
      <c r="P42" s="188" t="s">
        <v>2846</v>
      </c>
      <c r="Q42" s="188" t="s">
        <v>2720</v>
      </c>
      <c r="R42" s="188" t="s">
        <v>2720</v>
      </c>
      <c r="S42" s="188" t="s">
        <v>2846</v>
      </c>
      <c r="T42" s="188" t="s">
        <v>2720</v>
      </c>
      <c r="U42" s="188" t="s">
        <v>2720</v>
      </c>
      <c r="V42" s="188" t="s">
        <v>2846</v>
      </c>
      <c r="W42" s="188" t="s">
        <v>2720</v>
      </c>
      <c r="X42" s="188" t="s">
        <v>2720</v>
      </c>
      <c r="Y42" s="188" t="s">
        <v>2846</v>
      </c>
      <c r="Z42" s="188" t="s">
        <v>2720</v>
      </c>
      <c r="AA42" s="188" t="s">
        <v>2720</v>
      </c>
      <c r="AB42" s="188" t="s">
        <v>2846</v>
      </c>
      <c r="AC42" s="188" t="s">
        <v>2720</v>
      </c>
      <c r="AD42" s="188" t="s">
        <v>2720</v>
      </c>
      <c r="AE42" s="188" t="s">
        <v>2846</v>
      </c>
      <c r="AF42" s="188" t="s">
        <v>2720</v>
      </c>
      <c r="AG42" s="188" t="s">
        <v>2720</v>
      </c>
      <c r="AH42" s="188" t="s">
        <v>2846</v>
      </c>
      <c r="AI42" s="188" t="s">
        <v>2720</v>
      </c>
      <c r="AJ42" s="188" t="s">
        <v>2720</v>
      </c>
      <c r="AK42" s="188" t="s">
        <v>2846</v>
      </c>
      <c r="AL42" s="188" t="s">
        <v>2720</v>
      </c>
      <c r="AM42" s="188" t="s">
        <v>2720</v>
      </c>
      <c r="AN42" s="188" t="s">
        <v>2846</v>
      </c>
      <c r="AO42" s="188" t="s">
        <v>2720</v>
      </c>
      <c r="AP42" s="188" t="s">
        <v>2720</v>
      </c>
      <c r="AQ42" s="188" t="s">
        <v>2846</v>
      </c>
      <c r="AR42" s="188" t="s">
        <v>2720</v>
      </c>
      <c r="AS42" s="188" t="s">
        <v>2720</v>
      </c>
      <c r="AT42" s="188" t="s">
        <v>2846</v>
      </c>
      <c r="AU42" s="188" t="s">
        <v>2720</v>
      </c>
      <c r="AV42" s="188" t="s">
        <v>2720</v>
      </c>
      <c r="AW42" s="188" t="s">
        <v>2846</v>
      </c>
      <c r="AX42" s="188" t="s">
        <v>2720</v>
      </c>
      <c r="AY42" s="188" t="s">
        <v>2720</v>
      </c>
      <c r="AZ42" s="188" t="s">
        <v>2846</v>
      </c>
      <c r="BA42" s="188" t="s">
        <v>2720</v>
      </c>
      <c r="BB42" s="188" t="s">
        <v>2720</v>
      </c>
      <c r="BC42" s="188" t="s">
        <v>2846</v>
      </c>
      <c r="BD42" s="188" t="s">
        <v>2720</v>
      </c>
      <c r="BE42" s="188" t="s">
        <v>2720</v>
      </c>
      <c r="BF42" s="188" t="s">
        <v>2846</v>
      </c>
      <c r="BG42" s="188" t="s">
        <v>2720</v>
      </c>
      <c r="BH42" s="188" t="s">
        <v>2720</v>
      </c>
      <c r="BI42" s="188" t="s">
        <v>2846</v>
      </c>
      <c r="BJ42" s="188" t="s">
        <v>2720</v>
      </c>
      <c r="BK42" s="188" t="s">
        <v>2720</v>
      </c>
      <c r="BL42" s="188" t="s">
        <v>2846</v>
      </c>
      <c r="BM42" s="188" t="s">
        <v>2720</v>
      </c>
      <c r="BN42" s="188" t="s">
        <v>2720</v>
      </c>
      <c r="BO42" s="188" t="s">
        <v>2846</v>
      </c>
      <c r="BP42" s="188" t="s">
        <v>2720</v>
      </c>
      <c r="BQ42" s="188" t="s">
        <v>2720</v>
      </c>
      <c r="BR42" s="188" t="s">
        <v>2846</v>
      </c>
      <c r="BS42" s="188" t="s">
        <v>2720</v>
      </c>
      <c r="BT42" s="188" t="s">
        <v>2720</v>
      </c>
      <c r="BU42" s="188" t="s">
        <v>2846</v>
      </c>
      <c r="BV42" s="188" t="s">
        <v>2720</v>
      </c>
      <c r="BW42" s="188" t="s">
        <v>2720</v>
      </c>
      <c r="BX42" s="188" t="s">
        <v>2846</v>
      </c>
      <c r="BY42" s="188" t="s">
        <v>2720</v>
      </c>
      <c r="BZ42" s="188" t="s">
        <v>2720</v>
      </c>
      <c r="CA42" s="188" t="s">
        <v>2846</v>
      </c>
      <c r="CB42" s="188" t="s">
        <v>2720</v>
      </c>
      <c r="CC42" s="188" t="s">
        <v>2720</v>
      </c>
      <c r="CD42" s="188" t="s">
        <v>2846</v>
      </c>
      <c r="CE42" s="188" t="s">
        <v>2720</v>
      </c>
      <c r="CF42" s="188" t="s">
        <v>2720</v>
      </c>
      <c r="CG42" s="188" t="s">
        <v>2846</v>
      </c>
      <c r="CH42" s="188" t="s">
        <v>2720</v>
      </c>
      <c r="CI42" s="188" t="s">
        <v>2720</v>
      </c>
      <c r="CJ42" s="188" t="s">
        <v>2846</v>
      </c>
      <c r="CK42" s="188" t="s">
        <v>2720</v>
      </c>
      <c r="CL42" s="188" t="s">
        <v>2720</v>
      </c>
      <c r="CM42" s="188" t="s">
        <v>2846</v>
      </c>
      <c r="CN42" s="188" t="s">
        <v>2720</v>
      </c>
      <c r="CO42" s="188" t="s">
        <v>2720</v>
      </c>
      <c r="CP42" s="188" t="s">
        <v>2846</v>
      </c>
      <c r="CQ42" s="188" t="s">
        <v>2720</v>
      </c>
      <c r="CR42" s="188" t="s">
        <v>2720</v>
      </c>
      <c r="CS42" s="188" t="s">
        <v>2846</v>
      </c>
      <c r="CT42" s="188" t="s">
        <v>2720</v>
      </c>
      <c r="CU42" s="188" t="s">
        <v>2720</v>
      </c>
      <c r="CV42" s="188" t="s">
        <v>2846</v>
      </c>
      <c r="CW42" s="188" t="s">
        <v>2720</v>
      </c>
      <c r="CX42" s="188" t="s">
        <v>2720</v>
      </c>
      <c r="CY42" s="188" t="s">
        <v>2846</v>
      </c>
      <c r="CZ42" s="188" t="s">
        <v>2720</v>
      </c>
      <c r="DA42" s="188" t="s">
        <v>2720</v>
      </c>
      <c r="DB42" s="188" t="s">
        <v>2846</v>
      </c>
      <c r="DC42" s="188" t="s">
        <v>2720</v>
      </c>
      <c r="DD42" s="188" t="s">
        <v>2720</v>
      </c>
      <c r="DE42" s="188" t="s">
        <v>2846</v>
      </c>
      <c r="DF42" s="188" t="s">
        <v>2720</v>
      </c>
      <c r="DG42" s="188" t="s">
        <v>2720</v>
      </c>
      <c r="DH42" s="188" t="s">
        <v>2846</v>
      </c>
      <c r="DI42" s="188" t="s">
        <v>2720</v>
      </c>
      <c r="DJ42" s="188" t="s">
        <v>2720</v>
      </c>
      <c r="DK42" s="188" t="s">
        <v>2846</v>
      </c>
      <c r="DL42" s="188" t="s">
        <v>2720</v>
      </c>
      <c r="DM42" s="188" t="s">
        <v>2720</v>
      </c>
      <c r="DN42" s="188" t="s">
        <v>2846</v>
      </c>
      <c r="DO42" s="188" t="s">
        <v>2720</v>
      </c>
      <c r="DP42" s="188" t="s">
        <v>2720</v>
      </c>
      <c r="DQ42" s="188" t="s">
        <v>2846</v>
      </c>
      <c r="DR42" s="188" t="s">
        <v>2720</v>
      </c>
      <c r="DS42" s="188" t="s">
        <v>2720</v>
      </c>
      <c r="DT42" s="188" t="s">
        <v>2846</v>
      </c>
      <c r="DU42" s="188" t="s">
        <v>2720</v>
      </c>
      <c r="DV42" s="188" t="s">
        <v>2720</v>
      </c>
      <c r="DW42" s="188" t="s">
        <v>2846</v>
      </c>
      <c r="DX42" s="188" t="s">
        <v>2720</v>
      </c>
      <c r="DY42" s="188" t="s">
        <v>2720</v>
      </c>
      <c r="DZ42" s="188" t="s">
        <v>2846</v>
      </c>
      <c r="EA42" s="188" t="s">
        <v>2720</v>
      </c>
      <c r="EB42" s="188" t="s">
        <v>2720</v>
      </c>
      <c r="EC42" s="188" t="s">
        <v>2846</v>
      </c>
      <c r="ED42" s="188" t="s">
        <v>2720</v>
      </c>
      <c r="EE42" s="188" t="s">
        <v>2720</v>
      </c>
      <c r="EF42" s="188" t="s">
        <v>2846</v>
      </c>
      <c r="EG42" s="188" t="s">
        <v>2720</v>
      </c>
      <c r="EH42" s="188" t="s">
        <v>2720</v>
      </c>
      <c r="EI42" s="188" t="s">
        <v>2846</v>
      </c>
      <c r="EJ42" s="188" t="s">
        <v>2720</v>
      </c>
      <c r="EK42" s="188" t="s">
        <v>2720</v>
      </c>
      <c r="EL42" s="188" t="s">
        <v>2846</v>
      </c>
      <c r="EM42" s="188" t="s">
        <v>2720</v>
      </c>
      <c r="EN42" s="188" t="s">
        <v>2720</v>
      </c>
      <c r="EO42" s="188" t="s">
        <v>2846</v>
      </c>
      <c r="EP42" s="188" t="s">
        <v>2720</v>
      </c>
      <c r="EQ42" s="188" t="s">
        <v>2720</v>
      </c>
      <c r="ER42" s="188" t="s">
        <v>2846</v>
      </c>
      <c r="ES42" s="188" t="s">
        <v>2720</v>
      </c>
      <c r="ET42" s="188" t="s">
        <v>2720</v>
      </c>
    </row>
    <row r="43" spans="1:150" x14ac:dyDescent="0.25">
      <c r="A43" s="1"/>
      <c r="B43" s="186" t="s">
        <v>2996</v>
      </c>
      <c r="C43" s="186" t="s">
        <v>143</v>
      </c>
      <c r="D43" s="186" t="s">
        <v>144</v>
      </c>
      <c r="E43" s="186" t="s">
        <v>2997</v>
      </c>
      <c r="F43" s="186" t="s">
        <v>2998</v>
      </c>
      <c r="G43" s="186" t="s">
        <v>2846</v>
      </c>
      <c r="H43" s="186" t="s">
        <v>2720</v>
      </c>
      <c r="I43" s="186" t="s">
        <v>2720</v>
      </c>
      <c r="J43" s="186" t="s">
        <v>2846</v>
      </c>
      <c r="K43" s="186" t="s">
        <v>2720</v>
      </c>
      <c r="L43" s="186" t="s">
        <v>2720</v>
      </c>
      <c r="M43" s="186" t="s">
        <v>2846</v>
      </c>
      <c r="N43" s="186" t="s">
        <v>2720</v>
      </c>
      <c r="O43" s="186" t="s">
        <v>2720</v>
      </c>
      <c r="P43" s="186" t="s">
        <v>2846</v>
      </c>
      <c r="Q43" s="186" t="s">
        <v>2720</v>
      </c>
      <c r="R43" s="186" t="s">
        <v>2720</v>
      </c>
      <c r="S43" s="186" t="s">
        <v>2846</v>
      </c>
      <c r="T43" s="186" t="s">
        <v>2720</v>
      </c>
      <c r="U43" s="186" t="s">
        <v>2720</v>
      </c>
      <c r="V43" s="186" t="s">
        <v>2846</v>
      </c>
      <c r="W43" s="186" t="s">
        <v>2720</v>
      </c>
      <c r="X43" s="186" t="s">
        <v>2720</v>
      </c>
      <c r="Y43" s="186" t="s">
        <v>2846</v>
      </c>
      <c r="Z43" s="186" t="s">
        <v>2720</v>
      </c>
      <c r="AA43" s="186" t="s">
        <v>2720</v>
      </c>
      <c r="AB43" s="186" t="s">
        <v>2846</v>
      </c>
      <c r="AC43" s="186" t="s">
        <v>2720</v>
      </c>
      <c r="AD43" s="186" t="s">
        <v>2720</v>
      </c>
      <c r="AE43" s="186" t="s">
        <v>2846</v>
      </c>
      <c r="AF43" s="186" t="s">
        <v>2720</v>
      </c>
      <c r="AG43" s="186" t="s">
        <v>2720</v>
      </c>
      <c r="AH43" s="186" t="s">
        <v>2846</v>
      </c>
      <c r="AI43" s="186" t="s">
        <v>2720</v>
      </c>
      <c r="AJ43" s="186" t="s">
        <v>2720</v>
      </c>
      <c r="AK43" s="186" t="s">
        <v>2846</v>
      </c>
      <c r="AL43" s="186" t="s">
        <v>2720</v>
      </c>
      <c r="AM43" s="186" t="s">
        <v>2720</v>
      </c>
      <c r="AN43" s="186" t="s">
        <v>2846</v>
      </c>
      <c r="AO43" s="186" t="s">
        <v>2720</v>
      </c>
      <c r="AP43" s="186" t="s">
        <v>2720</v>
      </c>
      <c r="AQ43" s="186" t="s">
        <v>2846</v>
      </c>
      <c r="AR43" s="186" t="s">
        <v>2720</v>
      </c>
      <c r="AS43" s="186" t="s">
        <v>2720</v>
      </c>
      <c r="AT43" s="186" t="s">
        <v>2846</v>
      </c>
      <c r="AU43" s="186" t="s">
        <v>2720</v>
      </c>
      <c r="AV43" s="186" t="s">
        <v>2720</v>
      </c>
      <c r="AW43" s="186" t="s">
        <v>2846</v>
      </c>
      <c r="AX43" s="186" t="s">
        <v>2720</v>
      </c>
      <c r="AY43" s="186" t="s">
        <v>2720</v>
      </c>
      <c r="AZ43" s="186" t="s">
        <v>2846</v>
      </c>
      <c r="BA43" s="186" t="s">
        <v>2720</v>
      </c>
      <c r="BB43" s="186" t="s">
        <v>2720</v>
      </c>
      <c r="BC43" s="186" t="s">
        <v>2846</v>
      </c>
      <c r="BD43" s="186" t="s">
        <v>2720</v>
      </c>
      <c r="BE43" s="186" t="s">
        <v>2720</v>
      </c>
      <c r="BF43" s="186" t="s">
        <v>2846</v>
      </c>
      <c r="BG43" s="186" t="s">
        <v>2720</v>
      </c>
      <c r="BH43" s="186" t="s">
        <v>2720</v>
      </c>
      <c r="BI43" s="186" t="s">
        <v>2846</v>
      </c>
      <c r="BJ43" s="186" t="s">
        <v>2720</v>
      </c>
      <c r="BK43" s="186" t="s">
        <v>2720</v>
      </c>
      <c r="BL43" s="186" t="s">
        <v>2846</v>
      </c>
      <c r="BM43" s="186" t="s">
        <v>2720</v>
      </c>
      <c r="BN43" s="186" t="s">
        <v>2720</v>
      </c>
      <c r="BO43" s="186" t="s">
        <v>2846</v>
      </c>
      <c r="BP43" s="186" t="s">
        <v>2720</v>
      </c>
      <c r="BQ43" s="186" t="s">
        <v>2720</v>
      </c>
      <c r="BR43" s="186" t="s">
        <v>2846</v>
      </c>
      <c r="BS43" s="186" t="s">
        <v>2720</v>
      </c>
      <c r="BT43" s="186" t="s">
        <v>2720</v>
      </c>
      <c r="BU43" s="186" t="s">
        <v>2846</v>
      </c>
      <c r="BV43" s="186" t="s">
        <v>2720</v>
      </c>
      <c r="BW43" s="186" t="s">
        <v>2720</v>
      </c>
      <c r="BX43" s="186" t="s">
        <v>2846</v>
      </c>
      <c r="BY43" s="186" t="s">
        <v>2720</v>
      </c>
      <c r="BZ43" s="186" t="s">
        <v>2720</v>
      </c>
      <c r="CA43" s="186" t="s">
        <v>2846</v>
      </c>
      <c r="CB43" s="186" t="s">
        <v>2720</v>
      </c>
      <c r="CC43" s="186" t="s">
        <v>2720</v>
      </c>
      <c r="CD43" s="186" t="s">
        <v>2846</v>
      </c>
      <c r="CE43" s="186" t="s">
        <v>2720</v>
      </c>
      <c r="CF43" s="186" t="s">
        <v>2720</v>
      </c>
      <c r="CG43" s="186" t="s">
        <v>2846</v>
      </c>
      <c r="CH43" s="186" t="s">
        <v>2720</v>
      </c>
      <c r="CI43" s="186" t="s">
        <v>2720</v>
      </c>
      <c r="CJ43" s="186" t="s">
        <v>2846</v>
      </c>
      <c r="CK43" s="186" t="s">
        <v>2720</v>
      </c>
      <c r="CL43" s="186" t="s">
        <v>2720</v>
      </c>
      <c r="CM43" s="186" t="s">
        <v>2846</v>
      </c>
      <c r="CN43" s="186" t="s">
        <v>2720</v>
      </c>
      <c r="CO43" s="186" t="s">
        <v>2720</v>
      </c>
      <c r="CP43" s="186" t="s">
        <v>2846</v>
      </c>
      <c r="CQ43" s="186" t="s">
        <v>2720</v>
      </c>
      <c r="CR43" s="186" t="s">
        <v>2720</v>
      </c>
      <c r="CS43" s="186" t="s">
        <v>2846</v>
      </c>
      <c r="CT43" s="186" t="s">
        <v>2720</v>
      </c>
      <c r="CU43" s="186" t="s">
        <v>2720</v>
      </c>
      <c r="CV43" s="186" t="s">
        <v>2846</v>
      </c>
      <c r="CW43" s="186" t="s">
        <v>2720</v>
      </c>
      <c r="CX43" s="186" t="s">
        <v>2720</v>
      </c>
      <c r="CY43" s="186" t="s">
        <v>2846</v>
      </c>
      <c r="CZ43" s="186" t="s">
        <v>2720</v>
      </c>
      <c r="DA43" s="186" t="s">
        <v>2720</v>
      </c>
      <c r="DB43" s="186" t="s">
        <v>2846</v>
      </c>
      <c r="DC43" s="186" t="s">
        <v>2720</v>
      </c>
      <c r="DD43" s="186" t="s">
        <v>2720</v>
      </c>
      <c r="DE43" s="186" t="s">
        <v>2846</v>
      </c>
      <c r="DF43" s="186" t="s">
        <v>2720</v>
      </c>
      <c r="DG43" s="186" t="s">
        <v>2720</v>
      </c>
      <c r="DH43" s="186" t="s">
        <v>2846</v>
      </c>
      <c r="DI43" s="186" t="s">
        <v>2720</v>
      </c>
      <c r="DJ43" s="186" t="s">
        <v>2720</v>
      </c>
      <c r="DK43" s="186" t="s">
        <v>2846</v>
      </c>
      <c r="DL43" s="186" t="s">
        <v>2720</v>
      </c>
      <c r="DM43" s="186" t="s">
        <v>2720</v>
      </c>
      <c r="DN43" s="186" t="s">
        <v>2846</v>
      </c>
      <c r="DO43" s="186" t="s">
        <v>2720</v>
      </c>
      <c r="DP43" s="186" t="s">
        <v>2720</v>
      </c>
      <c r="DQ43" s="186" t="s">
        <v>2846</v>
      </c>
      <c r="DR43" s="186" t="s">
        <v>2720</v>
      </c>
      <c r="DS43" s="186" t="s">
        <v>2720</v>
      </c>
      <c r="DT43" s="186" t="s">
        <v>2846</v>
      </c>
      <c r="DU43" s="186" t="s">
        <v>2720</v>
      </c>
      <c r="DV43" s="186" t="s">
        <v>2720</v>
      </c>
      <c r="DW43" s="186" t="s">
        <v>2846</v>
      </c>
      <c r="DX43" s="186" t="s">
        <v>2720</v>
      </c>
      <c r="DY43" s="186" t="s">
        <v>2720</v>
      </c>
      <c r="DZ43" s="186" t="s">
        <v>2846</v>
      </c>
      <c r="EA43" s="186" t="s">
        <v>2720</v>
      </c>
      <c r="EB43" s="186" t="s">
        <v>2720</v>
      </c>
      <c r="EC43" s="186" t="s">
        <v>2846</v>
      </c>
      <c r="ED43" s="186" t="s">
        <v>2720</v>
      </c>
      <c r="EE43" s="186" t="s">
        <v>2720</v>
      </c>
      <c r="EF43" s="186" t="s">
        <v>2846</v>
      </c>
      <c r="EG43" s="186" t="s">
        <v>2720</v>
      </c>
      <c r="EH43" s="186" t="s">
        <v>2720</v>
      </c>
      <c r="EI43" s="186" t="s">
        <v>2846</v>
      </c>
      <c r="EJ43" s="186" t="s">
        <v>2720</v>
      </c>
      <c r="EK43" s="186" t="s">
        <v>2720</v>
      </c>
      <c r="EL43" s="186" t="s">
        <v>2846</v>
      </c>
      <c r="EM43" s="186" t="s">
        <v>2720</v>
      </c>
      <c r="EN43" s="186" t="s">
        <v>2720</v>
      </c>
      <c r="EO43" s="186" t="s">
        <v>2846</v>
      </c>
      <c r="EP43" s="186" t="s">
        <v>2720</v>
      </c>
      <c r="EQ43" s="186" t="s">
        <v>2720</v>
      </c>
      <c r="ER43" s="186" t="s">
        <v>2846</v>
      </c>
      <c r="ES43" s="186" t="s">
        <v>2720</v>
      </c>
      <c r="ET43" s="186" t="s">
        <v>2720</v>
      </c>
    </row>
    <row r="44" spans="1:150" x14ac:dyDescent="0.25">
      <c r="A44" s="1"/>
      <c r="B44" s="187" t="s">
        <v>2999</v>
      </c>
      <c r="C44" s="187" t="s">
        <v>143</v>
      </c>
      <c r="D44" s="187" t="s">
        <v>144</v>
      </c>
      <c r="E44" s="187" t="s">
        <v>3000</v>
      </c>
      <c r="F44" s="187" t="s">
        <v>3001</v>
      </c>
      <c r="G44" s="188" t="s">
        <v>2846</v>
      </c>
      <c r="H44" s="188" t="s">
        <v>2720</v>
      </c>
      <c r="I44" s="188" t="s">
        <v>2720</v>
      </c>
      <c r="J44" s="188" t="s">
        <v>2846</v>
      </c>
      <c r="K44" s="188" t="s">
        <v>2720</v>
      </c>
      <c r="L44" s="188" t="s">
        <v>2720</v>
      </c>
      <c r="M44" s="188" t="s">
        <v>2846</v>
      </c>
      <c r="N44" s="188" t="s">
        <v>2720</v>
      </c>
      <c r="O44" s="188" t="s">
        <v>2720</v>
      </c>
      <c r="P44" s="188" t="s">
        <v>2846</v>
      </c>
      <c r="Q44" s="188" t="s">
        <v>2720</v>
      </c>
      <c r="R44" s="188" t="s">
        <v>2720</v>
      </c>
      <c r="S44" s="188" t="s">
        <v>2846</v>
      </c>
      <c r="T44" s="188" t="s">
        <v>2720</v>
      </c>
      <c r="U44" s="188" t="s">
        <v>2720</v>
      </c>
      <c r="V44" s="188" t="s">
        <v>2846</v>
      </c>
      <c r="W44" s="188" t="s">
        <v>2720</v>
      </c>
      <c r="X44" s="188" t="s">
        <v>2720</v>
      </c>
      <c r="Y44" s="188" t="s">
        <v>2846</v>
      </c>
      <c r="Z44" s="188" t="s">
        <v>2720</v>
      </c>
      <c r="AA44" s="188" t="s">
        <v>2720</v>
      </c>
      <c r="AB44" s="188" t="s">
        <v>2846</v>
      </c>
      <c r="AC44" s="188" t="s">
        <v>2720</v>
      </c>
      <c r="AD44" s="188" t="s">
        <v>2720</v>
      </c>
      <c r="AE44" s="188" t="s">
        <v>2846</v>
      </c>
      <c r="AF44" s="188" t="s">
        <v>2720</v>
      </c>
      <c r="AG44" s="188" t="s">
        <v>2720</v>
      </c>
      <c r="AH44" s="188" t="s">
        <v>2846</v>
      </c>
      <c r="AI44" s="188" t="s">
        <v>2720</v>
      </c>
      <c r="AJ44" s="188" t="s">
        <v>2720</v>
      </c>
      <c r="AK44" s="188" t="s">
        <v>2846</v>
      </c>
      <c r="AL44" s="188" t="s">
        <v>2720</v>
      </c>
      <c r="AM44" s="188" t="s">
        <v>2720</v>
      </c>
      <c r="AN44" s="188" t="s">
        <v>2846</v>
      </c>
      <c r="AO44" s="188" t="s">
        <v>2720</v>
      </c>
      <c r="AP44" s="188" t="s">
        <v>2720</v>
      </c>
      <c r="AQ44" s="188" t="s">
        <v>2846</v>
      </c>
      <c r="AR44" s="188" t="s">
        <v>2720</v>
      </c>
      <c r="AS44" s="188" t="s">
        <v>2720</v>
      </c>
      <c r="AT44" s="188" t="s">
        <v>2846</v>
      </c>
      <c r="AU44" s="188" t="s">
        <v>2720</v>
      </c>
      <c r="AV44" s="188" t="s">
        <v>2720</v>
      </c>
      <c r="AW44" s="188" t="s">
        <v>2846</v>
      </c>
      <c r="AX44" s="188" t="s">
        <v>2720</v>
      </c>
      <c r="AY44" s="188" t="s">
        <v>2720</v>
      </c>
      <c r="AZ44" s="188" t="s">
        <v>2846</v>
      </c>
      <c r="BA44" s="188" t="s">
        <v>2720</v>
      </c>
      <c r="BB44" s="188" t="s">
        <v>2720</v>
      </c>
      <c r="BC44" s="188" t="s">
        <v>2846</v>
      </c>
      <c r="BD44" s="188" t="s">
        <v>2720</v>
      </c>
      <c r="BE44" s="188" t="s">
        <v>2720</v>
      </c>
      <c r="BF44" s="188" t="s">
        <v>2846</v>
      </c>
      <c r="BG44" s="188" t="s">
        <v>2720</v>
      </c>
      <c r="BH44" s="188" t="s">
        <v>2720</v>
      </c>
      <c r="BI44" s="188" t="s">
        <v>2846</v>
      </c>
      <c r="BJ44" s="188" t="s">
        <v>2720</v>
      </c>
      <c r="BK44" s="188" t="s">
        <v>2720</v>
      </c>
      <c r="BL44" s="188" t="s">
        <v>2846</v>
      </c>
      <c r="BM44" s="188" t="s">
        <v>2720</v>
      </c>
      <c r="BN44" s="188" t="s">
        <v>2720</v>
      </c>
      <c r="BO44" s="188" t="s">
        <v>2846</v>
      </c>
      <c r="BP44" s="188" t="s">
        <v>2720</v>
      </c>
      <c r="BQ44" s="188" t="s">
        <v>2720</v>
      </c>
      <c r="BR44" s="188" t="s">
        <v>2846</v>
      </c>
      <c r="BS44" s="188" t="s">
        <v>2720</v>
      </c>
      <c r="BT44" s="188" t="s">
        <v>2720</v>
      </c>
      <c r="BU44" s="188" t="s">
        <v>2846</v>
      </c>
      <c r="BV44" s="188" t="s">
        <v>2720</v>
      </c>
      <c r="BW44" s="188" t="s">
        <v>2720</v>
      </c>
      <c r="BX44" s="188" t="s">
        <v>2846</v>
      </c>
      <c r="BY44" s="188" t="s">
        <v>2720</v>
      </c>
      <c r="BZ44" s="188" t="s">
        <v>2720</v>
      </c>
      <c r="CA44" s="188" t="s">
        <v>2846</v>
      </c>
      <c r="CB44" s="188" t="s">
        <v>2720</v>
      </c>
      <c r="CC44" s="188" t="s">
        <v>2720</v>
      </c>
      <c r="CD44" s="188" t="s">
        <v>2846</v>
      </c>
      <c r="CE44" s="188" t="s">
        <v>2720</v>
      </c>
      <c r="CF44" s="188" t="s">
        <v>2720</v>
      </c>
      <c r="CG44" s="188" t="s">
        <v>2846</v>
      </c>
      <c r="CH44" s="188" t="s">
        <v>2720</v>
      </c>
      <c r="CI44" s="188" t="s">
        <v>2720</v>
      </c>
      <c r="CJ44" s="188" t="s">
        <v>2846</v>
      </c>
      <c r="CK44" s="188" t="s">
        <v>2720</v>
      </c>
      <c r="CL44" s="188" t="s">
        <v>2720</v>
      </c>
      <c r="CM44" s="188" t="s">
        <v>2846</v>
      </c>
      <c r="CN44" s="188" t="s">
        <v>2720</v>
      </c>
      <c r="CO44" s="188" t="s">
        <v>2720</v>
      </c>
      <c r="CP44" s="188" t="s">
        <v>2846</v>
      </c>
      <c r="CQ44" s="188" t="s">
        <v>2720</v>
      </c>
      <c r="CR44" s="188" t="s">
        <v>2720</v>
      </c>
      <c r="CS44" s="188" t="s">
        <v>2846</v>
      </c>
      <c r="CT44" s="188" t="s">
        <v>2720</v>
      </c>
      <c r="CU44" s="188" t="s">
        <v>2720</v>
      </c>
      <c r="CV44" s="188" t="s">
        <v>2846</v>
      </c>
      <c r="CW44" s="188" t="s">
        <v>2720</v>
      </c>
      <c r="CX44" s="188" t="s">
        <v>2720</v>
      </c>
      <c r="CY44" s="188" t="s">
        <v>2846</v>
      </c>
      <c r="CZ44" s="188" t="s">
        <v>2720</v>
      </c>
      <c r="DA44" s="188" t="s">
        <v>2720</v>
      </c>
      <c r="DB44" s="188" t="s">
        <v>2846</v>
      </c>
      <c r="DC44" s="188" t="s">
        <v>2720</v>
      </c>
      <c r="DD44" s="188" t="s">
        <v>2720</v>
      </c>
      <c r="DE44" s="188" t="s">
        <v>2846</v>
      </c>
      <c r="DF44" s="188" t="s">
        <v>2720</v>
      </c>
      <c r="DG44" s="188" t="s">
        <v>2720</v>
      </c>
      <c r="DH44" s="188" t="s">
        <v>2846</v>
      </c>
      <c r="DI44" s="188" t="s">
        <v>2720</v>
      </c>
      <c r="DJ44" s="188" t="s">
        <v>2720</v>
      </c>
      <c r="DK44" s="188" t="s">
        <v>2846</v>
      </c>
      <c r="DL44" s="188" t="s">
        <v>2720</v>
      </c>
      <c r="DM44" s="188" t="s">
        <v>2720</v>
      </c>
      <c r="DN44" s="188" t="s">
        <v>2846</v>
      </c>
      <c r="DO44" s="188" t="s">
        <v>2720</v>
      </c>
      <c r="DP44" s="188" t="s">
        <v>2720</v>
      </c>
      <c r="DQ44" s="188" t="s">
        <v>2846</v>
      </c>
      <c r="DR44" s="188" t="s">
        <v>2720</v>
      </c>
      <c r="DS44" s="188" t="s">
        <v>2720</v>
      </c>
      <c r="DT44" s="188" t="s">
        <v>2846</v>
      </c>
      <c r="DU44" s="188" t="s">
        <v>2720</v>
      </c>
      <c r="DV44" s="188" t="s">
        <v>2720</v>
      </c>
      <c r="DW44" s="188" t="s">
        <v>2846</v>
      </c>
      <c r="DX44" s="188" t="s">
        <v>2720</v>
      </c>
      <c r="DY44" s="188" t="s">
        <v>2720</v>
      </c>
      <c r="DZ44" s="188" t="s">
        <v>2846</v>
      </c>
      <c r="EA44" s="188" t="s">
        <v>2720</v>
      </c>
      <c r="EB44" s="188" t="s">
        <v>2720</v>
      </c>
      <c r="EC44" s="188" t="s">
        <v>2846</v>
      </c>
      <c r="ED44" s="188" t="s">
        <v>2720</v>
      </c>
      <c r="EE44" s="188" t="s">
        <v>2720</v>
      </c>
      <c r="EF44" s="188" t="s">
        <v>2846</v>
      </c>
      <c r="EG44" s="188" t="s">
        <v>2720</v>
      </c>
      <c r="EH44" s="188" t="s">
        <v>2720</v>
      </c>
      <c r="EI44" s="188" t="s">
        <v>2846</v>
      </c>
      <c r="EJ44" s="188" t="s">
        <v>2720</v>
      </c>
      <c r="EK44" s="188" t="s">
        <v>2720</v>
      </c>
      <c r="EL44" s="188" t="s">
        <v>2846</v>
      </c>
      <c r="EM44" s="188" t="s">
        <v>2720</v>
      </c>
      <c r="EN44" s="188" t="s">
        <v>2720</v>
      </c>
      <c r="EO44" s="188" t="s">
        <v>2846</v>
      </c>
      <c r="EP44" s="188" t="s">
        <v>2720</v>
      </c>
      <c r="EQ44" s="188" t="s">
        <v>2720</v>
      </c>
      <c r="ER44" s="188" t="s">
        <v>2846</v>
      </c>
      <c r="ES44" s="188" t="s">
        <v>2720</v>
      </c>
      <c r="ET44" s="188" t="s">
        <v>2720</v>
      </c>
    </row>
    <row r="45" spans="1:150" x14ac:dyDescent="0.25">
      <c r="A45" s="1"/>
      <c r="B45" s="187" t="s">
        <v>3002</v>
      </c>
      <c r="C45" s="187" t="s">
        <v>143</v>
      </c>
      <c r="D45" s="187" t="s">
        <v>144</v>
      </c>
      <c r="E45" s="187" t="s">
        <v>3003</v>
      </c>
      <c r="F45" s="187" t="s">
        <v>3004</v>
      </c>
      <c r="G45" s="188" t="s">
        <v>2846</v>
      </c>
      <c r="H45" s="188" t="s">
        <v>2720</v>
      </c>
      <c r="I45" s="188" t="s">
        <v>2720</v>
      </c>
      <c r="J45" s="188" t="s">
        <v>2846</v>
      </c>
      <c r="K45" s="188" t="s">
        <v>2720</v>
      </c>
      <c r="L45" s="188" t="s">
        <v>2720</v>
      </c>
      <c r="M45" s="188" t="s">
        <v>2846</v>
      </c>
      <c r="N45" s="188" t="s">
        <v>2720</v>
      </c>
      <c r="O45" s="188" t="s">
        <v>2720</v>
      </c>
      <c r="P45" s="188" t="s">
        <v>2846</v>
      </c>
      <c r="Q45" s="188" t="s">
        <v>2720</v>
      </c>
      <c r="R45" s="188" t="s">
        <v>2720</v>
      </c>
      <c r="S45" s="188" t="s">
        <v>2846</v>
      </c>
      <c r="T45" s="188" t="s">
        <v>2720</v>
      </c>
      <c r="U45" s="188" t="s">
        <v>2720</v>
      </c>
      <c r="V45" s="188" t="s">
        <v>2846</v>
      </c>
      <c r="W45" s="188" t="s">
        <v>2720</v>
      </c>
      <c r="X45" s="188" t="s">
        <v>2720</v>
      </c>
      <c r="Y45" s="188" t="s">
        <v>2846</v>
      </c>
      <c r="Z45" s="188" t="s">
        <v>2720</v>
      </c>
      <c r="AA45" s="188" t="s">
        <v>2720</v>
      </c>
      <c r="AB45" s="188" t="s">
        <v>2846</v>
      </c>
      <c r="AC45" s="188" t="s">
        <v>2720</v>
      </c>
      <c r="AD45" s="188" t="s">
        <v>2720</v>
      </c>
      <c r="AE45" s="188" t="s">
        <v>2846</v>
      </c>
      <c r="AF45" s="188" t="s">
        <v>2720</v>
      </c>
      <c r="AG45" s="188" t="s">
        <v>2720</v>
      </c>
      <c r="AH45" s="188" t="s">
        <v>2846</v>
      </c>
      <c r="AI45" s="188" t="s">
        <v>2720</v>
      </c>
      <c r="AJ45" s="188" t="s">
        <v>2720</v>
      </c>
      <c r="AK45" s="188" t="s">
        <v>2846</v>
      </c>
      <c r="AL45" s="188" t="s">
        <v>2720</v>
      </c>
      <c r="AM45" s="188" t="s">
        <v>2720</v>
      </c>
      <c r="AN45" s="188" t="s">
        <v>2846</v>
      </c>
      <c r="AO45" s="188" t="s">
        <v>2720</v>
      </c>
      <c r="AP45" s="188" t="s">
        <v>2720</v>
      </c>
      <c r="AQ45" s="188" t="s">
        <v>2846</v>
      </c>
      <c r="AR45" s="188" t="s">
        <v>2720</v>
      </c>
      <c r="AS45" s="188" t="s">
        <v>2720</v>
      </c>
      <c r="AT45" s="188" t="s">
        <v>2846</v>
      </c>
      <c r="AU45" s="188" t="s">
        <v>2720</v>
      </c>
      <c r="AV45" s="188" t="s">
        <v>2720</v>
      </c>
      <c r="AW45" s="188" t="s">
        <v>2846</v>
      </c>
      <c r="AX45" s="188" t="s">
        <v>2720</v>
      </c>
      <c r="AY45" s="188" t="s">
        <v>2720</v>
      </c>
      <c r="AZ45" s="188" t="s">
        <v>2846</v>
      </c>
      <c r="BA45" s="188" t="s">
        <v>2720</v>
      </c>
      <c r="BB45" s="188" t="s">
        <v>2720</v>
      </c>
      <c r="BC45" s="188" t="s">
        <v>2846</v>
      </c>
      <c r="BD45" s="188" t="s">
        <v>2720</v>
      </c>
      <c r="BE45" s="188" t="s">
        <v>2720</v>
      </c>
      <c r="BF45" s="188" t="s">
        <v>2846</v>
      </c>
      <c r="BG45" s="188" t="s">
        <v>2720</v>
      </c>
      <c r="BH45" s="188" t="s">
        <v>2720</v>
      </c>
      <c r="BI45" s="188" t="s">
        <v>2846</v>
      </c>
      <c r="BJ45" s="188" t="s">
        <v>2720</v>
      </c>
      <c r="BK45" s="188" t="s">
        <v>2720</v>
      </c>
      <c r="BL45" s="188" t="s">
        <v>2846</v>
      </c>
      <c r="BM45" s="188" t="s">
        <v>2720</v>
      </c>
      <c r="BN45" s="188" t="s">
        <v>2720</v>
      </c>
      <c r="BO45" s="188" t="s">
        <v>2846</v>
      </c>
      <c r="BP45" s="188" t="s">
        <v>2720</v>
      </c>
      <c r="BQ45" s="188" t="s">
        <v>2720</v>
      </c>
      <c r="BR45" s="188" t="s">
        <v>2846</v>
      </c>
      <c r="BS45" s="188" t="s">
        <v>2720</v>
      </c>
      <c r="BT45" s="188" t="s">
        <v>2720</v>
      </c>
      <c r="BU45" s="188" t="s">
        <v>2846</v>
      </c>
      <c r="BV45" s="188" t="s">
        <v>2720</v>
      </c>
      <c r="BW45" s="188" t="s">
        <v>2720</v>
      </c>
      <c r="BX45" s="188" t="s">
        <v>2846</v>
      </c>
      <c r="BY45" s="188" t="s">
        <v>2720</v>
      </c>
      <c r="BZ45" s="188" t="s">
        <v>2720</v>
      </c>
      <c r="CA45" s="188" t="s">
        <v>2846</v>
      </c>
      <c r="CB45" s="188" t="s">
        <v>2720</v>
      </c>
      <c r="CC45" s="188" t="s">
        <v>2720</v>
      </c>
      <c r="CD45" s="188" t="s">
        <v>2846</v>
      </c>
      <c r="CE45" s="188" t="s">
        <v>2720</v>
      </c>
      <c r="CF45" s="188" t="s">
        <v>2720</v>
      </c>
      <c r="CG45" s="188" t="s">
        <v>2846</v>
      </c>
      <c r="CH45" s="188" t="s">
        <v>2720</v>
      </c>
      <c r="CI45" s="188" t="s">
        <v>2720</v>
      </c>
      <c r="CJ45" s="188" t="s">
        <v>2846</v>
      </c>
      <c r="CK45" s="188" t="s">
        <v>2720</v>
      </c>
      <c r="CL45" s="188" t="s">
        <v>2720</v>
      </c>
      <c r="CM45" s="188" t="s">
        <v>2846</v>
      </c>
      <c r="CN45" s="188" t="s">
        <v>2720</v>
      </c>
      <c r="CO45" s="188" t="s">
        <v>2720</v>
      </c>
      <c r="CP45" s="188" t="s">
        <v>2846</v>
      </c>
      <c r="CQ45" s="188" t="s">
        <v>2720</v>
      </c>
      <c r="CR45" s="188" t="s">
        <v>2720</v>
      </c>
      <c r="CS45" s="188" t="s">
        <v>2846</v>
      </c>
      <c r="CT45" s="188" t="s">
        <v>2720</v>
      </c>
      <c r="CU45" s="188" t="s">
        <v>2720</v>
      </c>
      <c r="CV45" s="188" t="s">
        <v>2846</v>
      </c>
      <c r="CW45" s="188" t="s">
        <v>2720</v>
      </c>
      <c r="CX45" s="188" t="s">
        <v>2720</v>
      </c>
      <c r="CY45" s="188" t="s">
        <v>2846</v>
      </c>
      <c r="CZ45" s="188" t="s">
        <v>2720</v>
      </c>
      <c r="DA45" s="188" t="s">
        <v>2720</v>
      </c>
      <c r="DB45" s="188" t="s">
        <v>2846</v>
      </c>
      <c r="DC45" s="188" t="s">
        <v>2720</v>
      </c>
      <c r="DD45" s="188" t="s">
        <v>2720</v>
      </c>
      <c r="DE45" s="188" t="s">
        <v>2846</v>
      </c>
      <c r="DF45" s="188" t="s">
        <v>2720</v>
      </c>
      <c r="DG45" s="188" t="s">
        <v>2720</v>
      </c>
      <c r="DH45" s="188" t="s">
        <v>2846</v>
      </c>
      <c r="DI45" s="188" t="s">
        <v>2720</v>
      </c>
      <c r="DJ45" s="188" t="s">
        <v>2720</v>
      </c>
      <c r="DK45" s="188" t="s">
        <v>2846</v>
      </c>
      <c r="DL45" s="188" t="s">
        <v>2720</v>
      </c>
      <c r="DM45" s="188" t="s">
        <v>2720</v>
      </c>
      <c r="DN45" s="188" t="s">
        <v>2846</v>
      </c>
      <c r="DO45" s="188" t="s">
        <v>2720</v>
      </c>
      <c r="DP45" s="188" t="s">
        <v>2720</v>
      </c>
      <c r="DQ45" s="188" t="s">
        <v>2846</v>
      </c>
      <c r="DR45" s="188" t="s">
        <v>2720</v>
      </c>
      <c r="DS45" s="188" t="s">
        <v>2720</v>
      </c>
      <c r="DT45" s="188" t="s">
        <v>2846</v>
      </c>
      <c r="DU45" s="188" t="s">
        <v>2720</v>
      </c>
      <c r="DV45" s="188" t="s">
        <v>2720</v>
      </c>
      <c r="DW45" s="188" t="s">
        <v>2846</v>
      </c>
      <c r="DX45" s="188" t="s">
        <v>2720</v>
      </c>
      <c r="DY45" s="188" t="s">
        <v>2720</v>
      </c>
      <c r="DZ45" s="188" t="s">
        <v>2846</v>
      </c>
      <c r="EA45" s="188" t="s">
        <v>2720</v>
      </c>
      <c r="EB45" s="188" t="s">
        <v>2720</v>
      </c>
      <c r="EC45" s="188" t="s">
        <v>2846</v>
      </c>
      <c r="ED45" s="188" t="s">
        <v>2720</v>
      </c>
      <c r="EE45" s="188" t="s">
        <v>2720</v>
      </c>
      <c r="EF45" s="188" t="s">
        <v>2846</v>
      </c>
      <c r="EG45" s="188" t="s">
        <v>2720</v>
      </c>
      <c r="EH45" s="188" t="s">
        <v>2720</v>
      </c>
      <c r="EI45" s="188" t="s">
        <v>2846</v>
      </c>
      <c r="EJ45" s="188" t="s">
        <v>2720</v>
      </c>
      <c r="EK45" s="188" t="s">
        <v>2720</v>
      </c>
      <c r="EL45" s="188" t="s">
        <v>2846</v>
      </c>
      <c r="EM45" s="188" t="s">
        <v>2720</v>
      </c>
      <c r="EN45" s="188" t="s">
        <v>2720</v>
      </c>
      <c r="EO45" s="188" t="s">
        <v>2846</v>
      </c>
      <c r="EP45" s="188" t="s">
        <v>2720</v>
      </c>
      <c r="EQ45" s="188" t="s">
        <v>2720</v>
      </c>
      <c r="ER45" s="188" t="s">
        <v>2846</v>
      </c>
      <c r="ES45" s="188" t="s">
        <v>2720</v>
      </c>
      <c r="ET45" s="188" t="s">
        <v>2720</v>
      </c>
    </row>
    <row r="46" spans="1:150" x14ac:dyDescent="0.25">
      <c r="A46" s="1"/>
      <c r="B46" s="186" t="s">
        <v>3005</v>
      </c>
      <c r="C46" s="186" t="s">
        <v>148</v>
      </c>
      <c r="D46" s="186" t="s">
        <v>1082</v>
      </c>
      <c r="E46" s="186" t="s">
        <v>3006</v>
      </c>
      <c r="F46" s="186" t="s">
        <v>3007</v>
      </c>
      <c r="G46" s="186" t="s">
        <v>2846</v>
      </c>
      <c r="H46" s="186" t="s">
        <v>2720</v>
      </c>
      <c r="I46" s="186" t="s">
        <v>2720</v>
      </c>
      <c r="J46" s="186" t="s">
        <v>2846</v>
      </c>
      <c r="K46" s="186" t="s">
        <v>2720</v>
      </c>
      <c r="L46" s="186" t="s">
        <v>2720</v>
      </c>
      <c r="M46" s="186" t="s">
        <v>2846</v>
      </c>
      <c r="N46" s="186" t="s">
        <v>2720</v>
      </c>
      <c r="O46" s="186" t="s">
        <v>2720</v>
      </c>
      <c r="P46" s="186" t="s">
        <v>2846</v>
      </c>
      <c r="Q46" s="186" t="s">
        <v>2720</v>
      </c>
      <c r="R46" s="186" t="s">
        <v>2720</v>
      </c>
      <c r="S46" s="186" t="s">
        <v>2846</v>
      </c>
      <c r="T46" s="186" t="s">
        <v>2720</v>
      </c>
      <c r="U46" s="186" t="s">
        <v>2720</v>
      </c>
      <c r="V46" s="186" t="s">
        <v>2846</v>
      </c>
      <c r="W46" s="186" t="s">
        <v>2720</v>
      </c>
      <c r="X46" s="186" t="s">
        <v>2720</v>
      </c>
      <c r="Y46" s="186" t="s">
        <v>2846</v>
      </c>
      <c r="Z46" s="186" t="s">
        <v>2720</v>
      </c>
      <c r="AA46" s="186" t="s">
        <v>2720</v>
      </c>
      <c r="AB46" s="186" t="s">
        <v>2846</v>
      </c>
      <c r="AC46" s="186" t="s">
        <v>2720</v>
      </c>
      <c r="AD46" s="186" t="s">
        <v>2720</v>
      </c>
      <c r="AE46" s="186" t="s">
        <v>2846</v>
      </c>
      <c r="AF46" s="186" t="s">
        <v>2720</v>
      </c>
      <c r="AG46" s="186" t="s">
        <v>2720</v>
      </c>
      <c r="AH46" s="186" t="s">
        <v>2846</v>
      </c>
      <c r="AI46" s="186" t="s">
        <v>2720</v>
      </c>
      <c r="AJ46" s="186" t="s">
        <v>2720</v>
      </c>
      <c r="AK46" s="186" t="s">
        <v>2846</v>
      </c>
      <c r="AL46" s="186" t="s">
        <v>2720</v>
      </c>
      <c r="AM46" s="186" t="s">
        <v>2720</v>
      </c>
      <c r="AN46" s="186" t="s">
        <v>2846</v>
      </c>
      <c r="AO46" s="186" t="s">
        <v>2720</v>
      </c>
      <c r="AP46" s="186" t="s">
        <v>2720</v>
      </c>
      <c r="AQ46" s="186" t="s">
        <v>2846</v>
      </c>
      <c r="AR46" s="186" t="s">
        <v>2720</v>
      </c>
      <c r="AS46" s="186" t="s">
        <v>2720</v>
      </c>
      <c r="AT46" s="186" t="s">
        <v>2846</v>
      </c>
      <c r="AU46" s="186" t="s">
        <v>2720</v>
      </c>
      <c r="AV46" s="186" t="s">
        <v>2720</v>
      </c>
      <c r="AW46" s="186" t="s">
        <v>2846</v>
      </c>
      <c r="AX46" s="186" t="s">
        <v>2720</v>
      </c>
      <c r="AY46" s="186" t="s">
        <v>2720</v>
      </c>
      <c r="AZ46" s="186" t="s">
        <v>2846</v>
      </c>
      <c r="BA46" s="186" t="s">
        <v>2720</v>
      </c>
      <c r="BB46" s="186" t="s">
        <v>2720</v>
      </c>
      <c r="BC46" s="186" t="s">
        <v>2846</v>
      </c>
      <c r="BD46" s="186" t="s">
        <v>2720</v>
      </c>
      <c r="BE46" s="186" t="s">
        <v>2720</v>
      </c>
      <c r="BF46" s="186" t="s">
        <v>2846</v>
      </c>
      <c r="BG46" s="186" t="s">
        <v>2720</v>
      </c>
      <c r="BH46" s="186" t="s">
        <v>2720</v>
      </c>
      <c r="BI46" s="186" t="s">
        <v>2846</v>
      </c>
      <c r="BJ46" s="186" t="s">
        <v>2720</v>
      </c>
      <c r="BK46" s="186" t="s">
        <v>2720</v>
      </c>
      <c r="BL46" s="186" t="s">
        <v>2846</v>
      </c>
      <c r="BM46" s="186" t="s">
        <v>2720</v>
      </c>
      <c r="BN46" s="186" t="s">
        <v>2720</v>
      </c>
      <c r="BO46" s="186" t="s">
        <v>2846</v>
      </c>
      <c r="BP46" s="186" t="s">
        <v>2720</v>
      </c>
      <c r="BQ46" s="186" t="s">
        <v>2720</v>
      </c>
      <c r="BR46" s="186" t="s">
        <v>2846</v>
      </c>
      <c r="BS46" s="186" t="s">
        <v>2720</v>
      </c>
      <c r="BT46" s="186" t="s">
        <v>2720</v>
      </c>
      <c r="BU46" s="186" t="s">
        <v>2846</v>
      </c>
      <c r="BV46" s="186" t="s">
        <v>2720</v>
      </c>
      <c r="BW46" s="186" t="s">
        <v>2720</v>
      </c>
      <c r="BX46" s="186" t="s">
        <v>2846</v>
      </c>
      <c r="BY46" s="186" t="s">
        <v>2720</v>
      </c>
      <c r="BZ46" s="186" t="s">
        <v>2720</v>
      </c>
      <c r="CA46" s="186" t="s">
        <v>2846</v>
      </c>
      <c r="CB46" s="186" t="s">
        <v>2720</v>
      </c>
      <c r="CC46" s="186" t="s">
        <v>2720</v>
      </c>
      <c r="CD46" s="186" t="s">
        <v>2846</v>
      </c>
      <c r="CE46" s="186" t="s">
        <v>2720</v>
      </c>
      <c r="CF46" s="186" t="s">
        <v>2720</v>
      </c>
      <c r="CG46" s="186" t="s">
        <v>2846</v>
      </c>
      <c r="CH46" s="186" t="s">
        <v>2720</v>
      </c>
      <c r="CI46" s="186" t="s">
        <v>2720</v>
      </c>
      <c r="CJ46" s="186" t="s">
        <v>2846</v>
      </c>
      <c r="CK46" s="186" t="s">
        <v>2720</v>
      </c>
      <c r="CL46" s="186" t="s">
        <v>2720</v>
      </c>
      <c r="CM46" s="186" t="s">
        <v>2846</v>
      </c>
      <c r="CN46" s="186" t="s">
        <v>2720</v>
      </c>
      <c r="CO46" s="186" t="s">
        <v>2720</v>
      </c>
      <c r="CP46" s="186" t="s">
        <v>2846</v>
      </c>
      <c r="CQ46" s="186" t="s">
        <v>2720</v>
      </c>
      <c r="CR46" s="186" t="s">
        <v>2720</v>
      </c>
      <c r="CS46" s="186" t="s">
        <v>2846</v>
      </c>
      <c r="CT46" s="186" t="s">
        <v>2720</v>
      </c>
      <c r="CU46" s="186" t="s">
        <v>2720</v>
      </c>
      <c r="CV46" s="186" t="s">
        <v>2846</v>
      </c>
      <c r="CW46" s="186" t="s">
        <v>2720</v>
      </c>
      <c r="CX46" s="186" t="s">
        <v>2720</v>
      </c>
      <c r="CY46" s="186" t="s">
        <v>2846</v>
      </c>
      <c r="CZ46" s="186" t="s">
        <v>2720</v>
      </c>
      <c r="DA46" s="186" t="s">
        <v>2720</v>
      </c>
      <c r="DB46" s="186" t="s">
        <v>2846</v>
      </c>
      <c r="DC46" s="186" t="s">
        <v>2720</v>
      </c>
      <c r="DD46" s="186" t="s">
        <v>2720</v>
      </c>
      <c r="DE46" s="186" t="s">
        <v>2846</v>
      </c>
      <c r="DF46" s="186" t="s">
        <v>2720</v>
      </c>
      <c r="DG46" s="186" t="s">
        <v>2720</v>
      </c>
      <c r="DH46" s="186" t="s">
        <v>2846</v>
      </c>
      <c r="DI46" s="186" t="s">
        <v>2720</v>
      </c>
      <c r="DJ46" s="186" t="s">
        <v>2720</v>
      </c>
      <c r="DK46" s="186" t="s">
        <v>2846</v>
      </c>
      <c r="DL46" s="186" t="s">
        <v>2720</v>
      </c>
      <c r="DM46" s="186" t="s">
        <v>2720</v>
      </c>
      <c r="DN46" s="186" t="s">
        <v>2846</v>
      </c>
      <c r="DO46" s="186" t="s">
        <v>2720</v>
      </c>
      <c r="DP46" s="186" t="s">
        <v>2720</v>
      </c>
      <c r="DQ46" s="186" t="s">
        <v>2846</v>
      </c>
      <c r="DR46" s="186" t="s">
        <v>2720</v>
      </c>
      <c r="DS46" s="186" t="s">
        <v>2720</v>
      </c>
      <c r="DT46" s="186" t="s">
        <v>2846</v>
      </c>
      <c r="DU46" s="186" t="s">
        <v>2720</v>
      </c>
      <c r="DV46" s="186" t="s">
        <v>2720</v>
      </c>
      <c r="DW46" s="186" t="s">
        <v>2846</v>
      </c>
      <c r="DX46" s="186" t="s">
        <v>2720</v>
      </c>
      <c r="DY46" s="186" t="s">
        <v>2720</v>
      </c>
      <c r="DZ46" s="186" t="s">
        <v>2846</v>
      </c>
      <c r="EA46" s="186" t="s">
        <v>2720</v>
      </c>
      <c r="EB46" s="186" t="s">
        <v>2720</v>
      </c>
      <c r="EC46" s="186" t="s">
        <v>2846</v>
      </c>
      <c r="ED46" s="186" t="s">
        <v>2720</v>
      </c>
      <c r="EE46" s="186" t="s">
        <v>2720</v>
      </c>
      <c r="EF46" s="186" t="s">
        <v>2846</v>
      </c>
      <c r="EG46" s="186" t="s">
        <v>2720</v>
      </c>
      <c r="EH46" s="186" t="s">
        <v>2720</v>
      </c>
      <c r="EI46" s="186" t="s">
        <v>2846</v>
      </c>
      <c r="EJ46" s="186" t="s">
        <v>2720</v>
      </c>
      <c r="EK46" s="186" t="s">
        <v>2720</v>
      </c>
      <c r="EL46" s="186" t="s">
        <v>2846</v>
      </c>
      <c r="EM46" s="186" t="s">
        <v>2720</v>
      </c>
      <c r="EN46" s="186" t="s">
        <v>2720</v>
      </c>
      <c r="EO46" s="186" t="s">
        <v>2846</v>
      </c>
      <c r="EP46" s="186" t="s">
        <v>2720</v>
      </c>
      <c r="EQ46" s="186" t="s">
        <v>2720</v>
      </c>
      <c r="ER46" s="186" t="s">
        <v>2846</v>
      </c>
      <c r="ES46" s="186" t="s">
        <v>2720</v>
      </c>
      <c r="ET46" s="186" t="s">
        <v>2720</v>
      </c>
    </row>
    <row r="47" spans="1:150" x14ac:dyDescent="0.25">
      <c r="A47" s="1"/>
      <c r="B47" s="187" t="s">
        <v>3008</v>
      </c>
      <c r="C47" s="187" t="s">
        <v>148</v>
      </c>
      <c r="D47" s="187" t="s">
        <v>1082</v>
      </c>
      <c r="E47" s="187" t="s">
        <v>3009</v>
      </c>
      <c r="F47" s="187" t="s">
        <v>3010</v>
      </c>
      <c r="G47" s="188" t="s">
        <v>2846</v>
      </c>
      <c r="H47" s="188" t="s">
        <v>2720</v>
      </c>
      <c r="I47" s="188" t="s">
        <v>2720</v>
      </c>
      <c r="J47" s="188" t="s">
        <v>2846</v>
      </c>
      <c r="K47" s="188" t="s">
        <v>2720</v>
      </c>
      <c r="L47" s="188" t="s">
        <v>2720</v>
      </c>
      <c r="M47" s="188" t="s">
        <v>2846</v>
      </c>
      <c r="N47" s="188" t="s">
        <v>2720</v>
      </c>
      <c r="O47" s="188" t="s">
        <v>2720</v>
      </c>
      <c r="P47" s="188" t="s">
        <v>2846</v>
      </c>
      <c r="Q47" s="188" t="s">
        <v>2720</v>
      </c>
      <c r="R47" s="188" t="s">
        <v>2720</v>
      </c>
      <c r="S47" s="188" t="s">
        <v>2846</v>
      </c>
      <c r="T47" s="188" t="s">
        <v>2720</v>
      </c>
      <c r="U47" s="188" t="s">
        <v>2720</v>
      </c>
      <c r="V47" s="188" t="s">
        <v>2846</v>
      </c>
      <c r="W47" s="188" t="s">
        <v>2720</v>
      </c>
      <c r="X47" s="188" t="s">
        <v>2720</v>
      </c>
      <c r="Y47" s="188" t="s">
        <v>2846</v>
      </c>
      <c r="Z47" s="188" t="s">
        <v>2720</v>
      </c>
      <c r="AA47" s="188" t="s">
        <v>2720</v>
      </c>
      <c r="AB47" s="188" t="s">
        <v>2846</v>
      </c>
      <c r="AC47" s="188" t="s">
        <v>2720</v>
      </c>
      <c r="AD47" s="188" t="s">
        <v>2720</v>
      </c>
      <c r="AE47" s="188" t="s">
        <v>2846</v>
      </c>
      <c r="AF47" s="188" t="s">
        <v>2720</v>
      </c>
      <c r="AG47" s="188" t="s">
        <v>2720</v>
      </c>
      <c r="AH47" s="188" t="s">
        <v>2846</v>
      </c>
      <c r="AI47" s="188" t="s">
        <v>2720</v>
      </c>
      <c r="AJ47" s="188" t="s">
        <v>2720</v>
      </c>
      <c r="AK47" s="188" t="s">
        <v>2846</v>
      </c>
      <c r="AL47" s="188" t="s">
        <v>2720</v>
      </c>
      <c r="AM47" s="188" t="s">
        <v>2720</v>
      </c>
      <c r="AN47" s="188" t="s">
        <v>2846</v>
      </c>
      <c r="AO47" s="188" t="s">
        <v>2720</v>
      </c>
      <c r="AP47" s="188" t="s">
        <v>2720</v>
      </c>
      <c r="AQ47" s="188" t="s">
        <v>2846</v>
      </c>
      <c r="AR47" s="188" t="s">
        <v>2720</v>
      </c>
      <c r="AS47" s="188" t="s">
        <v>2720</v>
      </c>
      <c r="AT47" s="188" t="s">
        <v>2846</v>
      </c>
      <c r="AU47" s="188" t="s">
        <v>2720</v>
      </c>
      <c r="AV47" s="188" t="s">
        <v>2720</v>
      </c>
      <c r="AW47" s="188" t="s">
        <v>2846</v>
      </c>
      <c r="AX47" s="188" t="s">
        <v>2720</v>
      </c>
      <c r="AY47" s="188" t="s">
        <v>2720</v>
      </c>
      <c r="AZ47" s="188" t="s">
        <v>2846</v>
      </c>
      <c r="BA47" s="188" t="s">
        <v>2720</v>
      </c>
      <c r="BB47" s="188" t="s">
        <v>2720</v>
      </c>
      <c r="BC47" s="188" t="s">
        <v>2846</v>
      </c>
      <c r="BD47" s="188" t="s">
        <v>2720</v>
      </c>
      <c r="BE47" s="188" t="s">
        <v>2720</v>
      </c>
      <c r="BF47" s="188" t="s">
        <v>2846</v>
      </c>
      <c r="BG47" s="188" t="s">
        <v>2720</v>
      </c>
      <c r="BH47" s="188" t="s">
        <v>2720</v>
      </c>
      <c r="BI47" s="188" t="s">
        <v>2846</v>
      </c>
      <c r="BJ47" s="188" t="s">
        <v>2720</v>
      </c>
      <c r="BK47" s="188" t="s">
        <v>2720</v>
      </c>
      <c r="BL47" s="188" t="s">
        <v>2846</v>
      </c>
      <c r="BM47" s="188" t="s">
        <v>2720</v>
      </c>
      <c r="BN47" s="188" t="s">
        <v>2720</v>
      </c>
      <c r="BO47" s="188" t="s">
        <v>2846</v>
      </c>
      <c r="BP47" s="188" t="s">
        <v>2720</v>
      </c>
      <c r="BQ47" s="188" t="s">
        <v>2720</v>
      </c>
      <c r="BR47" s="188" t="s">
        <v>2846</v>
      </c>
      <c r="BS47" s="188" t="s">
        <v>2720</v>
      </c>
      <c r="BT47" s="188" t="s">
        <v>2720</v>
      </c>
      <c r="BU47" s="188" t="s">
        <v>2846</v>
      </c>
      <c r="BV47" s="188" t="s">
        <v>2720</v>
      </c>
      <c r="BW47" s="188" t="s">
        <v>2720</v>
      </c>
      <c r="BX47" s="188" t="s">
        <v>2846</v>
      </c>
      <c r="BY47" s="188" t="s">
        <v>2720</v>
      </c>
      <c r="BZ47" s="188" t="s">
        <v>2720</v>
      </c>
      <c r="CA47" s="188" t="s">
        <v>2846</v>
      </c>
      <c r="CB47" s="188" t="s">
        <v>2720</v>
      </c>
      <c r="CC47" s="188" t="s">
        <v>2720</v>
      </c>
      <c r="CD47" s="188" t="s">
        <v>2846</v>
      </c>
      <c r="CE47" s="188" t="s">
        <v>2720</v>
      </c>
      <c r="CF47" s="188" t="s">
        <v>2720</v>
      </c>
      <c r="CG47" s="188" t="s">
        <v>2846</v>
      </c>
      <c r="CH47" s="188" t="s">
        <v>2720</v>
      </c>
      <c r="CI47" s="188" t="s">
        <v>2720</v>
      </c>
      <c r="CJ47" s="188" t="s">
        <v>2846</v>
      </c>
      <c r="CK47" s="188" t="s">
        <v>2720</v>
      </c>
      <c r="CL47" s="188" t="s">
        <v>2720</v>
      </c>
      <c r="CM47" s="188" t="s">
        <v>2846</v>
      </c>
      <c r="CN47" s="188" t="s">
        <v>2720</v>
      </c>
      <c r="CO47" s="188" t="s">
        <v>2720</v>
      </c>
      <c r="CP47" s="188" t="s">
        <v>2846</v>
      </c>
      <c r="CQ47" s="188" t="s">
        <v>2720</v>
      </c>
      <c r="CR47" s="188" t="s">
        <v>2720</v>
      </c>
      <c r="CS47" s="188" t="s">
        <v>2846</v>
      </c>
      <c r="CT47" s="188" t="s">
        <v>2720</v>
      </c>
      <c r="CU47" s="188" t="s">
        <v>2720</v>
      </c>
      <c r="CV47" s="188" t="s">
        <v>2846</v>
      </c>
      <c r="CW47" s="188" t="s">
        <v>2720</v>
      </c>
      <c r="CX47" s="188" t="s">
        <v>2720</v>
      </c>
      <c r="CY47" s="188" t="s">
        <v>2846</v>
      </c>
      <c r="CZ47" s="188" t="s">
        <v>2720</v>
      </c>
      <c r="DA47" s="188" t="s">
        <v>2720</v>
      </c>
      <c r="DB47" s="188" t="s">
        <v>2846</v>
      </c>
      <c r="DC47" s="188" t="s">
        <v>2720</v>
      </c>
      <c r="DD47" s="188" t="s">
        <v>2720</v>
      </c>
      <c r="DE47" s="188" t="s">
        <v>2846</v>
      </c>
      <c r="DF47" s="188" t="s">
        <v>2720</v>
      </c>
      <c r="DG47" s="188" t="s">
        <v>2720</v>
      </c>
      <c r="DH47" s="188" t="s">
        <v>2846</v>
      </c>
      <c r="DI47" s="188" t="s">
        <v>2720</v>
      </c>
      <c r="DJ47" s="188" t="s">
        <v>2720</v>
      </c>
      <c r="DK47" s="188" t="s">
        <v>2846</v>
      </c>
      <c r="DL47" s="188" t="s">
        <v>2720</v>
      </c>
      <c r="DM47" s="188" t="s">
        <v>2720</v>
      </c>
      <c r="DN47" s="188" t="s">
        <v>2846</v>
      </c>
      <c r="DO47" s="188" t="s">
        <v>2720</v>
      </c>
      <c r="DP47" s="188" t="s">
        <v>2720</v>
      </c>
      <c r="DQ47" s="188" t="s">
        <v>2846</v>
      </c>
      <c r="DR47" s="188" t="s">
        <v>2720</v>
      </c>
      <c r="DS47" s="188" t="s">
        <v>2720</v>
      </c>
      <c r="DT47" s="188" t="s">
        <v>2846</v>
      </c>
      <c r="DU47" s="188" t="s">
        <v>2720</v>
      </c>
      <c r="DV47" s="188" t="s">
        <v>2720</v>
      </c>
      <c r="DW47" s="188" t="s">
        <v>2846</v>
      </c>
      <c r="DX47" s="188" t="s">
        <v>2720</v>
      </c>
      <c r="DY47" s="188" t="s">
        <v>2720</v>
      </c>
      <c r="DZ47" s="188" t="s">
        <v>2846</v>
      </c>
      <c r="EA47" s="188" t="s">
        <v>2720</v>
      </c>
      <c r="EB47" s="188" t="s">
        <v>2720</v>
      </c>
      <c r="EC47" s="188" t="s">
        <v>2846</v>
      </c>
      <c r="ED47" s="188" t="s">
        <v>2720</v>
      </c>
      <c r="EE47" s="188" t="s">
        <v>2720</v>
      </c>
      <c r="EF47" s="188" t="s">
        <v>2846</v>
      </c>
      <c r="EG47" s="188" t="s">
        <v>2720</v>
      </c>
      <c r="EH47" s="188" t="s">
        <v>2720</v>
      </c>
      <c r="EI47" s="188" t="s">
        <v>2846</v>
      </c>
      <c r="EJ47" s="188" t="s">
        <v>2720</v>
      </c>
      <c r="EK47" s="188" t="s">
        <v>2720</v>
      </c>
      <c r="EL47" s="188" t="s">
        <v>2846</v>
      </c>
      <c r="EM47" s="188" t="s">
        <v>2720</v>
      </c>
      <c r="EN47" s="188" t="s">
        <v>2720</v>
      </c>
      <c r="EO47" s="188" t="s">
        <v>2846</v>
      </c>
      <c r="EP47" s="188" t="s">
        <v>2720</v>
      </c>
      <c r="EQ47" s="188" t="s">
        <v>2720</v>
      </c>
      <c r="ER47" s="188" t="s">
        <v>2846</v>
      </c>
      <c r="ES47" s="188" t="s">
        <v>2720</v>
      </c>
      <c r="ET47" s="188" t="s">
        <v>2720</v>
      </c>
    </row>
    <row r="48" spans="1:150" x14ac:dyDescent="0.25">
      <c r="A48" s="1"/>
      <c r="B48" s="187" t="s">
        <v>3011</v>
      </c>
      <c r="C48" s="187" t="s">
        <v>148</v>
      </c>
      <c r="D48" s="187" t="s">
        <v>1082</v>
      </c>
      <c r="E48" s="187" t="s">
        <v>3012</v>
      </c>
      <c r="F48" s="187" t="s">
        <v>3013</v>
      </c>
      <c r="G48" s="188" t="s">
        <v>2846</v>
      </c>
      <c r="H48" s="188" t="s">
        <v>880</v>
      </c>
      <c r="I48" s="188" t="s">
        <v>880</v>
      </c>
      <c r="J48" s="188" t="s">
        <v>2846</v>
      </c>
      <c r="K48" s="188" t="s">
        <v>880</v>
      </c>
      <c r="L48" s="188" t="s">
        <v>880</v>
      </c>
      <c r="M48" s="188" t="s">
        <v>2846</v>
      </c>
      <c r="N48" s="188" t="s">
        <v>880</v>
      </c>
      <c r="O48" s="188" t="s">
        <v>880</v>
      </c>
      <c r="P48" s="188" t="s">
        <v>2846</v>
      </c>
      <c r="Q48" s="188" t="s">
        <v>880</v>
      </c>
      <c r="R48" s="188" t="s">
        <v>880</v>
      </c>
      <c r="S48" s="188" t="s">
        <v>2846</v>
      </c>
      <c r="T48" s="188" t="s">
        <v>880</v>
      </c>
      <c r="U48" s="188" t="s">
        <v>880</v>
      </c>
      <c r="V48" s="188" t="s">
        <v>2846</v>
      </c>
      <c r="W48" s="188" t="s">
        <v>880</v>
      </c>
      <c r="X48" s="188" t="s">
        <v>880</v>
      </c>
      <c r="Y48" s="188" t="s">
        <v>2846</v>
      </c>
      <c r="Z48" s="188" t="s">
        <v>880</v>
      </c>
      <c r="AA48" s="188" t="s">
        <v>880</v>
      </c>
      <c r="AB48" s="188" t="s">
        <v>2846</v>
      </c>
      <c r="AC48" s="188" t="s">
        <v>880</v>
      </c>
      <c r="AD48" s="188" t="s">
        <v>880</v>
      </c>
      <c r="AE48" s="188" t="s">
        <v>2846</v>
      </c>
      <c r="AF48" s="188" t="s">
        <v>880</v>
      </c>
      <c r="AG48" s="188" t="s">
        <v>880</v>
      </c>
      <c r="AH48" s="188" t="s">
        <v>2846</v>
      </c>
      <c r="AI48" s="188" t="s">
        <v>880</v>
      </c>
      <c r="AJ48" s="188" t="s">
        <v>880</v>
      </c>
      <c r="AK48" s="188" t="s">
        <v>2846</v>
      </c>
      <c r="AL48" s="188" t="s">
        <v>880</v>
      </c>
      <c r="AM48" s="188" t="s">
        <v>880</v>
      </c>
      <c r="AN48" s="188" t="s">
        <v>2846</v>
      </c>
      <c r="AO48" s="188" t="s">
        <v>880</v>
      </c>
      <c r="AP48" s="188" t="s">
        <v>880</v>
      </c>
      <c r="AQ48" s="188" t="s">
        <v>2846</v>
      </c>
      <c r="AR48" s="188" t="s">
        <v>880</v>
      </c>
      <c r="AS48" s="188" t="s">
        <v>880</v>
      </c>
      <c r="AT48" s="188" t="s">
        <v>2846</v>
      </c>
      <c r="AU48" s="188" t="s">
        <v>880</v>
      </c>
      <c r="AV48" s="188" t="s">
        <v>880</v>
      </c>
      <c r="AW48" s="188" t="s">
        <v>2846</v>
      </c>
      <c r="AX48" s="188" t="s">
        <v>880</v>
      </c>
      <c r="AY48" s="188" t="s">
        <v>880</v>
      </c>
      <c r="AZ48" s="188" t="s">
        <v>2846</v>
      </c>
      <c r="BA48" s="188" t="s">
        <v>880</v>
      </c>
      <c r="BB48" s="188" t="s">
        <v>880</v>
      </c>
      <c r="BC48" s="188" t="s">
        <v>2846</v>
      </c>
      <c r="BD48" s="188" t="s">
        <v>880</v>
      </c>
      <c r="BE48" s="188" t="s">
        <v>880</v>
      </c>
      <c r="BF48" s="188" t="s">
        <v>2846</v>
      </c>
      <c r="BG48" s="188" t="s">
        <v>880</v>
      </c>
      <c r="BH48" s="188" t="s">
        <v>880</v>
      </c>
      <c r="BI48" s="188" t="s">
        <v>2846</v>
      </c>
      <c r="BJ48" s="188" t="s">
        <v>880</v>
      </c>
      <c r="BK48" s="188" t="s">
        <v>880</v>
      </c>
      <c r="BL48" s="188" t="s">
        <v>2846</v>
      </c>
      <c r="BM48" s="188" t="s">
        <v>880</v>
      </c>
      <c r="BN48" s="188" t="s">
        <v>880</v>
      </c>
      <c r="BO48" s="188" t="s">
        <v>2846</v>
      </c>
      <c r="BP48" s="188" t="s">
        <v>880</v>
      </c>
      <c r="BQ48" s="188" t="s">
        <v>880</v>
      </c>
      <c r="BR48" s="188" t="s">
        <v>2846</v>
      </c>
      <c r="BS48" s="188" t="s">
        <v>880</v>
      </c>
      <c r="BT48" s="188" t="s">
        <v>880</v>
      </c>
      <c r="BU48" s="188" t="s">
        <v>2846</v>
      </c>
      <c r="BV48" s="188" t="s">
        <v>880</v>
      </c>
      <c r="BW48" s="188" t="s">
        <v>880</v>
      </c>
      <c r="BX48" s="188" t="s">
        <v>2846</v>
      </c>
      <c r="BY48" s="188" t="s">
        <v>880</v>
      </c>
      <c r="BZ48" s="188" t="s">
        <v>880</v>
      </c>
      <c r="CA48" s="188" t="s">
        <v>2846</v>
      </c>
      <c r="CB48" s="188" t="s">
        <v>880</v>
      </c>
      <c r="CC48" s="188" t="s">
        <v>880</v>
      </c>
      <c r="CD48" s="188" t="s">
        <v>2846</v>
      </c>
      <c r="CE48" s="188" t="s">
        <v>880</v>
      </c>
      <c r="CF48" s="188" t="s">
        <v>880</v>
      </c>
      <c r="CG48" s="188" t="s">
        <v>2846</v>
      </c>
      <c r="CH48" s="188" t="s">
        <v>880</v>
      </c>
      <c r="CI48" s="188" t="s">
        <v>880</v>
      </c>
      <c r="CJ48" s="188" t="s">
        <v>2846</v>
      </c>
      <c r="CK48" s="188" t="s">
        <v>880</v>
      </c>
      <c r="CL48" s="188" t="s">
        <v>880</v>
      </c>
      <c r="CM48" s="188" t="s">
        <v>2846</v>
      </c>
      <c r="CN48" s="188" t="s">
        <v>880</v>
      </c>
      <c r="CO48" s="188" t="s">
        <v>880</v>
      </c>
      <c r="CP48" s="188" t="s">
        <v>2846</v>
      </c>
      <c r="CQ48" s="188" t="s">
        <v>880</v>
      </c>
      <c r="CR48" s="188" t="s">
        <v>880</v>
      </c>
      <c r="CS48" s="188" t="s">
        <v>2846</v>
      </c>
      <c r="CT48" s="188" t="s">
        <v>880</v>
      </c>
      <c r="CU48" s="188" t="s">
        <v>880</v>
      </c>
      <c r="CV48" s="188" t="s">
        <v>2846</v>
      </c>
      <c r="CW48" s="188" t="s">
        <v>880</v>
      </c>
      <c r="CX48" s="188" t="s">
        <v>880</v>
      </c>
      <c r="CY48" s="188" t="s">
        <v>2846</v>
      </c>
      <c r="CZ48" s="188" t="s">
        <v>880</v>
      </c>
      <c r="DA48" s="188" t="s">
        <v>880</v>
      </c>
      <c r="DB48" s="188" t="s">
        <v>2846</v>
      </c>
      <c r="DC48" s="188" t="s">
        <v>880</v>
      </c>
      <c r="DD48" s="188" t="s">
        <v>880</v>
      </c>
      <c r="DE48" s="188" t="s">
        <v>2846</v>
      </c>
      <c r="DF48" s="188" t="s">
        <v>880</v>
      </c>
      <c r="DG48" s="188" t="s">
        <v>880</v>
      </c>
      <c r="DH48" s="188" t="s">
        <v>2846</v>
      </c>
      <c r="DI48" s="188" t="s">
        <v>880</v>
      </c>
      <c r="DJ48" s="188" t="s">
        <v>880</v>
      </c>
      <c r="DK48" s="188" t="s">
        <v>2846</v>
      </c>
      <c r="DL48" s="188" t="s">
        <v>880</v>
      </c>
      <c r="DM48" s="188" t="s">
        <v>880</v>
      </c>
      <c r="DN48" s="188" t="s">
        <v>2846</v>
      </c>
      <c r="DO48" s="188" t="s">
        <v>880</v>
      </c>
      <c r="DP48" s="188" t="s">
        <v>880</v>
      </c>
      <c r="DQ48" s="188" t="s">
        <v>2846</v>
      </c>
      <c r="DR48" s="188" t="s">
        <v>880</v>
      </c>
      <c r="DS48" s="188" t="s">
        <v>880</v>
      </c>
      <c r="DT48" s="188" t="s">
        <v>2846</v>
      </c>
      <c r="DU48" s="188" t="s">
        <v>880</v>
      </c>
      <c r="DV48" s="188" t="s">
        <v>880</v>
      </c>
      <c r="DW48" s="188" t="s">
        <v>2846</v>
      </c>
      <c r="DX48" s="188" t="s">
        <v>880</v>
      </c>
      <c r="DY48" s="188" t="s">
        <v>880</v>
      </c>
      <c r="DZ48" s="188" t="s">
        <v>2846</v>
      </c>
      <c r="EA48" s="188" t="s">
        <v>880</v>
      </c>
      <c r="EB48" s="188" t="s">
        <v>880</v>
      </c>
      <c r="EC48" s="188" t="s">
        <v>2846</v>
      </c>
      <c r="ED48" s="188" t="s">
        <v>880</v>
      </c>
      <c r="EE48" s="188" t="s">
        <v>880</v>
      </c>
      <c r="EF48" s="188" t="s">
        <v>2846</v>
      </c>
      <c r="EG48" s="188" t="s">
        <v>880</v>
      </c>
      <c r="EH48" s="188" t="s">
        <v>880</v>
      </c>
      <c r="EI48" s="188" t="s">
        <v>2846</v>
      </c>
      <c r="EJ48" s="188" t="s">
        <v>880</v>
      </c>
      <c r="EK48" s="188" t="s">
        <v>880</v>
      </c>
      <c r="EL48" s="188" t="s">
        <v>2846</v>
      </c>
      <c r="EM48" s="188" t="s">
        <v>880</v>
      </c>
      <c r="EN48" s="188" t="s">
        <v>880</v>
      </c>
      <c r="EO48" s="188" t="s">
        <v>2846</v>
      </c>
      <c r="EP48" s="188" t="s">
        <v>880</v>
      </c>
      <c r="EQ48" s="188" t="s">
        <v>880</v>
      </c>
      <c r="ER48" s="188" t="s">
        <v>2846</v>
      </c>
      <c r="ES48" s="188" t="s">
        <v>880</v>
      </c>
      <c r="ET48" s="188" t="s">
        <v>880</v>
      </c>
    </row>
    <row r="49" spans="1:150" x14ac:dyDescent="0.25">
      <c r="A49" s="1"/>
      <c r="B49" s="186" t="s">
        <v>3014</v>
      </c>
      <c r="C49" s="186" t="s">
        <v>120</v>
      </c>
      <c r="D49" s="186" t="s">
        <v>931</v>
      </c>
      <c r="E49" s="186" t="s">
        <v>3015</v>
      </c>
      <c r="F49" s="186" t="s">
        <v>3016</v>
      </c>
      <c r="G49" s="186" t="s">
        <v>2846</v>
      </c>
      <c r="H49" s="186" t="s">
        <v>2720</v>
      </c>
      <c r="I49" s="186" t="s">
        <v>3017</v>
      </c>
      <c r="J49" s="186" t="s">
        <v>2846</v>
      </c>
      <c r="K49" s="186" t="s">
        <v>2720</v>
      </c>
      <c r="L49" s="186" t="s">
        <v>3018</v>
      </c>
      <c r="M49" s="186" t="s">
        <v>2846</v>
      </c>
      <c r="N49" s="186" t="s">
        <v>2720</v>
      </c>
      <c r="O49" s="186" t="s">
        <v>3019</v>
      </c>
      <c r="P49" s="186" t="s">
        <v>2846</v>
      </c>
      <c r="Q49" s="186" t="s">
        <v>2720</v>
      </c>
      <c r="R49" s="186" t="s">
        <v>3020</v>
      </c>
      <c r="S49" s="186" t="s">
        <v>2846</v>
      </c>
      <c r="T49" s="186" t="s">
        <v>2720</v>
      </c>
      <c r="U49" s="186" t="s">
        <v>2720</v>
      </c>
      <c r="V49" s="186" t="s">
        <v>2846</v>
      </c>
      <c r="W49" s="186" t="s">
        <v>2720</v>
      </c>
      <c r="X49" s="186" t="s">
        <v>2720</v>
      </c>
      <c r="Y49" s="186" t="s">
        <v>2846</v>
      </c>
      <c r="Z49" s="186" t="s">
        <v>2720</v>
      </c>
      <c r="AA49" s="186" t="s">
        <v>2720</v>
      </c>
      <c r="AB49" s="186" t="s">
        <v>2846</v>
      </c>
      <c r="AC49" s="186" t="s">
        <v>2720</v>
      </c>
      <c r="AD49" s="186" t="s">
        <v>3021</v>
      </c>
      <c r="AE49" s="186" t="s">
        <v>2846</v>
      </c>
      <c r="AF49" s="186" t="s">
        <v>2720</v>
      </c>
      <c r="AG49" s="186" t="s">
        <v>3022</v>
      </c>
      <c r="AH49" s="186" t="s">
        <v>2846</v>
      </c>
      <c r="AI49" s="186" t="s">
        <v>2720</v>
      </c>
      <c r="AJ49" s="186" t="s">
        <v>3023</v>
      </c>
      <c r="AK49" s="186" t="s">
        <v>2846</v>
      </c>
      <c r="AL49" s="186" t="s">
        <v>2720</v>
      </c>
      <c r="AM49" s="186" t="s">
        <v>3024</v>
      </c>
      <c r="AN49" s="186" t="s">
        <v>2846</v>
      </c>
      <c r="AO49" s="186" t="s">
        <v>2720</v>
      </c>
      <c r="AP49" s="186" t="s">
        <v>3025</v>
      </c>
      <c r="AQ49" s="186" t="s">
        <v>2846</v>
      </c>
      <c r="AR49" s="186" t="s">
        <v>2720</v>
      </c>
      <c r="AS49" s="186" t="s">
        <v>3026</v>
      </c>
      <c r="AT49" s="186" t="s">
        <v>2846</v>
      </c>
      <c r="AU49" s="186" t="s">
        <v>2720</v>
      </c>
      <c r="AV49" s="186" t="s">
        <v>3027</v>
      </c>
      <c r="AW49" s="186" t="s">
        <v>2846</v>
      </c>
      <c r="AX49" s="186" t="s">
        <v>2720</v>
      </c>
      <c r="AY49" s="186" t="s">
        <v>3028</v>
      </c>
      <c r="AZ49" s="186" t="s">
        <v>2846</v>
      </c>
      <c r="BA49" s="186" t="s">
        <v>2720</v>
      </c>
      <c r="BB49" s="186" t="s">
        <v>3029</v>
      </c>
      <c r="BC49" s="186" t="s">
        <v>2846</v>
      </c>
      <c r="BD49" s="186" t="s">
        <v>2720</v>
      </c>
      <c r="BE49" s="186" t="s">
        <v>3030</v>
      </c>
      <c r="BF49" s="186" t="s">
        <v>2846</v>
      </c>
      <c r="BG49" s="186" t="s">
        <v>2720</v>
      </c>
      <c r="BH49" s="186" t="s">
        <v>3031</v>
      </c>
      <c r="BI49" s="186" t="s">
        <v>2846</v>
      </c>
      <c r="BJ49" s="186" t="s">
        <v>2720</v>
      </c>
      <c r="BK49" s="186" t="s">
        <v>3032</v>
      </c>
      <c r="BL49" s="186" t="s">
        <v>2846</v>
      </c>
      <c r="BM49" s="186" t="s">
        <v>2720</v>
      </c>
      <c r="BN49" s="186" t="s">
        <v>3032</v>
      </c>
      <c r="BO49" s="186" t="s">
        <v>2846</v>
      </c>
      <c r="BP49" s="186" t="s">
        <v>2720</v>
      </c>
      <c r="BQ49" s="186" t="s">
        <v>3033</v>
      </c>
      <c r="BR49" s="186" t="s">
        <v>2846</v>
      </c>
      <c r="BS49" s="186" t="s">
        <v>2720</v>
      </c>
      <c r="BT49" s="186" t="s">
        <v>3034</v>
      </c>
      <c r="BU49" s="186" t="s">
        <v>2846</v>
      </c>
      <c r="BV49" s="186" t="s">
        <v>2720</v>
      </c>
      <c r="BW49" s="186" t="s">
        <v>3035</v>
      </c>
      <c r="BX49" s="186" t="s">
        <v>2846</v>
      </c>
      <c r="BY49" s="186" t="s">
        <v>2720</v>
      </c>
      <c r="BZ49" s="186" t="s">
        <v>3035</v>
      </c>
      <c r="CA49" s="186" t="s">
        <v>2846</v>
      </c>
      <c r="CB49" s="186" t="s">
        <v>2720</v>
      </c>
      <c r="CC49" s="186" t="s">
        <v>3036</v>
      </c>
      <c r="CD49" s="186" t="s">
        <v>2846</v>
      </c>
      <c r="CE49" s="186" t="s">
        <v>2720</v>
      </c>
      <c r="CF49" s="186" t="s">
        <v>3037</v>
      </c>
      <c r="CG49" s="186" t="s">
        <v>2846</v>
      </c>
      <c r="CH49" s="186" t="s">
        <v>2720</v>
      </c>
      <c r="CI49" s="186" t="s">
        <v>3037</v>
      </c>
      <c r="CJ49" s="186" t="s">
        <v>2846</v>
      </c>
      <c r="CK49" s="186" t="s">
        <v>2720</v>
      </c>
      <c r="CL49" s="186" t="s">
        <v>3035</v>
      </c>
      <c r="CM49" s="186" t="s">
        <v>2846</v>
      </c>
      <c r="CN49" s="186" t="s">
        <v>2720</v>
      </c>
      <c r="CO49" s="186" t="s">
        <v>3038</v>
      </c>
      <c r="CP49" s="186" t="s">
        <v>2846</v>
      </c>
      <c r="CQ49" s="186" t="s">
        <v>2720</v>
      </c>
      <c r="CR49" s="186" t="s">
        <v>2720</v>
      </c>
      <c r="CS49" s="186" t="s">
        <v>2846</v>
      </c>
      <c r="CT49" s="186" t="s">
        <v>2720</v>
      </c>
      <c r="CU49" s="186" t="s">
        <v>3039</v>
      </c>
      <c r="CV49" s="186" t="s">
        <v>2846</v>
      </c>
      <c r="CW49" s="186" t="s">
        <v>2720</v>
      </c>
      <c r="CX49" s="186" t="s">
        <v>3040</v>
      </c>
      <c r="CY49" s="186" t="s">
        <v>2846</v>
      </c>
      <c r="CZ49" s="186" t="s">
        <v>2720</v>
      </c>
      <c r="DA49" s="186" t="s">
        <v>3041</v>
      </c>
      <c r="DB49" s="186" t="s">
        <v>2846</v>
      </c>
      <c r="DC49" s="186" t="s">
        <v>2720</v>
      </c>
      <c r="DD49" s="186" t="s">
        <v>3042</v>
      </c>
      <c r="DE49" s="186" t="s">
        <v>2846</v>
      </c>
      <c r="DF49" s="186" t="s">
        <v>3043</v>
      </c>
      <c r="DG49" s="186" t="s">
        <v>3044</v>
      </c>
      <c r="DH49" s="186" t="s">
        <v>2846</v>
      </c>
      <c r="DI49" s="186" t="s">
        <v>2720</v>
      </c>
      <c r="DJ49" s="186" t="s">
        <v>3045</v>
      </c>
      <c r="DK49" s="186" t="s">
        <v>2846</v>
      </c>
      <c r="DL49" s="186" t="s">
        <v>2720</v>
      </c>
      <c r="DM49" s="186" t="s">
        <v>3046</v>
      </c>
      <c r="DN49" s="186" t="s">
        <v>2846</v>
      </c>
      <c r="DO49" s="186" t="s">
        <v>2720</v>
      </c>
      <c r="DP49" s="186" t="s">
        <v>3047</v>
      </c>
      <c r="DQ49" s="186" t="s">
        <v>2846</v>
      </c>
      <c r="DR49" s="186" t="s">
        <v>2720</v>
      </c>
      <c r="DS49" s="186" t="s">
        <v>3048</v>
      </c>
      <c r="DT49" s="186" t="s">
        <v>2846</v>
      </c>
      <c r="DU49" s="186" t="s">
        <v>2720</v>
      </c>
      <c r="DV49" s="186" t="s">
        <v>3048</v>
      </c>
      <c r="DW49" s="186" t="s">
        <v>2846</v>
      </c>
      <c r="DX49" s="186" t="s">
        <v>2720</v>
      </c>
      <c r="DY49" s="186" t="s">
        <v>3049</v>
      </c>
      <c r="DZ49" s="186" t="s">
        <v>2846</v>
      </c>
      <c r="EA49" s="186" t="s">
        <v>2720</v>
      </c>
      <c r="EB49" s="186" t="s">
        <v>3050</v>
      </c>
      <c r="EC49" s="186" t="s">
        <v>2846</v>
      </c>
      <c r="ED49" s="186" t="s">
        <v>2720</v>
      </c>
      <c r="EE49" s="186" t="s">
        <v>3051</v>
      </c>
      <c r="EF49" s="186" t="s">
        <v>2846</v>
      </c>
      <c r="EG49" s="186" t="s">
        <v>2720</v>
      </c>
      <c r="EH49" s="186" t="s">
        <v>3052</v>
      </c>
      <c r="EI49" s="186" t="s">
        <v>2846</v>
      </c>
      <c r="EJ49" s="186" t="s">
        <v>2720</v>
      </c>
      <c r="EK49" s="186" t="s">
        <v>3053</v>
      </c>
      <c r="EL49" s="186" t="s">
        <v>2846</v>
      </c>
      <c r="EM49" s="186" t="s">
        <v>2720</v>
      </c>
      <c r="EN49" s="186" t="s">
        <v>3053</v>
      </c>
      <c r="EO49" s="186" t="s">
        <v>2846</v>
      </c>
      <c r="EP49" s="186" t="s">
        <v>2720</v>
      </c>
      <c r="EQ49" s="186" t="s">
        <v>3054</v>
      </c>
      <c r="ER49" s="186" t="s">
        <v>2846</v>
      </c>
      <c r="ES49" s="186" t="s">
        <v>3055</v>
      </c>
      <c r="ET49" s="186" t="s">
        <v>3056</v>
      </c>
    </row>
    <row r="50" spans="1:150" x14ac:dyDescent="0.25">
      <c r="A50" s="1"/>
      <c r="B50" s="187" t="s">
        <v>3057</v>
      </c>
      <c r="C50" s="187" t="s">
        <v>120</v>
      </c>
      <c r="D50" s="187" t="s">
        <v>931</v>
      </c>
      <c r="E50" s="187" t="s">
        <v>3058</v>
      </c>
      <c r="F50" s="187" t="s">
        <v>3059</v>
      </c>
      <c r="G50" s="188" t="s">
        <v>2846</v>
      </c>
      <c r="H50" s="188" t="s">
        <v>2720</v>
      </c>
      <c r="I50" s="188" t="s">
        <v>2720</v>
      </c>
      <c r="J50" s="188" t="s">
        <v>2846</v>
      </c>
      <c r="K50" s="188" t="s">
        <v>2720</v>
      </c>
      <c r="L50" s="188" t="s">
        <v>3060</v>
      </c>
      <c r="M50" s="188" t="s">
        <v>2846</v>
      </c>
      <c r="N50" s="188" t="s">
        <v>2720</v>
      </c>
      <c r="O50" s="188" t="s">
        <v>3019</v>
      </c>
      <c r="P50" s="188" t="s">
        <v>2846</v>
      </c>
      <c r="Q50" s="188" t="s">
        <v>2720</v>
      </c>
      <c r="R50" s="188" t="s">
        <v>3061</v>
      </c>
      <c r="S50" s="188" t="s">
        <v>2846</v>
      </c>
      <c r="T50" s="188" t="s">
        <v>2720</v>
      </c>
      <c r="U50" s="188" t="s">
        <v>2720</v>
      </c>
      <c r="V50" s="188" t="s">
        <v>2846</v>
      </c>
      <c r="W50" s="188" t="s">
        <v>2720</v>
      </c>
      <c r="X50" s="188" t="s">
        <v>2720</v>
      </c>
      <c r="Y50" s="188" t="s">
        <v>2846</v>
      </c>
      <c r="Z50" s="188" t="s">
        <v>2720</v>
      </c>
      <c r="AA50" s="188" t="s">
        <v>2720</v>
      </c>
      <c r="AB50" s="188" t="s">
        <v>2846</v>
      </c>
      <c r="AC50" s="188" t="s">
        <v>2720</v>
      </c>
      <c r="AD50" s="188" t="s">
        <v>3021</v>
      </c>
      <c r="AE50" s="188" t="s">
        <v>2846</v>
      </c>
      <c r="AF50" s="188" t="s">
        <v>2720</v>
      </c>
      <c r="AG50" s="188" t="s">
        <v>2720</v>
      </c>
      <c r="AH50" s="188" t="s">
        <v>2846</v>
      </c>
      <c r="AI50" s="188" t="s">
        <v>2720</v>
      </c>
      <c r="AJ50" s="188" t="s">
        <v>2720</v>
      </c>
      <c r="AK50" s="188" t="s">
        <v>2846</v>
      </c>
      <c r="AL50" s="188" t="s">
        <v>2720</v>
      </c>
      <c r="AM50" s="188" t="s">
        <v>2720</v>
      </c>
      <c r="AN50" s="188" t="s">
        <v>2846</v>
      </c>
      <c r="AO50" s="188" t="s">
        <v>2720</v>
      </c>
      <c r="AP50" s="188" t="s">
        <v>2720</v>
      </c>
      <c r="AQ50" s="188" t="s">
        <v>2846</v>
      </c>
      <c r="AR50" s="188" t="s">
        <v>2720</v>
      </c>
      <c r="AS50" s="188" t="s">
        <v>3026</v>
      </c>
      <c r="AT50" s="188" t="s">
        <v>2846</v>
      </c>
      <c r="AU50" s="188" t="s">
        <v>2720</v>
      </c>
      <c r="AV50" s="188" t="s">
        <v>2720</v>
      </c>
      <c r="AW50" s="188" t="s">
        <v>2846</v>
      </c>
      <c r="AX50" s="188" t="s">
        <v>2720</v>
      </c>
      <c r="AY50" s="188" t="s">
        <v>3028</v>
      </c>
      <c r="AZ50" s="188" t="s">
        <v>2846</v>
      </c>
      <c r="BA50" s="188" t="s">
        <v>2720</v>
      </c>
      <c r="BB50" s="188" t="s">
        <v>3062</v>
      </c>
      <c r="BC50" s="188" t="s">
        <v>2846</v>
      </c>
      <c r="BD50" s="188" t="s">
        <v>2720</v>
      </c>
      <c r="BE50" s="188" t="s">
        <v>2720</v>
      </c>
      <c r="BF50" s="188" t="s">
        <v>2846</v>
      </c>
      <c r="BG50" s="188" t="s">
        <v>2720</v>
      </c>
      <c r="BH50" s="188" t="s">
        <v>3031</v>
      </c>
      <c r="BI50" s="188" t="s">
        <v>2846</v>
      </c>
      <c r="BJ50" s="188" t="s">
        <v>2720</v>
      </c>
      <c r="BK50" s="188" t="s">
        <v>3063</v>
      </c>
      <c r="BL50" s="188" t="s">
        <v>2846</v>
      </c>
      <c r="BM50" s="188" t="s">
        <v>2720</v>
      </c>
      <c r="BN50" s="188" t="s">
        <v>3063</v>
      </c>
      <c r="BO50" s="188" t="s">
        <v>2846</v>
      </c>
      <c r="BP50" s="188" t="s">
        <v>2720</v>
      </c>
      <c r="BQ50" s="188" t="s">
        <v>3064</v>
      </c>
      <c r="BR50" s="188" t="s">
        <v>2846</v>
      </c>
      <c r="BS50" s="188" t="s">
        <v>2720</v>
      </c>
      <c r="BT50" s="188" t="s">
        <v>3065</v>
      </c>
      <c r="BU50" s="188" t="s">
        <v>2846</v>
      </c>
      <c r="BV50" s="188" t="s">
        <v>2720</v>
      </c>
      <c r="BW50" s="188" t="s">
        <v>3066</v>
      </c>
      <c r="BX50" s="188" t="s">
        <v>2846</v>
      </c>
      <c r="BY50" s="188" t="s">
        <v>2720</v>
      </c>
      <c r="BZ50" s="188" t="s">
        <v>3066</v>
      </c>
      <c r="CA50" s="188" t="s">
        <v>2846</v>
      </c>
      <c r="CB50" s="188" t="s">
        <v>2720</v>
      </c>
      <c r="CC50" s="188" t="s">
        <v>2720</v>
      </c>
      <c r="CD50" s="188" t="s">
        <v>2846</v>
      </c>
      <c r="CE50" s="188" t="s">
        <v>2720</v>
      </c>
      <c r="CF50" s="188" t="s">
        <v>2720</v>
      </c>
      <c r="CG50" s="188" t="s">
        <v>2846</v>
      </c>
      <c r="CH50" s="188" t="s">
        <v>2720</v>
      </c>
      <c r="CI50" s="188" t="s">
        <v>2720</v>
      </c>
      <c r="CJ50" s="188" t="s">
        <v>2846</v>
      </c>
      <c r="CK50" s="188" t="s">
        <v>2720</v>
      </c>
      <c r="CL50" s="188" t="s">
        <v>3066</v>
      </c>
      <c r="CM50" s="188" t="s">
        <v>2846</v>
      </c>
      <c r="CN50" s="188" t="s">
        <v>2720</v>
      </c>
      <c r="CO50" s="188" t="s">
        <v>2720</v>
      </c>
      <c r="CP50" s="188" t="s">
        <v>2846</v>
      </c>
      <c r="CQ50" s="188" t="s">
        <v>2720</v>
      </c>
      <c r="CR50" s="188" t="s">
        <v>2720</v>
      </c>
      <c r="CS50" s="188" t="s">
        <v>2846</v>
      </c>
      <c r="CT50" s="188" t="s">
        <v>2720</v>
      </c>
      <c r="CU50" s="188" t="s">
        <v>3039</v>
      </c>
      <c r="CV50" s="188" t="s">
        <v>2846</v>
      </c>
      <c r="CW50" s="188" t="s">
        <v>2720</v>
      </c>
      <c r="CX50" s="188" t="s">
        <v>3067</v>
      </c>
      <c r="CY50" s="188" t="s">
        <v>2846</v>
      </c>
      <c r="CZ50" s="188" t="s">
        <v>2720</v>
      </c>
      <c r="DA50" s="188" t="s">
        <v>3068</v>
      </c>
      <c r="DB50" s="188" t="s">
        <v>2846</v>
      </c>
      <c r="DC50" s="188" t="s">
        <v>2720</v>
      </c>
      <c r="DD50" s="188" t="s">
        <v>3069</v>
      </c>
      <c r="DE50" s="188" t="s">
        <v>2846</v>
      </c>
      <c r="DF50" s="188" t="s">
        <v>2720</v>
      </c>
      <c r="DG50" s="188" t="s">
        <v>3070</v>
      </c>
      <c r="DH50" s="188" t="s">
        <v>2846</v>
      </c>
      <c r="DI50" s="188" t="s">
        <v>2720</v>
      </c>
      <c r="DJ50" s="188" t="s">
        <v>3071</v>
      </c>
      <c r="DK50" s="188" t="s">
        <v>2846</v>
      </c>
      <c r="DL50" s="188" t="s">
        <v>2720</v>
      </c>
      <c r="DM50" s="188" t="s">
        <v>2720</v>
      </c>
      <c r="DN50" s="188" t="s">
        <v>2846</v>
      </c>
      <c r="DO50" s="188" t="s">
        <v>2720</v>
      </c>
      <c r="DP50" s="188" t="s">
        <v>3047</v>
      </c>
      <c r="DQ50" s="188" t="s">
        <v>2846</v>
      </c>
      <c r="DR50" s="188" t="s">
        <v>2720</v>
      </c>
      <c r="DS50" s="188" t="s">
        <v>3048</v>
      </c>
      <c r="DT50" s="188" t="s">
        <v>2846</v>
      </c>
      <c r="DU50" s="188" t="s">
        <v>2720</v>
      </c>
      <c r="DV50" s="188" t="s">
        <v>3048</v>
      </c>
      <c r="DW50" s="188" t="s">
        <v>2846</v>
      </c>
      <c r="DX50" s="188" t="s">
        <v>2720</v>
      </c>
      <c r="DY50" s="188" t="s">
        <v>3049</v>
      </c>
      <c r="DZ50" s="188" t="s">
        <v>2846</v>
      </c>
      <c r="EA50" s="188" t="s">
        <v>2720</v>
      </c>
      <c r="EB50" s="188" t="s">
        <v>3072</v>
      </c>
      <c r="EC50" s="188" t="s">
        <v>2846</v>
      </c>
      <c r="ED50" s="188" t="s">
        <v>2720</v>
      </c>
      <c r="EE50" s="188" t="s">
        <v>3073</v>
      </c>
      <c r="EF50" s="188" t="s">
        <v>2846</v>
      </c>
      <c r="EG50" s="188" t="s">
        <v>2720</v>
      </c>
      <c r="EH50" s="188" t="s">
        <v>3052</v>
      </c>
      <c r="EI50" s="188" t="s">
        <v>2846</v>
      </c>
      <c r="EJ50" s="188" t="s">
        <v>2720</v>
      </c>
      <c r="EK50" s="188" t="s">
        <v>3074</v>
      </c>
      <c r="EL50" s="188" t="s">
        <v>2846</v>
      </c>
      <c r="EM50" s="188" t="s">
        <v>2720</v>
      </c>
      <c r="EN50" s="188" t="s">
        <v>3074</v>
      </c>
      <c r="EO50" s="188" t="s">
        <v>2846</v>
      </c>
      <c r="EP50" s="188" t="s">
        <v>2720</v>
      </c>
      <c r="EQ50" s="188" t="s">
        <v>3075</v>
      </c>
      <c r="ER50" s="188" t="s">
        <v>2846</v>
      </c>
      <c r="ES50" s="188" t="s">
        <v>2720</v>
      </c>
      <c r="ET50" s="188" t="s">
        <v>3076</v>
      </c>
    </row>
    <row r="51" spans="1:150" x14ac:dyDescent="0.25">
      <c r="A51" s="1"/>
      <c r="B51" s="187" t="s">
        <v>3077</v>
      </c>
      <c r="C51" s="187" t="s">
        <v>120</v>
      </c>
      <c r="D51" s="187" t="s">
        <v>931</v>
      </c>
      <c r="E51" s="187" t="s">
        <v>3078</v>
      </c>
      <c r="F51" s="187" t="s">
        <v>3079</v>
      </c>
      <c r="G51" s="188" t="s">
        <v>2846</v>
      </c>
      <c r="H51" s="188" t="s">
        <v>2720</v>
      </c>
      <c r="I51" s="188" t="s">
        <v>2720</v>
      </c>
      <c r="J51" s="188" t="s">
        <v>2846</v>
      </c>
      <c r="K51" s="188" t="s">
        <v>2720</v>
      </c>
      <c r="L51" s="188" t="s">
        <v>2720</v>
      </c>
      <c r="M51" s="188" t="s">
        <v>2846</v>
      </c>
      <c r="N51" s="188" t="s">
        <v>2720</v>
      </c>
      <c r="O51" s="188" t="s">
        <v>2720</v>
      </c>
      <c r="P51" s="188" t="s">
        <v>2846</v>
      </c>
      <c r="Q51" s="188" t="s">
        <v>2720</v>
      </c>
      <c r="R51" s="188" t="s">
        <v>3080</v>
      </c>
      <c r="S51" s="188" t="s">
        <v>2846</v>
      </c>
      <c r="T51" s="188" t="s">
        <v>2720</v>
      </c>
      <c r="U51" s="188" t="s">
        <v>2720</v>
      </c>
      <c r="V51" s="188" t="s">
        <v>2846</v>
      </c>
      <c r="W51" s="188" t="s">
        <v>2720</v>
      </c>
      <c r="X51" s="188" t="s">
        <v>2720</v>
      </c>
      <c r="Y51" s="188" t="s">
        <v>2846</v>
      </c>
      <c r="Z51" s="188" t="s">
        <v>2720</v>
      </c>
      <c r="AA51" s="188" t="s">
        <v>2720</v>
      </c>
      <c r="AB51" s="188" t="s">
        <v>2846</v>
      </c>
      <c r="AC51" s="188" t="s">
        <v>2720</v>
      </c>
      <c r="AD51" s="188" t="s">
        <v>2720</v>
      </c>
      <c r="AE51" s="188" t="s">
        <v>2846</v>
      </c>
      <c r="AF51" s="188" t="s">
        <v>2720</v>
      </c>
      <c r="AG51" s="188" t="s">
        <v>2720</v>
      </c>
      <c r="AH51" s="188" t="s">
        <v>2846</v>
      </c>
      <c r="AI51" s="188" t="s">
        <v>2720</v>
      </c>
      <c r="AJ51" s="188" t="s">
        <v>2720</v>
      </c>
      <c r="AK51" s="188" t="s">
        <v>2846</v>
      </c>
      <c r="AL51" s="188" t="s">
        <v>2720</v>
      </c>
      <c r="AM51" s="188" t="s">
        <v>2720</v>
      </c>
      <c r="AN51" s="188" t="s">
        <v>2846</v>
      </c>
      <c r="AO51" s="188" t="s">
        <v>2720</v>
      </c>
      <c r="AP51" s="188" t="s">
        <v>2720</v>
      </c>
      <c r="AQ51" s="188" t="s">
        <v>2846</v>
      </c>
      <c r="AR51" s="188" t="s">
        <v>2720</v>
      </c>
      <c r="AS51" s="188" t="s">
        <v>2720</v>
      </c>
      <c r="AT51" s="188" t="s">
        <v>2846</v>
      </c>
      <c r="AU51" s="188" t="s">
        <v>2720</v>
      </c>
      <c r="AV51" s="188" t="s">
        <v>3081</v>
      </c>
      <c r="AW51" s="188" t="s">
        <v>2846</v>
      </c>
      <c r="AX51" s="188" t="s">
        <v>2720</v>
      </c>
      <c r="AY51" s="188" t="s">
        <v>2720</v>
      </c>
      <c r="AZ51" s="188" t="s">
        <v>2846</v>
      </c>
      <c r="BA51" s="188" t="s">
        <v>2720</v>
      </c>
      <c r="BB51" s="188" t="s">
        <v>3082</v>
      </c>
      <c r="BC51" s="188" t="s">
        <v>2846</v>
      </c>
      <c r="BD51" s="188" t="s">
        <v>2720</v>
      </c>
      <c r="BE51" s="188" t="s">
        <v>2720</v>
      </c>
      <c r="BF51" s="188" t="s">
        <v>2846</v>
      </c>
      <c r="BG51" s="188" t="s">
        <v>2720</v>
      </c>
      <c r="BH51" s="188" t="s">
        <v>2720</v>
      </c>
      <c r="BI51" s="188" t="s">
        <v>2846</v>
      </c>
      <c r="BJ51" s="188" t="s">
        <v>2720</v>
      </c>
      <c r="BK51" s="188" t="s">
        <v>3083</v>
      </c>
      <c r="BL51" s="188" t="s">
        <v>2846</v>
      </c>
      <c r="BM51" s="188" t="s">
        <v>2720</v>
      </c>
      <c r="BN51" s="188" t="s">
        <v>3083</v>
      </c>
      <c r="BO51" s="188" t="s">
        <v>2846</v>
      </c>
      <c r="BP51" s="188" t="s">
        <v>2720</v>
      </c>
      <c r="BQ51" s="188" t="s">
        <v>3084</v>
      </c>
      <c r="BR51" s="188" t="s">
        <v>2846</v>
      </c>
      <c r="BS51" s="188" t="s">
        <v>2720</v>
      </c>
      <c r="BT51" s="188" t="s">
        <v>3085</v>
      </c>
      <c r="BU51" s="188" t="s">
        <v>2846</v>
      </c>
      <c r="BV51" s="188" t="s">
        <v>2720</v>
      </c>
      <c r="BW51" s="188" t="s">
        <v>3086</v>
      </c>
      <c r="BX51" s="188" t="s">
        <v>2846</v>
      </c>
      <c r="BY51" s="188" t="s">
        <v>2720</v>
      </c>
      <c r="BZ51" s="188" t="s">
        <v>3086</v>
      </c>
      <c r="CA51" s="188" t="s">
        <v>2846</v>
      </c>
      <c r="CB51" s="188" t="s">
        <v>2720</v>
      </c>
      <c r="CC51" s="188" t="s">
        <v>3087</v>
      </c>
      <c r="CD51" s="188" t="s">
        <v>2846</v>
      </c>
      <c r="CE51" s="188" t="s">
        <v>2720</v>
      </c>
      <c r="CF51" s="188" t="s">
        <v>3088</v>
      </c>
      <c r="CG51" s="188" t="s">
        <v>2846</v>
      </c>
      <c r="CH51" s="188" t="s">
        <v>2720</v>
      </c>
      <c r="CI51" s="188" t="s">
        <v>3088</v>
      </c>
      <c r="CJ51" s="188" t="s">
        <v>2846</v>
      </c>
      <c r="CK51" s="188" t="s">
        <v>2720</v>
      </c>
      <c r="CL51" s="188" t="s">
        <v>3086</v>
      </c>
      <c r="CM51" s="188" t="s">
        <v>2846</v>
      </c>
      <c r="CN51" s="188" t="s">
        <v>2720</v>
      </c>
      <c r="CO51" s="188" t="s">
        <v>3089</v>
      </c>
      <c r="CP51" s="188" t="s">
        <v>2846</v>
      </c>
      <c r="CQ51" s="188" t="s">
        <v>2720</v>
      </c>
      <c r="CR51" s="188" t="s">
        <v>2720</v>
      </c>
      <c r="CS51" s="188" t="s">
        <v>2846</v>
      </c>
      <c r="CT51" s="188" t="s">
        <v>2720</v>
      </c>
      <c r="CU51" s="188" t="s">
        <v>2720</v>
      </c>
      <c r="CV51" s="188" t="s">
        <v>2846</v>
      </c>
      <c r="CW51" s="188" t="s">
        <v>2720</v>
      </c>
      <c r="CX51" s="188" t="s">
        <v>3090</v>
      </c>
      <c r="CY51" s="188" t="s">
        <v>2846</v>
      </c>
      <c r="CZ51" s="188" t="s">
        <v>2720</v>
      </c>
      <c r="DA51" s="188" t="s">
        <v>3091</v>
      </c>
      <c r="DB51" s="188" t="s">
        <v>2846</v>
      </c>
      <c r="DC51" s="188" t="s">
        <v>2720</v>
      </c>
      <c r="DD51" s="188" t="s">
        <v>3092</v>
      </c>
      <c r="DE51" s="188" t="s">
        <v>2846</v>
      </c>
      <c r="DF51" s="188" t="s">
        <v>2720</v>
      </c>
      <c r="DG51" s="188" t="s">
        <v>3093</v>
      </c>
      <c r="DH51" s="188" t="s">
        <v>2846</v>
      </c>
      <c r="DI51" s="188" t="s">
        <v>2720</v>
      </c>
      <c r="DJ51" s="188" t="s">
        <v>3094</v>
      </c>
      <c r="DK51" s="188" t="s">
        <v>2846</v>
      </c>
      <c r="DL51" s="188" t="s">
        <v>2720</v>
      </c>
      <c r="DM51" s="188" t="s">
        <v>2720</v>
      </c>
      <c r="DN51" s="188" t="s">
        <v>2846</v>
      </c>
      <c r="DO51" s="188" t="s">
        <v>2720</v>
      </c>
      <c r="DP51" s="188" t="s">
        <v>2720</v>
      </c>
      <c r="DQ51" s="188" t="s">
        <v>2846</v>
      </c>
      <c r="DR51" s="188" t="s">
        <v>2720</v>
      </c>
      <c r="DS51" s="188" t="s">
        <v>2720</v>
      </c>
      <c r="DT51" s="188" t="s">
        <v>2846</v>
      </c>
      <c r="DU51" s="188" t="s">
        <v>2720</v>
      </c>
      <c r="DV51" s="188" t="s">
        <v>2720</v>
      </c>
      <c r="DW51" s="188" t="s">
        <v>2846</v>
      </c>
      <c r="DX51" s="188" t="s">
        <v>2720</v>
      </c>
      <c r="DY51" s="188" t="s">
        <v>2720</v>
      </c>
      <c r="DZ51" s="188" t="s">
        <v>2846</v>
      </c>
      <c r="EA51" s="188" t="s">
        <v>2720</v>
      </c>
      <c r="EB51" s="188" t="s">
        <v>3095</v>
      </c>
      <c r="EC51" s="188" t="s">
        <v>2846</v>
      </c>
      <c r="ED51" s="188" t="s">
        <v>2720</v>
      </c>
      <c r="EE51" s="188" t="s">
        <v>3096</v>
      </c>
      <c r="EF51" s="188" t="s">
        <v>2846</v>
      </c>
      <c r="EG51" s="188" t="s">
        <v>2720</v>
      </c>
      <c r="EH51" s="188" t="s">
        <v>2720</v>
      </c>
      <c r="EI51" s="188" t="s">
        <v>2846</v>
      </c>
      <c r="EJ51" s="188" t="s">
        <v>2720</v>
      </c>
      <c r="EK51" s="188" t="s">
        <v>3097</v>
      </c>
      <c r="EL51" s="188" t="s">
        <v>2846</v>
      </c>
      <c r="EM51" s="188" t="s">
        <v>2720</v>
      </c>
      <c r="EN51" s="188" t="s">
        <v>3097</v>
      </c>
      <c r="EO51" s="188" t="s">
        <v>2846</v>
      </c>
      <c r="EP51" s="188" t="s">
        <v>2720</v>
      </c>
      <c r="EQ51" s="188" t="s">
        <v>2720</v>
      </c>
      <c r="ER51" s="188" t="s">
        <v>2846</v>
      </c>
      <c r="ES51" s="188" t="s">
        <v>2720</v>
      </c>
      <c r="ET51" s="188" t="s">
        <v>3098</v>
      </c>
    </row>
    <row r="52" spans="1:150" x14ac:dyDescent="0.25">
      <c r="A52" s="1"/>
      <c r="B52" s="187" t="s">
        <v>3099</v>
      </c>
      <c r="C52" s="187" t="s">
        <v>120</v>
      </c>
      <c r="D52" s="187" t="s">
        <v>931</v>
      </c>
      <c r="E52" s="187" t="s">
        <v>3100</v>
      </c>
      <c r="F52" s="187" t="s">
        <v>3101</v>
      </c>
      <c r="G52" s="188" t="s">
        <v>2846</v>
      </c>
      <c r="H52" s="188" t="s">
        <v>2720</v>
      </c>
      <c r="I52" s="188" t="s">
        <v>3102</v>
      </c>
      <c r="J52" s="188" t="s">
        <v>2846</v>
      </c>
      <c r="K52" s="188" t="s">
        <v>2720</v>
      </c>
      <c r="L52" s="188" t="s">
        <v>3103</v>
      </c>
      <c r="M52" s="188" t="s">
        <v>2846</v>
      </c>
      <c r="N52" s="188" t="s">
        <v>2720</v>
      </c>
      <c r="O52" s="188" t="s">
        <v>2720</v>
      </c>
      <c r="P52" s="188" t="s">
        <v>2846</v>
      </c>
      <c r="Q52" s="188" t="s">
        <v>2720</v>
      </c>
      <c r="R52" s="188" t="s">
        <v>2720</v>
      </c>
      <c r="S52" s="188" t="s">
        <v>2846</v>
      </c>
      <c r="T52" s="188" t="s">
        <v>2720</v>
      </c>
      <c r="U52" s="188" t="s">
        <v>2720</v>
      </c>
      <c r="V52" s="188" t="s">
        <v>2846</v>
      </c>
      <c r="W52" s="188" t="s">
        <v>2720</v>
      </c>
      <c r="X52" s="188" t="s">
        <v>2720</v>
      </c>
      <c r="Y52" s="188" t="s">
        <v>2846</v>
      </c>
      <c r="Z52" s="188" t="s">
        <v>2720</v>
      </c>
      <c r="AA52" s="188" t="s">
        <v>2720</v>
      </c>
      <c r="AB52" s="188" t="s">
        <v>2846</v>
      </c>
      <c r="AC52" s="188" t="s">
        <v>2720</v>
      </c>
      <c r="AD52" s="188" t="s">
        <v>2720</v>
      </c>
      <c r="AE52" s="188" t="s">
        <v>2846</v>
      </c>
      <c r="AF52" s="188" t="s">
        <v>2720</v>
      </c>
      <c r="AG52" s="188" t="s">
        <v>3022</v>
      </c>
      <c r="AH52" s="188" t="s">
        <v>2846</v>
      </c>
      <c r="AI52" s="188" t="s">
        <v>2720</v>
      </c>
      <c r="AJ52" s="188" t="s">
        <v>3023</v>
      </c>
      <c r="AK52" s="188" t="s">
        <v>2846</v>
      </c>
      <c r="AL52" s="188" t="s">
        <v>2720</v>
      </c>
      <c r="AM52" s="188" t="s">
        <v>3024</v>
      </c>
      <c r="AN52" s="188" t="s">
        <v>2846</v>
      </c>
      <c r="AO52" s="188" t="s">
        <v>2720</v>
      </c>
      <c r="AP52" s="188" t="s">
        <v>3104</v>
      </c>
      <c r="AQ52" s="188" t="s">
        <v>2846</v>
      </c>
      <c r="AR52" s="188" t="s">
        <v>2720</v>
      </c>
      <c r="AS52" s="188" t="s">
        <v>2720</v>
      </c>
      <c r="AT52" s="188" t="s">
        <v>2846</v>
      </c>
      <c r="AU52" s="188" t="s">
        <v>2720</v>
      </c>
      <c r="AV52" s="188" t="s">
        <v>3105</v>
      </c>
      <c r="AW52" s="188" t="s">
        <v>2846</v>
      </c>
      <c r="AX52" s="188" t="s">
        <v>2720</v>
      </c>
      <c r="AY52" s="188" t="s">
        <v>2720</v>
      </c>
      <c r="AZ52" s="188" t="s">
        <v>2846</v>
      </c>
      <c r="BA52" s="188" t="s">
        <v>2720</v>
      </c>
      <c r="BB52" s="188" t="s">
        <v>2720</v>
      </c>
      <c r="BC52" s="188" t="s">
        <v>2846</v>
      </c>
      <c r="BD52" s="188" t="s">
        <v>2720</v>
      </c>
      <c r="BE52" s="188" t="s">
        <v>3030</v>
      </c>
      <c r="BF52" s="188" t="s">
        <v>2846</v>
      </c>
      <c r="BG52" s="188" t="s">
        <v>2720</v>
      </c>
      <c r="BH52" s="188" t="s">
        <v>2720</v>
      </c>
      <c r="BI52" s="188" t="s">
        <v>2846</v>
      </c>
      <c r="BJ52" s="188" t="s">
        <v>2720</v>
      </c>
      <c r="BK52" s="188" t="s">
        <v>2720</v>
      </c>
      <c r="BL52" s="188" t="s">
        <v>2846</v>
      </c>
      <c r="BM52" s="188" t="s">
        <v>2720</v>
      </c>
      <c r="BN52" s="188" t="s">
        <v>2720</v>
      </c>
      <c r="BO52" s="188" t="s">
        <v>2846</v>
      </c>
      <c r="BP52" s="188" t="s">
        <v>2720</v>
      </c>
      <c r="BQ52" s="188" t="s">
        <v>2720</v>
      </c>
      <c r="BR52" s="188" t="s">
        <v>2846</v>
      </c>
      <c r="BS52" s="188" t="s">
        <v>2720</v>
      </c>
      <c r="BT52" s="188" t="s">
        <v>2720</v>
      </c>
      <c r="BU52" s="188" t="s">
        <v>2846</v>
      </c>
      <c r="BV52" s="188" t="s">
        <v>2720</v>
      </c>
      <c r="BW52" s="188" t="s">
        <v>2720</v>
      </c>
      <c r="BX52" s="188" t="s">
        <v>2846</v>
      </c>
      <c r="BY52" s="188" t="s">
        <v>2720</v>
      </c>
      <c r="BZ52" s="188" t="s">
        <v>2720</v>
      </c>
      <c r="CA52" s="188" t="s">
        <v>2846</v>
      </c>
      <c r="CB52" s="188" t="s">
        <v>2720</v>
      </c>
      <c r="CC52" s="188" t="s">
        <v>2720</v>
      </c>
      <c r="CD52" s="188" t="s">
        <v>2846</v>
      </c>
      <c r="CE52" s="188" t="s">
        <v>2720</v>
      </c>
      <c r="CF52" s="188" t="s">
        <v>3106</v>
      </c>
      <c r="CG52" s="188" t="s">
        <v>2846</v>
      </c>
      <c r="CH52" s="188" t="s">
        <v>2720</v>
      </c>
      <c r="CI52" s="188" t="s">
        <v>3106</v>
      </c>
      <c r="CJ52" s="188" t="s">
        <v>2846</v>
      </c>
      <c r="CK52" s="188" t="s">
        <v>2720</v>
      </c>
      <c r="CL52" s="188" t="s">
        <v>2720</v>
      </c>
      <c r="CM52" s="188" t="s">
        <v>2846</v>
      </c>
      <c r="CN52" s="188" t="s">
        <v>2720</v>
      </c>
      <c r="CO52" s="188" t="s">
        <v>3107</v>
      </c>
      <c r="CP52" s="188" t="s">
        <v>2846</v>
      </c>
      <c r="CQ52" s="188" t="s">
        <v>2720</v>
      </c>
      <c r="CR52" s="188" t="s">
        <v>2720</v>
      </c>
      <c r="CS52" s="188" t="s">
        <v>2846</v>
      </c>
      <c r="CT52" s="188" t="s">
        <v>2720</v>
      </c>
      <c r="CU52" s="188" t="s">
        <v>2720</v>
      </c>
      <c r="CV52" s="188" t="s">
        <v>2846</v>
      </c>
      <c r="CW52" s="188" t="s">
        <v>2720</v>
      </c>
      <c r="CX52" s="188" t="s">
        <v>2720</v>
      </c>
      <c r="CY52" s="188" t="s">
        <v>2846</v>
      </c>
      <c r="CZ52" s="188" t="s">
        <v>2720</v>
      </c>
      <c r="DA52" s="188" t="s">
        <v>2720</v>
      </c>
      <c r="DB52" s="188" t="s">
        <v>2846</v>
      </c>
      <c r="DC52" s="188" t="s">
        <v>2720</v>
      </c>
      <c r="DD52" s="188" t="s">
        <v>2720</v>
      </c>
      <c r="DE52" s="188" t="s">
        <v>2846</v>
      </c>
      <c r="DF52" s="188" t="s">
        <v>2720</v>
      </c>
      <c r="DG52" s="188" t="s">
        <v>2720</v>
      </c>
      <c r="DH52" s="188" t="s">
        <v>2846</v>
      </c>
      <c r="DI52" s="188" t="s">
        <v>2720</v>
      </c>
      <c r="DJ52" s="188" t="s">
        <v>2720</v>
      </c>
      <c r="DK52" s="188" t="s">
        <v>2846</v>
      </c>
      <c r="DL52" s="188" t="s">
        <v>2720</v>
      </c>
      <c r="DM52" s="188" t="s">
        <v>3108</v>
      </c>
      <c r="DN52" s="188" t="s">
        <v>2846</v>
      </c>
      <c r="DO52" s="188" t="s">
        <v>2720</v>
      </c>
      <c r="DP52" s="188" t="s">
        <v>2720</v>
      </c>
      <c r="DQ52" s="188" t="s">
        <v>2846</v>
      </c>
      <c r="DR52" s="188" t="s">
        <v>2720</v>
      </c>
      <c r="DS52" s="188" t="s">
        <v>2720</v>
      </c>
      <c r="DT52" s="188" t="s">
        <v>2846</v>
      </c>
      <c r="DU52" s="188" t="s">
        <v>2720</v>
      </c>
      <c r="DV52" s="188" t="s">
        <v>2720</v>
      </c>
      <c r="DW52" s="188" t="s">
        <v>2846</v>
      </c>
      <c r="DX52" s="188" t="s">
        <v>2720</v>
      </c>
      <c r="DY52" s="188" t="s">
        <v>2720</v>
      </c>
      <c r="DZ52" s="188" t="s">
        <v>2846</v>
      </c>
      <c r="EA52" s="188" t="s">
        <v>2720</v>
      </c>
      <c r="EB52" s="188" t="s">
        <v>2720</v>
      </c>
      <c r="EC52" s="188" t="s">
        <v>2846</v>
      </c>
      <c r="ED52" s="188" t="s">
        <v>2720</v>
      </c>
      <c r="EE52" s="188" t="s">
        <v>2720</v>
      </c>
      <c r="EF52" s="188" t="s">
        <v>2846</v>
      </c>
      <c r="EG52" s="188" t="s">
        <v>2720</v>
      </c>
      <c r="EH52" s="188" t="s">
        <v>2720</v>
      </c>
      <c r="EI52" s="188" t="s">
        <v>2846</v>
      </c>
      <c r="EJ52" s="188" t="s">
        <v>2720</v>
      </c>
      <c r="EK52" s="188" t="s">
        <v>2720</v>
      </c>
      <c r="EL52" s="188" t="s">
        <v>2846</v>
      </c>
      <c r="EM52" s="188" t="s">
        <v>2720</v>
      </c>
      <c r="EN52" s="188" t="s">
        <v>2720</v>
      </c>
      <c r="EO52" s="188" t="s">
        <v>2846</v>
      </c>
      <c r="EP52" s="188" t="s">
        <v>2720</v>
      </c>
      <c r="EQ52" s="188" t="s">
        <v>3109</v>
      </c>
      <c r="ER52" s="188" t="s">
        <v>2846</v>
      </c>
      <c r="ES52" s="188" t="s">
        <v>2720</v>
      </c>
      <c r="ET52" s="188" t="s">
        <v>2720</v>
      </c>
    </row>
    <row r="53" spans="1:150" x14ac:dyDescent="0.25">
      <c r="A53" s="1"/>
      <c r="B53" s="187" t="s">
        <v>3110</v>
      </c>
      <c r="C53" s="187" t="s">
        <v>120</v>
      </c>
      <c r="D53" s="187" t="s">
        <v>931</v>
      </c>
      <c r="E53" s="187" t="s">
        <v>3111</v>
      </c>
      <c r="F53" s="187" t="s">
        <v>3112</v>
      </c>
      <c r="G53" s="188" t="s">
        <v>2846</v>
      </c>
      <c r="H53" s="188" t="s">
        <v>2720</v>
      </c>
      <c r="I53" s="188" t="s">
        <v>3113</v>
      </c>
      <c r="J53" s="188" t="s">
        <v>2846</v>
      </c>
      <c r="K53" s="188" t="s">
        <v>2720</v>
      </c>
      <c r="L53" s="188" t="s">
        <v>2720</v>
      </c>
      <c r="M53" s="188" t="s">
        <v>2846</v>
      </c>
      <c r="N53" s="188" t="s">
        <v>2720</v>
      </c>
      <c r="O53" s="188" t="s">
        <v>2720</v>
      </c>
      <c r="P53" s="188" t="s">
        <v>2846</v>
      </c>
      <c r="Q53" s="188" t="s">
        <v>2720</v>
      </c>
      <c r="R53" s="188" t="s">
        <v>2720</v>
      </c>
      <c r="S53" s="188" t="s">
        <v>2846</v>
      </c>
      <c r="T53" s="188" t="s">
        <v>2720</v>
      </c>
      <c r="U53" s="188" t="s">
        <v>2720</v>
      </c>
      <c r="V53" s="188" t="s">
        <v>2846</v>
      </c>
      <c r="W53" s="188" t="s">
        <v>2720</v>
      </c>
      <c r="X53" s="188" t="s">
        <v>2720</v>
      </c>
      <c r="Y53" s="188" t="s">
        <v>2846</v>
      </c>
      <c r="Z53" s="188" t="s">
        <v>2720</v>
      </c>
      <c r="AA53" s="188" t="s">
        <v>2720</v>
      </c>
      <c r="AB53" s="188" t="s">
        <v>2846</v>
      </c>
      <c r="AC53" s="188" t="s">
        <v>2720</v>
      </c>
      <c r="AD53" s="188" t="s">
        <v>2720</v>
      </c>
      <c r="AE53" s="188" t="s">
        <v>2846</v>
      </c>
      <c r="AF53" s="188" t="s">
        <v>2720</v>
      </c>
      <c r="AG53" s="188" t="s">
        <v>2720</v>
      </c>
      <c r="AH53" s="188" t="s">
        <v>2846</v>
      </c>
      <c r="AI53" s="188" t="s">
        <v>2720</v>
      </c>
      <c r="AJ53" s="188" t="s">
        <v>2720</v>
      </c>
      <c r="AK53" s="188" t="s">
        <v>2846</v>
      </c>
      <c r="AL53" s="188" t="s">
        <v>2720</v>
      </c>
      <c r="AM53" s="188" t="s">
        <v>2720</v>
      </c>
      <c r="AN53" s="188" t="s">
        <v>2846</v>
      </c>
      <c r="AO53" s="188" t="s">
        <v>2720</v>
      </c>
      <c r="AP53" s="188" t="s">
        <v>3114</v>
      </c>
      <c r="AQ53" s="188" t="s">
        <v>2846</v>
      </c>
      <c r="AR53" s="188" t="s">
        <v>2720</v>
      </c>
      <c r="AS53" s="188" t="s">
        <v>2720</v>
      </c>
      <c r="AT53" s="188" t="s">
        <v>2846</v>
      </c>
      <c r="AU53" s="188" t="s">
        <v>2720</v>
      </c>
      <c r="AV53" s="188" t="s">
        <v>2720</v>
      </c>
      <c r="AW53" s="188" t="s">
        <v>2846</v>
      </c>
      <c r="AX53" s="188" t="s">
        <v>2720</v>
      </c>
      <c r="AY53" s="188" t="s">
        <v>2720</v>
      </c>
      <c r="AZ53" s="188" t="s">
        <v>2846</v>
      </c>
      <c r="BA53" s="188" t="s">
        <v>2720</v>
      </c>
      <c r="BB53" s="188" t="s">
        <v>2720</v>
      </c>
      <c r="BC53" s="188" t="s">
        <v>2846</v>
      </c>
      <c r="BD53" s="188" t="s">
        <v>2720</v>
      </c>
      <c r="BE53" s="188" t="s">
        <v>2720</v>
      </c>
      <c r="BF53" s="188" t="s">
        <v>2846</v>
      </c>
      <c r="BG53" s="188" t="s">
        <v>2720</v>
      </c>
      <c r="BH53" s="188" t="s">
        <v>2720</v>
      </c>
      <c r="BI53" s="188" t="s">
        <v>2846</v>
      </c>
      <c r="BJ53" s="188" t="s">
        <v>2720</v>
      </c>
      <c r="BK53" s="188" t="s">
        <v>2720</v>
      </c>
      <c r="BL53" s="188" t="s">
        <v>2846</v>
      </c>
      <c r="BM53" s="188" t="s">
        <v>2720</v>
      </c>
      <c r="BN53" s="188" t="s">
        <v>2720</v>
      </c>
      <c r="BO53" s="188" t="s">
        <v>2846</v>
      </c>
      <c r="BP53" s="188" t="s">
        <v>2720</v>
      </c>
      <c r="BQ53" s="188" t="s">
        <v>2720</v>
      </c>
      <c r="BR53" s="188" t="s">
        <v>2846</v>
      </c>
      <c r="BS53" s="188" t="s">
        <v>2720</v>
      </c>
      <c r="BT53" s="188" t="s">
        <v>2720</v>
      </c>
      <c r="BU53" s="188" t="s">
        <v>2846</v>
      </c>
      <c r="BV53" s="188" t="s">
        <v>2720</v>
      </c>
      <c r="BW53" s="188" t="s">
        <v>2720</v>
      </c>
      <c r="BX53" s="188" t="s">
        <v>2846</v>
      </c>
      <c r="BY53" s="188" t="s">
        <v>2720</v>
      </c>
      <c r="BZ53" s="188" t="s">
        <v>2720</v>
      </c>
      <c r="CA53" s="188" t="s">
        <v>2846</v>
      </c>
      <c r="CB53" s="188" t="s">
        <v>2720</v>
      </c>
      <c r="CC53" s="188" t="s">
        <v>3115</v>
      </c>
      <c r="CD53" s="188" t="s">
        <v>2846</v>
      </c>
      <c r="CE53" s="188" t="s">
        <v>2720</v>
      </c>
      <c r="CF53" s="188" t="s">
        <v>2720</v>
      </c>
      <c r="CG53" s="188" t="s">
        <v>2846</v>
      </c>
      <c r="CH53" s="188" t="s">
        <v>2720</v>
      </c>
      <c r="CI53" s="188" t="s">
        <v>2720</v>
      </c>
      <c r="CJ53" s="188" t="s">
        <v>2846</v>
      </c>
      <c r="CK53" s="188" t="s">
        <v>2720</v>
      </c>
      <c r="CL53" s="188" t="s">
        <v>2720</v>
      </c>
      <c r="CM53" s="188" t="s">
        <v>2846</v>
      </c>
      <c r="CN53" s="188" t="s">
        <v>2720</v>
      </c>
      <c r="CO53" s="188" t="s">
        <v>2720</v>
      </c>
      <c r="CP53" s="188" t="s">
        <v>2846</v>
      </c>
      <c r="CQ53" s="188" t="s">
        <v>2720</v>
      </c>
      <c r="CR53" s="188" t="s">
        <v>2720</v>
      </c>
      <c r="CS53" s="188" t="s">
        <v>2846</v>
      </c>
      <c r="CT53" s="188" t="s">
        <v>2720</v>
      </c>
      <c r="CU53" s="188" t="s">
        <v>2720</v>
      </c>
      <c r="CV53" s="188" t="s">
        <v>2846</v>
      </c>
      <c r="CW53" s="188" t="s">
        <v>2720</v>
      </c>
      <c r="CX53" s="188" t="s">
        <v>3116</v>
      </c>
      <c r="CY53" s="188" t="s">
        <v>2846</v>
      </c>
      <c r="CZ53" s="188" t="s">
        <v>2720</v>
      </c>
      <c r="DA53" s="188" t="s">
        <v>2720</v>
      </c>
      <c r="DB53" s="188" t="s">
        <v>2846</v>
      </c>
      <c r="DC53" s="188" t="s">
        <v>2720</v>
      </c>
      <c r="DD53" s="188" t="s">
        <v>2720</v>
      </c>
      <c r="DE53" s="188" t="s">
        <v>2846</v>
      </c>
      <c r="DF53" s="188" t="s">
        <v>3043</v>
      </c>
      <c r="DG53" s="188" t="s">
        <v>2720</v>
      </c>
      <c r="DH53" s="188" t="s">
        <v>2846</v>
      </c>
      <c r="DI53" s="188" t="s">
        <v>2720</v>
      </c>
      <c r="DJ53" s="188" t="s">
        <v>2720</v>
      </c>
      <c r="DK53" s="188" t="s">
        <v>2846</v>
      </c>
      <c r="DL53" s="188" t="s">
        <v>2720</v>
      </c>
      <c r="DM53" s="188" t="s">
        <v>3117</v>
      </c>
      <c r="DN53" s="188" t="s">
        <v>2846</v>
      </c>
      <c r="DO53" s="188" t="s">
        <v>2720</v>
      </c>
      <c r="DP53" s="188" t="s">
        <v>2720</v>
      </c>
      <c r="DQ53" s="188" t="s">
        <v>2846</v>
      </c>
      <c r="DR53" s="188" t="s">
        <v>2720</v>
      </c>
      <c r="DS53" s="188" t="s">
        <v>2720</v>
      </c>
      <c r="DT53" s="188" t="s">
        <v>2846</v>
      </c>
      <c r="DU53" s="188" t="s">
        <v>2720</v>
      </c>
      <c r="DV53" s="188" t="s">
        <v>2720</v>
      </c>
      <c r="DW53" s="188" t="s">
        <v>2846</v>
      </c>
      <c r="DX53" s="188" t="s">
        <v>2720</v>
      </c>
      <c r="DY53" s="188" t="s">
        <v>2720</v>
      </c>
      <c r="DZ53" s="188" t="s">
        <v>2846</v>
      </c>
      <c r="EA53" s="188" t="s">
        <v>2720</v>
      </c>
      <c r="EB53" s="188" t="s">
        <v>2720</v>
      </c>
      <c r="EC53" s="188" t="s">
        <v>2846</v>
      </c>
      <c r="ED53" s="188" t="s">
        <v>2720</v>
      </c>
      <c r="EE53" s="188" t="s">
        <v>2720</v>
      </c>
      <c r="EF53" s="188" t="s">
        <v>2846</v>
      </c>
      <c r="EG53" s="188" t="s">
        <v>2720</v>
      </c>
      <c r="EH53" s="188" t="s">
        <v>2720</v>
      </c>
      <c r="EI53" s="188" t="s">
        <v>2846</v>
      </c>
      <c r="EJ53" s="188" t="s">
        <v>2720</v>
      </c>
      <c r="EK53" s="188" t="s">
        <v>2720</v>
      </c>
      <c r="EL53" s="188" t="s">
        <v>2846</v>
      </c>
      <c r="EM53" s="188" t="s">
        <v>2720</v>
      </c>
      <c r="EN53" s="188" t="s">
        <v>2720</v>
      </c>
      <c r="EO53" s="188" t="s">
        <v>2846</v>
      </c>
      <c r="EP53" s="188" t="s">
        <v>2720</v>
      </c>
      <c r="EQ53" s="188" t="s">
        <v>2720</v>
      </c>
      <c r="ER53" s="188" t="s">
        <v>2846</v>
      </c>
      <c r="ES53" s="188" t="s">
        <v>3055</v>
      </c>
      <c r="ET53" s="188" t="s">
        <v>2720</v>
      </c>
    </row>
    <row r="54" spans="1:150" x14ac:dyDescent="0.25">
      <c r="A54" s="1"/>
      <c r="B54" s="186" t="s">
        <v>3118</v>
      </c>
      <c r="C54" s="186" t="s">
        <v>120</v>
      </c>
      <c r="D54" s="186" t="s">
        <v>932</v>
      </c>
      <c r="E54" s="186" t="s">
        <v>3119</v>
      </c>
      <c r="F54" s="186" t="s">
        <v>3120</v>
      </c>
      <c r="G54" s="186" t="s">
        <v>2846</v>
      </c>
      <c r="H54" s="186" t="s">
        <v>2720</v>
      </c>
      <c r="I54" s="186" t="s">
        <v>3121</v>
      </c>
      <c r="J54" s="186" t="s">
        <v>2846</v>
      </c>
      <c r="K54" s="186" t="s">
        <v>2720</v>
      </c>
      <c r="L54" s="186" t="s">
        <v>3122</v>
      </c>
      <c r="M54" s="186" t="s">
        <v>2846</v>
      </c>
      <c r="N54" s="186" t="s">
        <v>2720</v>
      </c>
      <c r="O54" s="186" t="s">
        <v>2720</v>
      </c>
      <c r="P54" s="186" t="s">
        <v>2846</v>
      </c>
      <c r="Q54" s="186" t="s">
        <v>2720</v>
      </c>
      <c r="R54" s="186" t="s">
        <v>3123</v>
      </c>
      <c r="S54" s="186" t="s">
        <v>2846</v>
      </c>
      <c r="T54" s="186" t="s">
        <v>2720</v>
      </c>
      <c r="U54" s="186" t="s">
        <v>2720</v>
      </c>
      <c r="V54" s="186" t="s">
        <v>2846</v>
      </c>
      <c r="W54" s="186" t="s">
        <v>2720</v>
      </c>
      <c r="X54" s="186" t="s">
        <v>2720</v>
      </c>
      <c r="Y54" s="186" t="s">
        <v>2846</v>
      </c>
      <c r="Z54" s="186" t="s">
        <v>2720</v>
      </c>
      <c r="AA54" s="186" t="s">
        <v>3124</v>
      </c>
      <c r="AB54" s="186" t="s">
        <v>2846</v>
      </c>
      <c r="AC54" s="186" t="s">
        <v>2720</v>
      </c>
      <c r="AD54" s="186" t="s">
        <v>2720</v>
      </c>
      <c r="AE54" s="186" t="s">
        <v>2846</v>
      </c>
      <c r="AF54" s="186" t="s">
        <v>2720</v>
      </c>
      <c r="AG54" s="186" t="s">
        <v>2720</v>
      </c>
      <c r="AH54" s="186" t="s">
        <v>2846</v>
      </c>
      <c r="AI54" s="186" t="s">
        <v>2720</v>
      </c>
      <c r="AJ54" s="186" t="s">
        <v>2720</v>
      </c>
      <c r="AK54" s="186" t="s">
        <v>2846</v>
      </c>
      <c r="AL54" s="186" t="s">
        <v>2720</v>
      </c>
      <c r="AM54" s="186" t="s">
        <v>3125</v>
      </c>
      <c r="AN54" s="186" t="s">
        <v>2846</v>
      </c>
      <c r="AO54" s="186" t="s">
        <v>2720</v>
      </c>
      <c r="AP54" s="186" t="s">
        <v>3126</v>
      </c>
      <c r="AQ54" s="186" t="s">
        <v>2846</v>
      </c>
      <c r="AR54" s="186" t="s">
        <v>2720</v>
      </c>
      <c r="AS54" s="186" t="s">
        <v>3127</v>
      </c>
      <c r="AT54" s="186" t="s">
        <v>2846</v>
      </c>
      <c r="AU54" s="186" t="s">
        <v>2720</v>
      </c>
      <c r="AV54" s="186" t="s">
        <v>3128</v>
      </c>
      <c r="AW54" s="186" t="s">
        <v>2846</v>
      </c>
      <c r="AX54" s="186" t="s">
        <v>2720</v>
      </c>
      <c r="AY54" s="186" t="s">
        <v>3129</v>
      </c>
      <c r="AZ54" s="186" t="s">
        <v>2846</v>
      </c>
      <c r="BA54" s="186" t="s">
        <v>2720</v>
      </c>
      <c r="BB54" s="186" t="s">
        <v>2720</v>
      </c>
      <c r="BC54" s="186" t="s">
        <v>2846</v>
      </c>
      <c r="BD54" s="186" t="s">
        <v>2720</v>
      </c>
      <c r="BE54" s="186" t="s">
        <v>3130</v>
      </c>
      <c r="BF54" s="186" t="s">
        <v>2846</v>
      </c>
      <c r="BG54" s="186" t="s">
        <v>2720</v>
      </c>
      <c r="BH54" s="186" t="s">
        <v>2720</v>
      </c>
      <c r="BI54" s="186" t="s">
        <v>2846</v>
      </c>
      <c r="BJ54" s="186" t="s">
        <v>2720</v>
      </c>
      <c r="BK54" s="186" t="s">
        <v>2720</v>
      </c>
      <c r="BL54" s="186" t="s">
        <v>2846</v>
      </c>
      <c r="BM54" s="186" t="s">
        <v>2720</v>
      </c>
      <c r="BN54" s="186" t="s">
        <v>2720</v>
      </c>
      <c r="BO54" s="186" t="s">
        <v>2846</v>
      </c>
      <c r="BP54" s="186" t="s">
        <v>2720</v>
      </c>
      <c r="BQ54" s="186" t="s">
        <v>2720</v>
      </c>
      <c r="BR54" s="186" t="s">
        <v>2846</v>
      </c>
      <c r="BS54" s="186" t="s">
        <v>2720</v>
      </c>
      <c r="BT54" s="186" t="s">
        <v>2720</v>
      </c>
      <c r="BU54" s="186" t="s">
        <v>2846</v>
      </c>
      <c r="BV54" s="186" t="s">
        <v>2720</v>
      </c>
      <c r="BW54" s="186" t="s">
        <v>2720</v>
      </c>
      <c r="BX54" s="186" t="s">
        <v>2846</v>
      </c>
      <c r="BY54" s="186" t="s">
        <v>2720</v>
      </c>
      <c r="BZ54" s="186" t="s">
        <v>2720</v>
      </c>
      <c r="CA54" s="186" t="s">
        <v>2846</v>
      </c>
      <c r="CB54" s="186" t="s">
        <v>2720</v>
      </c>
      <c r="CC54" s="186" t="s">
        <v>2720</v>
      </c>
      <c r="CD54" s="186" t="s">
        <v>2846</v>
      </c>
      <c r="CE54" s="186" t="s">
        <v>2720</v>
      </c>
      <c r="CF54" s="186" t="s">
        <v>2720</v>
      </c>
      <c r="CG54" s="186" t="s">
        <v>2846</v>
      </c>
      <c r="CH54" s="186" t="s">
        <v>2720</v>
      </c>
      <c r="CI54" s="186" t="s">
        <v>2720</v>
      </c>
      <c r="CJ54" s="186" t="s">
        <v>2846</v>
      </c>
      <c r="CK54" s="186" t="s">
        <v>2720</v>
      </c>
      <c r="CL54" s="186" t="s">
        <v>2720</v>
      </c>
      <c r="CM54" s="186" t="s">
        <v>2846</v>
      </c>
      <c r="CN54" s="186" t="s">
        <v>2720</v>
      </c>
      <c r="CO54" s="186" t="s">
        <v>2720</v>
      </c>
      <c r="CP54" s="186" t="s">
        <v>2846</v>
      </c>
      <c r="CQ54" s="186" t="s">
        <v>2720</v>
      </c>
      <c r="CR54" s="186" t="s">
        <v>2720</v>
      </c>
      <c r="CS54" s="186" t="s">
        <v>2846</v>
      </c>
      <c r="CT54" s="186" t="s">
        <v>2720</v>
      </c>
      <c r="CU54" s="186" t="s">
        <v>3131</v>
      </c>
      <c r="CV54" s="186" t="s">
        <v>2846</v>
      </c>
      <c r="CW54" s="186" t="s">
        <v>2720</v>
      </c>
      <c r="CX54" s="186" t="s">
        <v>3132</v>
      </c>
      <c r="CY54" s="186" t="s">
        <v>2846</v>
      </c>
      <c r="CZ54" s="186" t="s">
        <v>2720</v>
      </c>
      <c r="DA54" s="186" t="s">
        <v>3133</v>
      </c>
      <c r="DB54" s="186" t="s">
        <v>2846</v>
      </c>
      <c r="DC54" s="186" t="s">
        <v>2720</v>
      </c>
      <c r="DD54" s="186" t="s">
        <v>3134</v>
      </c>
      <c r="DE54" s="186" t="s">
        <v>2846</v>
      </c>
      <c r="DF54" s="186" t="s">
        <v>2720</v>
      </c>
      <c r="DG54" s="186" t="s">
        <v>3135</v>
      </c>
      <c r="DH54" s="186" t="s">
        <v>2846</v>
      </c>
      <c r="DI54" s="186" t="s">
        <v>2720</v>
      </c>
      <c r="DJ54" s="186" t="s">
        <v>3136</v>
      </c>
      <c r="DK54" s="186" t="s">
        <v>2846</v>
      </c>
      <c r="DL54" s="186" t="s">
        <v>2720</v>
      </c>
      <c r="DM54" s="186" t="s">
        <v>3137</v>
      </c>
      <c r="DN54" s="186" t="s">
        <v>2846</v>
      </c>
      <c r="DO54" s="186" t="s">
        <v>2720</v>
      </c>
      <c r="DP54" s="186" t="s">
        <v>3138</v>
      </c>
      <c r="DQ54" s="186" t="s">
        <v>2846</v>
      </c>
      <c r="DR54" s="186" t="s">
        <v>2720</v>
      </c>
      <c r="DS54" s="186" t="s">
        <v>3139</v>
      </c>
      <c r="DT54" s="186" t="s">
        <v>2846</v>
      </c>
      <c r="DU54" s="186" t="s">
        <v>2720</v>
      </c>
      <c r="DV54" s="186" t="s">
        <v>3140</v>
      </c>
      <c r="DW54" s="186" t="s">
        <v>2846</v>
      </c>
      <c r="DX54" s="186" t="s">
        <v>2720</v>
      </c>
      <c r="DY54" s="186" t="s">
        <v>3141</v>
      </c>
      <c r="DZ54" s="186" t="s">
        <v>2846</v>
      </c>
      <c r="EA54" s="186" t="s">
        <v>2720</v>
      </c>
      <c r="EB54" s="186" t="s">
        <v>3142</v>
      </c>
      <c r="EC54" s="186" t="s">
        <v>2846</v>
      </c>
      <c r="ED54" s="186" t="s">
        <v>2720</v>
      </c>
      <c r="EE54" s="186" t="s">
        <v>3143</v>
      </c>
      <c r="EF54" s="186" t="s">
        <v>2846</v>
      </c>
      <c r="EG54" s="186" t="s">
        <v>2720</v>
      </c>
      <c r="EH54" s="186" t="s">
        <v>3144</v>
      </c>
      <c r="EI54" s="186" t="s">
        <v>2846</v>
      </c>
      <c r="EJ54" s="186" t="s">
        <v>2720</v>
      </c>
      <c r="EK54" s="186" t="s">
        <v>3145</v>
      </c>
      <c r="EL54" s="186" t="s">
        <v>2846</v>
      </c>
      <c r="EM54" s="186" t="s">
        <v>2720</v>
      </c>
      <c r="EN54" s="186" t="s">
        <v>3145</v>
      </c>
      <c r="EO54" s="186" t="s">
        <v>2846</v>
      </c>
      <c r="EP54" s="186" t="s">
        <v>2720</v>
      </c>
      <c r="EQ54" s="186" t="s">
        <v>3146</v>
      </c>
      <c r="ER54" s="186" t="s">
        <v>2846</v>
      </c>
      <c r="ES54" s="186" t="s">
        <v>2720</v>
      </c>
      <c r="ET54" s="186" t="s">
        <v>3147</v>
      </c>
    </row>
    <row r="55" spans="1:150" x14ac:dyDescent="0.25">
      <c r="A55" s="1"/>
      <c r="B55" s="187" t="s">
        <v>3148</v>
      </c>
      <c r="C55" s="187" t="s">
        <v>120</v>
      </c>
      <c r="D55" s="187" t="s">
        <v>932</v>
      </c>
      <c r="E55" s="187" t="s">
        <v>3149</v>
      </c>
      <c r="F55" s="187" t="s">
        <v>3150</v>
      </c>
      <c r="G55" s="188" t="s">
        <v>2846</v>
      </c>
      <c r="H55" s="188" t="s">
        <v>2720</v>
      </c>
      <c r="I55" s="188" t="s">
        <v>2720</v>
      </c>
      <c r="J55" s="188" t="s">
        <v>2846</v>
      </c>
      <c r="K55" s="188" t="s">
        <v>2720</v>
      </c>
      <c r="L55" s="188" t="s">
        <v>2720</v>
      </c>
      <c r="M55" s="188" t="s">
        <v>2846</v>
      </c>
      <c r="N55" s="188" t="s">
        <v>2720</v>
      </c>
      <c r="O55" s="188" t="s">
        <v>2720</v>
      </c>
      <c r="P55" s="188" t="s">
        <v>2846</v>
      </c>
      <c r="Q55" s="188" t="s">
        <v>2720</v>
      </c>
      <c r="R55" s="188" t="s">
        <v>2720</v>
      </c>
      <c r="S55" s="188" t="s">
        <v>2846</v>
      </c>
      <c r="T55" s="188" t="s">
        <v>2720</v>
      </c>
      <c r="U55" s="188" t="s">
        <v>2720</v>
      </c>
      <c r="V55" s="188" t="s">
        <v>2846</v>
      </c>
      <c r="W55" s="188" t="s">
        <v>2720</v>
      </c>
      <c r="X55" s="188" t="s">
        <v>2720</v>
      </c>
      <c r="Y55" s="188" t="s">
        <v>2846</v>
      </c>
      <c r="Z55" s="188" t="s">
        <v>2720</v>
      </c>
      <c r="AA55" s="188" t="s">
        <v>2720</v>
      </c>
      <c r="AB55" s="188" t="s">
        <v>2846</v>
      </c>
      <c r="AC55" s="188" t="s">
        <v>2720</v>
      </c>
      <c r="AD55" s="188" t="s">
        <v>2720</v>
      </c>
      <c r="AE55" s="188" t="s">
        <v>2846</v>
      </c>
      <c r="AF55" s="188" t="s">
        <v>2720</v>
      </c>
      <c r="AG55" s="188" t="s">
        <v>2720</v>
      </c>
      <c r="AH55" s="188" t="s">
        <v>2846</v>
      </c>
      <c r="AI55" s="188" t="s">
        <v>2720</v>
      </c>
      <c r="AJ55" s="188" t="s">
        <v>2720</v>
      </c>
      <c r="AK55" s="188" t="s">
        <v>2846</v>
      </c>
      <c r="AL55" s="188" t="s">
        <v>2720</v>
      </c>
      <c r="AM55" s="188" t="s">
        <v>2720</v>
      </c>
      <c r="AN55" s="188" t="s">
        <v>2846</v>
      </c>
      <c r="AO55" s="188" t="s">
        <v>2720</v>
      </c>
      <c r="AP55" s="188" t="s">
        <v>2720</v>
      </c>
      <c r="AQ55" s="188" t="s">
        <v>2846</v>
      </c>
      <c r="AR55" s="188" t="s">
        <v>2720</v>
      </c>
      <c r="AS55" s="188" t="s">
        <v>2720</v>
      </c>
      <c r="AT55" s="188" t="s">
        <v>2846</v>
      </c>
      <c r="AU55" s="188" t="s">
        <v>2720</v>
      </c>
      <c r="AV55" s="188" t="s">
        <v>2720</v>
      </c>
      <c r="AW55" s="188" t="s">
        <v>2846</v>
      </c>
      <c r="AX55" s="188" t="s">
        <v>2720</v>
      </c>
      <c r="AY55" s="188" t="s">
        <v>2720</v>
      </c>
      <c r="AZ55" s="188" t="s">
        <v>2846</v>
      </c>
      <c r="BA55" s="188" t="s">
        <v>2720</v>
      </c>
      <c r="BB55" s="188" t="s">
        <v>2720</v>
      </c>
      <c r="BC55" s="188" t="s">
        <v>2846</v>
      </c>
      <c r="BD55" s="188" t="s">
        <v>2720</v>
      </c>
      <c r="BE55" s="188" t="s">
        <v>2720</v>
      </c>
      <c r="BF55" s="188" t="s">
        <v>2846</v>
      </c>
      <c r="BG55" s="188" t="s">
        <v>2720</v>
      </c>
      <c r="BH55" s="188" t="s">
        <v>2720</v>
      </c>
      <c r="BI55" s="188" t="s">
        <v>2846</v>
      </c>
      <c r="BJ55" s="188" t="s">
        <v>2720</v>
      </c>
      <c r="BK55" s="188" t="s">
        <v>2720</v>
      </c>
      <c r="BL55" s="188" t="s">
        <v>2846</v>
      </c>
      <c r="BM55" s="188" t="s">
        <v>2720</v>
      </c>
      <c r="BN55" s="188" t="s">
        <v>2720</v>
      </c>
      <c r="BO55" s="188" t="s">
        <v>2846</v>
      </c>
      <c r="BP55" s="188" t="s">
        <v>2720</v>
      </c>
      <c r="BQ55" s="188" t="s">
        <v>2720</v>
      </c>
      <c r="BR55" s="188" t="s">
        <v>2846</v>
      </c>
      <c r="BS55" s="188" t="s">
        <v>2720</v>
      </c>
      <c r="BT55" s="188" t="s">
        <v>2720</v>
      </c>
      <c r="BU55" s="188" t="s">
        <v>2846</v>
      </c>
      <c r="BV55" s="188" t="s">
        <v>2720</v>
      </c>
      <c r="BW55" s="188" t="s">
        <v>2720</v>
      </c>
      <c r="BX55" s="188" t="s">
        <v>2846</v>
      </c>
      <c r="BY55" s="188" t="s">
        <v>2720</v>
      </c>
      <c r="BZ55" s="188" t="s">
        <v>2720</v>
      </c>
      <c r="CA55" s="188" t="s">
        <v>2846</v>
      </c>
      <c r="CB55" s="188" t="s">
        <v>2720</v>
      </c>
      <c r="CC55" s="188" t="s">
        <v>2720</v>
      </c>
      <c r="CD55" s="188" t="s">
        <v>2846</v>
      </c>
      <c r="CE55" s="188" t="s">
        <v>2720</v>
      </c>
      <c r="CF55" s="188" t="s">
        <v>2720</v>
      </c>
      <c r="CG55" s="188" t="s">
        <v>2846</v>
      </c>
      <c r="CH55" s="188" t="s">
        <v>2720</v>
      </c>
      <c r="CI55" s="188" t="s">
        <v>2720</v>
      </c>
      <c r="CJ55" s="188" t="s">
        <v>2846</v>
      </c>
      <c r="CK55" s="188" t="s">
        <v>2720</v>
      </c>
      <c r="CL55" s="188" t="s">
        <v>2720</v>
      </c>
      <c r="CM55" s="188" t="s">
        <v>2846</v>
      </c>
      <c r="CN55" s="188" t="s">
        <v>2720</v>
      </c>
      <c r="CO55" s="188" t="s">
        <v>2720</v>
      </c>
      <c r="CP55" s="188" t="s">
        <v>2846</v>
      </c>
      <c r="CQ55" s="188" t="s">
        <v>2720</v>
      </c>
      <c r="CR55" s="188" t="s">
        <v>2720</v>
      </c>
      <c r="CS55" s="188" t="s">
        <v>2846</v>
      </c>
      <c r="CT55" s="188" t="s">
        <v>2720</v>
      </c>
      <c r="CU55" s="188" t="s">
        <v>2720</v>
      </c>
      <c r="CV55" s="188" t="s">
        <v>2846</v>
      </c>
      <c r="CW55" s="188" t="s">
        <v>2720</v>
      </c>
      <c r="CX55" s="188" t="s">
        <v>2720</v>
      </c>
      <c r="CY55" s="188" t="s">
        <v>2720</v>
      </c>
      <c r="CZ55" s="188" t="s">
        <v>2720</v>
      </c>
      <c r="DA55" s="188" t="s">
        <v>2720</v>
      </c>
      <c r="DB55" s="188" t="s">
        <v>2720</v>
      </c>
      <c r="DC55" s="188" t="s">
        <v>2720</v>
      </c>
      <c r="DD55" s="188" t="s">
        <v>2720</v>
      </c>
      <c r="DE55" s="188" t="s">
        <v>2720</v>
      </c>
      <c r="DF55" s="188" t="s">
        <v>2720</v>
      </c>
      <c r="DG55" s="188" t="s">
        <v>2720</v>
      </c>
      <c r="DH55" s="188" t="s">
        <v>2846</v>
      </c>
      <c r="DI55" s="188" t="s">
        <v>2720</v>
      </c>
      <c r="DJ55" s="188" t="s">
        <v>3136</v>
      </c>
      <c r="DK55" s="188" t="s">
        <v>2846</v>
      </c>
      <c r="DL55" s="188" t="s">
        <v>2720</v>
      </c>
      <c r="DM55" s="188" t="s">
        <v>3137</v>
      </c>
      <c r="DN55" s="188" t="s">
        <v>2846</v>
      </c>
      <c r="DO55" s="188" t="s">
        <v>2720</v>
      </c>
      <c r="DP55" s="188" t="s">
        <v>3138</v>
      </c>
      <c r="DQ55" s="188" t="s">
        <v>2846</v>
      </c>
      <c r="DR55" s="188" t="s">
        <v>2720</v>
      </c>
      <c r="DS55" s="188" t="s">
        <v>2720</v>
      </c>
      <c r="DT55" s="188" t="s">
        <v>2846</v>
      </c>
      <c r="DU55" s="188" t="s">
        <v>2720</v>
      </c>
      <c r="DV55" s="188" t="s">
        <v>3140</v>
      </c>
      <c r="DW55" s="188" t="s">
        <v>2846</v>
      </c>
      <c r="DX55" s="188" t="s">
        <v>2720</v>
      </c>
      <c r="DY55" s="188" t="s">
        <v>3141</v>
      </c>
      <c r="DZ55" s="188" t="s">
        <v>2846</v>
      </c>
      <c r="EA55" s="188" t="s">
        <v>2720</v>
      </c>
      <c r="EB55" s="188" t="s">
        <v>3142</v>
      </c>
      <c r="EC55" s="188" t="s">
        <v>2846</v>
      </c>
      <c r="ED55" s="188" t="s">
        <v>2720</v>
      </c>
      <c r="EE55" s="188" t="s">
        <v>3143</v>
      </c>
      <c r="EF55" s="188" t="s">
        <v>2846</v>
      </c>
      <c r="EG55" s="188" t="s">
        <v>2720</v>
      </c>
      <c r="EH55" s="188" t="s">
        <v>3144</v>
      </c>
      <c r="EI55" s="188" t="s">
        <v>2846</v>
      </c>
      <c r="EJ55" s="188" t="s">
        <v>2720</v>
      </c>
      <c r="EK55" s="188" t="s">
        <v>3145</v>
      </c>
      <c r="EL55" s="188" t="s">
        <v>2846</v>
      </c>
      <c r="EM55" s="188" t="s">
        <v>2720</v>
      </c>
      <c r="EN55" s="188" t="s">
        <v>3145</v>
      </c>
      <c r="EO55" s="188" t="s">
        <v>2846</v>
      </c>
      <c r="EP55" s="188" t="s">
        <v>2720</v>
      </c>
      <c r="EQ55" s="188" t="s">
        <v>3146</v>
      </c>
      <c r="ER55" s="188" t="s">
        <v>2846</v>
      </c>
      <c r="ES55" s="188" t="s">
        <v>2720</v>
      </c>
      <c r="ET55" s="188" t="s">
        <v>3147</v>
      </c>
    </row>
    <row r="56" spans="1:150" x14ac:dyDescent="0.25">
      <c r="A56" s="1"/>
      <c r="B56" s="187" t="s">
        <v>3151</v>
      </c>
      <c r="C56" s="187" t="s">
        <v>120</v>
      </c>
      <c r="D56" s="187" t="s">
        <v>932</v>
      </c>
      <c r="E56" s="187" t="s">
        <v>3152</v>
      </c>
      <c r="F56" s="187" t="s">
        <v>3153</v>
      </c>
      <c r="G56" s="188" t="s">
        <v>2846</v>
      </c>
      <c r="H56" s="188" t="s">
        <v>2720</v>
      </c>
      <c r="I56" s="188" t="s">
        <v>3121</v>
      </c>
      <c r="J56" s="188" t="s">
        <v>2846</v>
      </c>
      <c r="K56" s="188" t="s">
        <v>2720</v>
      </c>
      <c r="L56" s="188" t="s">
        <v>3122</v>
      </c>
      <c r="M56" s="188" t="s">
        <v>2846</v>
      </c>
      <c r="N56" s="188" t="s">
        <v>2720</v>
      </c>
      <c r="O56" s="188" t="s">
        <v>2720</v>
      </c>
      <c r="P56" s="188" t="s">
        <v>2846</v>
      </c>
      <c r="Q56" s="188" t="s">
        <v>2720</v>
      </c>
      <c r="R56" s="188" t="s">
        <v>3123</v>
      </c>
      <c r="S56" s="188" t="s">
        <v>2846</v>
      </c>
      <c r="T56" s="188" t="s">
        <v>2720</v>
      </c>
      <c r="U56" s="188" t="s">
        <v>2720</v>
      </c>
      <c r="V56" s="188" t="s">
        <v>2846</v>
      </c>
      <c r="W56" s="188" t="s">
        <v>2720</v>
      </c>
      <c r="X56" s="188" t="s">
        <v>2720</v>
      </c>
      <c r="Y56" s="188" t="s">
        <v>2846</v>
      </c>
      <c r="Z56" s="188" t="s">
        <v>2720</v>
      </c>
      <c r="AA56" s="188" t="s">
        <v>3124</v>
      </c>
      <c r="AB56" s="188" t="s">
        <v>2846</v>
      </c>
      <c r="AC56" s="188" t="s">
        <v>2720</v>
      </c>
      <c r="AD56" s="188" t="s">
        <v>2720</v>
      </c>
      <c r="AE56" s="188" t="s">
        <v>2846</v>
      </c>
      <c r="AF56" s="188" t="s">
        <v>2720</v>
      </c>
      <c r="AG56" s="188" t="s">
        <v>2720</v>
      </c>
      <c r="AH56" s="188" t="s">
        <v>2846</v>
      </c>
      <c r="AI56" s="188" t="s">
        <v>2720</v>
      </c>
      <c r="AJ56" s="188" t="s">
        <v>2720</v>
      </c>
      <c r="AK56" s="188" t="s">
        <v>2846</v>
      </c>
      <c r="AL56" s="188" t="s">
        <v>2720</v>
      </c>
      <c r="AM56" s="188" t="s">
        <v>3125</v>
      </c>
      <c r="AN56" s="188" t="s">
        <v>2846</v>
      </c>
      <c r="AO56" s="188" t="s">
        <v>2720</v>
      </c>
      <c r="AP56" s="188" t="s">
        <v>3126</v>
      </c>
      <c r="AQ56" s="188" t="s">
        <v>2846</v>
      </c>
      <c r="AR56" s="188" t="s">
        <v>2720</v>
      </c>
      <c r="AS56" s="188" t="s">
        <v>3127</v>
      </c>
      <c r="AT56" s="188" t="s">
        <v>2846</v>
      </c>
      <c r="AU56" s="188" t="s">
        <v>2720</v>
      </c>
      <c r="AV56" s="188" t="s">
        <v>3128</v>
      </c>
      <c r="AW56" s="188" t="s">
        <v>2846</v>
      </c>
      <c r="AX56" s="188" t="s">
        <v>2720</v>
      </c>
      <c r="AY56" s="188" t="s">
        <v>3129</v>
      </c>
      <c r="AZ56" s="188" t="s">
        <v>2846</v>
      </c>
      <c r="BA56" s="188" t="s">
        <v>2720</v>
      </c>
      <c r="BB56" s="188" t="s">
        <v>2720</v>
      </c>
      <c r="BC56" s="188" t="s">
        <v>2846</v>
      </c>
      <c r="BD56" s="188" t="s">
        <v>2720</v>
      </c>
      <c r="BE56" s="188" t="s">
        <v>3130</v>
      </c>
      <c r="BF56" s="188" t="s">
        <v>2846</v>
      </c>
      <c r="BG56" s="188" t="s">
        <v>2720</v>
      </c>
      <c r="BH56" s="188" t="s">
        <v>2720</v>
      </c>
      <c r="BI56" s="188" t="s">
        <v>2846</v>
      </c>
      <c r="BJ56" s="188" t="s">
        <v>2720</v>
      </c>
      <c r="BK56" s="188" t="s">
        <v>2720</v>
      </c>
      <c r="BL56" s="188" t="s">
        <v>2846</v>
      </c>
      <c r="BM56" s="188" t="s">
        <v>2720</v>
      </c>
      <c r="BN56" s="188" t="s">
        <v>2720</v>
      </c>
      <c r="BO56" s="188" t="s">
        <v>2846</v>
      </c>
      <c r="BP56" s="188" t="s">
        <v>2720</v>
      </c>
      <c r="BQ56" s="188" t="s">
        <v>2720</v>
      </c>
      <c r="BR56" s="188" t="s">
        <v>2846</v>
      </c>
      <c r="BS56" s="188" t="s">
        <v>2720</v>
      </c>
      <c r="BT56" s="188" t="s">
        <v>2720</v>
      </c>
      <c r="BU56" s="188" t="s">
        <v>2846</v>
      </c>
      <c r="BV56" s="188" t="s">
        <v>2720</v>
      </c>
      <c r="BW56" s="188" t="s">
        <v>2720</v>
      </c>
      <c r="BX56" s="188" t="s">
        <v>2846</v>
      </c>
      <c r="BY56" s="188" t="s">
        <v>2720</v>
      </c>
      <c r="BZ56" s="188" t="s">
        <v>2720</v>
      </c>
      <c r="CA56" s="188" t="s">
        <v>2846</v>
      </c>
      <c r="CB56" s="188" t="s">
        <v>2720</v>
      </c>
      <c r="CC56" s="188" t="s">
        <v>2720</v>
      </c>
      <c r="CD56" s="188" t="s">
        <v>2846</v>
      </c>
      <c r="CE56" s="188" t="s">
        <v>2720</v>
      </c>
      <c r="CF56" s="188" t="s">
        <v>2720</v>
      </c>
      <c r="CG56" s="188" t="s">
        <v>2846</v>
      </c>
      <c r="CH56" s="188" t="s">
        <v>2720</v>
      </c>
      <c r="CI56" s="188" t="s">
        <v>2720</v>
      </c>
      <c r="CJ56" s="188" t="s">
        <v>2846</v>
      </c>
      <c r="CK56" s="188" t="s">
        <v>2720</v>
      </c>
      <c r="CL56" s="188" t="s">
        <v>2720</v>
      </c>
      <c r="CM56" s="188" t="s">
        <v>2846</v>
      </c>
      <c r="CN56" s="188" t="s">
        <v>2720</v>
      </c>
      <c r="CO56" s="188" t="s">
        <v>2720</v>
      </c>
      <c r="CP56" s="188" t="s">
        <v>2846</v>
      </c>
      <c r="CQ56" s="188" t="s">
        <v>2720</v>
      </c>
      <c r="CR56" s="188" t="s">
        <v>2720</v>
      </c>
      <c r="CS56" s="188" t="s">
        <v>2846</v>
      </c>
      <c r="CT56" s="188" t="s">
        <v>2720</v>
      </c>
      <c r="CU56" s="188" t="s">
        <v>3131</v>
      </c>
      <c r="CV56" s="188" t="s">
        <v>2846</v>
      </c>
      <c r="CW56" s="188" t="s">
        <v>2720</v>
      </c>
      <c r="CX56" s="188" t="s">
        <v>3132</v>
      </c>
      <c r="CY56" s="188" t="s">
        <v>2846</v>
      </c>
      <c r="CZ56" s="188" t="s">
        <v>2720</v>
      </c>
      <c r="DA56" s="188" t="s">
        <v>3133</v>
      </c>
      <c r="DB56" s="188" t="s">
        <v>2846</v>
      </c>
      <c r="DC56" s="188" t="s">
        <v>2720</v>
      </c>
      <c r="DD56" s="188" t="s">
        <v>3134</v>
      </c>
      <c r="DE56" s="188" t="s">
        <v>2846</v>
      </c>
      <c r="DF56" s="188" t="s">
        <v>2720</v>
      </c>
      <c r="DG56" s="188" t="s">
        <v>3135</v>
      </c>
      <c r="DH56" s="188" t="s">
        <v>2846</v>
      </c>
      <c r="DI56" s="188" t="s">
        <v>2720</v>
      </c>
      <c r="DJ56" s="188" t="s">
        <v>2720</v>
      </c>
      <c r="DK56" s="188" t="s">
        <v>2846</v>
      </c>
      <c r="DL56" s="188" t="s">
        <v>2720</v>
      </c>
      <c r="DM56" s="188" t="s">
        <v>2720</v>
      </c>
      <c r="DN56" s="188" t="s">
        <v>2846</v>
      </c>
      <c r="DO56" s="188" t="s">
        <v>2720</v>
      </c>
      <c r="DP56" s="188" t="s">
        <v>2720</v>
      </c>
      <c r="DQ56" s="188" t="s">
        <v>2846</v>
      </c>
      <c r="DR56" s="188" t="s">
        <v>2720</v>
      </c>
      <c r="DS56" s="188" t="s">
        <v>3139</v>
      </c>
      <c r="DT56" s="188" t="s">
        <v>2846</v>
      </c>
      <c r="DU56" s="188" t="s">
        <v>2720</v>
      </c>
      <c r="DV56" s="188" t="s">
        <v>2720</v>
      </c>
      <c r="DW56" s="188" t="s">
        <v>2846</v>
      </c>
      <c r="DX56" s="188" t="s">
        <v>2720</v>
      </c>
      <c r="DY56" s="188" t="s">
        <v>2720</v>
      </c>
      <c r="DZ56" s="188" t="s">
        <v>2846</v>
      </c>
      <c r="EA56" s="188" t="s">
        <v>2720</v>
      </c>
      <c r="EB56" s="188" t="s">
        <v>2720</v>
      </c>
      <c r="EC56" s="188" t="s">
        <v>2846</v>
      </c>
      <c r="ED56" s="188" t="s">
        <v>2720</v>
      </c>
      <c r="EE56" s="188" t="s">
        <v>2720</v>
      </c>
      <c r="EF56" s="188" t="s">
        <v>2846</v>
      </c>
      <c r="EG56" s="188" t="s">
        <v>2720</v>
      </c>
      <c r="EH56" s="188" t="s">
        <v>2720</v>
      </c>
      <c r="EI56" s="188" t="s">
        <v>2846</v>
      </c>
      <c r="EJ56" s="188" t="s">
        <v>2720</v>
      </c>
      <c r="EK56" s="188" t="s">
        <v>2720</v>
      </c>
      <c r="EL56" s="188" t="s">
        <v>2846</v>
      </c>
      <c r="EM56" s="188" t="s">
        <v>2720</v>
      </c>
      <c r="EN56" s="188" t="s">
        <v>2720</v>
      </c>
      <c r="EO56" s="188" t="s">
        <v>2846</v>
      </c>
      <c r="EP56" s="188" t="s">
        <v>2720</v>
      </c>
      <c r="EQ56" s="188" t="s">
        <v>2720</v>
      </c>
      <c r="ER56" s="188" t="s">
        <v>2846</v>
      </c>
      <c r="ES56" s="188" t="s">
        <v>2720</v>
      </c>
      <c r="ET56" s="188" t="s">
        <v>2720</v>
      </c>
    </row>
    <row r="57" spans="1:150" x14ac:dyDescent="0.25">
      <c r="A57" s="1"/>
      <c r="B57" s="186" t="s">
        <v>3154</v>
      </c>
      <c r="C57" s="186" t="s">
        <v>85</v>
      </c>
      <c r="D57" s="186" t="s">
        <v>3155</v>
      </c>
      <c r="E57" s="186" t="s">
        <v>3156</v>
      </c>
      <c r="F57" s="186" t="s">
        <v>3157</v>
      </c>
      <c r="G57" s="186" t="s">
        <v>2846</v>
      </c>
      <c r="H57" s="186" t="s">
        <v>2720</v>
      </c>
      <c r="I57" s="186" t="s">
        <v>2720</v>
      </c>
      <c r="J57" s="186" t="s">
        <v>2846</v>
      </c>
      <c r="K57" s="186" t="s">
        <v>2720</v>
      </c>
      <c r="L57" s="186" t="s">
        <v>2720</v>
      </c>
      <c r="M57" s="186" t="s">
        <v>2846</v>
      </c>
      <c r="N57" s="186" t="s">
        <v>2720</v>
      </c>
      <c r="O57" s="186" t="s">
        <v>2720</v>
      </c>
      <c r="P57" s="186" t="s">
        <v>2846</v>
      </c>
      <c r="Q57" s="186" t="s">
        <v>2720</v>
      </c>
      <c r="R57" s="186" t="s">
        <v>2720</v>
      </c>
      <c r="S57" s="186" t="s">
        <v>2846</v>
      </c>
      <c r="T57" s="186" t="s">
        <v>2720</v>
      </c>
      <c r="U57" s="186" t="s">
        <v>2720</v>
      </c>
      <c r="V57" s="186" t="s">
        <v>2846</v>
      </c>
      <c r="W57" s="186" t="s">
        <v>2720</v>
      </c>
      <c r="X57" s="186" t="s">
        <v>2720</v>
      </c>
      <c r="Y57" s="186" t="s">
        <v>2846</v>
      </c>
      <c r="Z57" s="186" t="s">
        <v>2720</v>
      </c>
      <c r="AA57" s="186" t="s">
        <v>2720</v>
      </c>
      <c r="AB57" s="186" t="s">
        <v>2846</v>
      </c>
      <c r="AC57" s="186" t="s">
        <v>2720</v>
      </c>
      <c r="AD57" s="186" t="s">
        <v>2720</v>
      </c>
      <c r="AE57" s="186" t="s">
        <v>2846</v>
      </c>
      <c r="AF57" s="186" t="s">
        <v>2720</v>
      </c>
      <c r="AG57" s="186" t="s">
        <v>2720</v>
      </c>
      <c r="AH57" s="186" t="s">
        <v>2846</v>
      </c>
      <c r="AI57" s="186" t="s">
        <v>2720</v>
      </c>
      <c r="AJ57" s="186" t="s">
        <v>2720</v>
      </c>
      <c r="AK57" s="186" t="s">
        <v>2846</v>
      </c>
      <c r="AL57" s="186" t="s">
        <v>2720</v>
      </c>
      <c r="AM57" s="186" t="s">
        <v>2720</v>
      </c>
      <c r="AN57" s="186" t="s">
        <v>2846</v>
      </c>
      <c r="AO57" s="186" t="s">
        <v>2720</v>
      </c>
      <c r="AP57" s="186" t="s">
        <v>2720</v>
      </c>
      <c r="AQ57" s="186" t="s">
        <v>2846</v>
      </c>
      <c r="AR57" s="186" t="s">
        <v>2720</v>
      </c>
      <c r="AS57" s="186" t="s">
        <v>2720</v>
      </c>
      <c r="AT57" s="186" t="s">
        <v>2846</v>
      </c>
      <c r="AU57" s="186" t="s">
        <v>2720</v>
      </c>
      <c r="AV57" s="186" t="s">
        <v>2720</v>
      </c>
      <c r="AW57" s="186" t="s">
        <v>2846</v>
      </c>
      <c r="AX57" s="186" t="s">
        <v>2720</v>
      </c>
      <c r="AY57" s="186" t="s">
        <v>2720</v>
      </c>
      <c r="AZ57" s="186" t="s">
        <v>2846</v>
      </c>
      <c r="BA57" s="186" t="s">
        <v>2720</v>
      </c>
      <c r="BB57" s="186" t="s">
        <v>2720</v>
      </c>
      <c r="BC57" s="186" t="s">
        <v>2846</v>
      </c>
      <c r="BD57" s="186" t="s">
        <v>2720</v>
      </c>
      <c r="BE57" s="186" t="s">
        <v>2720</v>
      </c>
      <c r="BF57" s="186" t="s">
        <v>2846</v>
      </c>
      <c r="BG57" s="186" t="s">
        <v>2720</v>
      </c>
      <c r="BH57" s="186" t="s">
        <v>2720</v>
      </c>
      <c r="BI57" s="186" t="s">
        <v>2846</v>
      </c>
      <c r="BJ57" s="186" t="s">
        <v>2720</v>
      </c>
      <c r="BK57" s="186" t="s">
        <v>2720</v>
      </c>
      <c r="BL57" s="186" t="s">
        <v>2846</v>
      </c>
      <c r="BM57" s="186" t="s">
        <v>2720</v>
      </c>
      <c r="BN57" s="186" t="s">
        <v>2720</v>
      </c>
      <c r="BO57" s="186" t="s">
        <v>2846</v>
      </c>
      <c r="BP57" s="186" t="s">
        <v>2720</v>
      </c>
      <c r="BQ57" s="186" t="s">
        <v>2720</v>
      </c>
      <c r="BR57" s="186" t="s">
        <v>2846</v>
      </c>
      <c r="BS57" s="186" t="s">
        <v>2720</v>
      </c>
      <c r="BT57" s="186" t="s">
        <v>2720</v>
      </c>
      <c r="BU57" s="186" t="s">
        <v>2846</v>
      </c>
      <c r="BV57" s="186" t="s">
        <v>2720</v>
      </c>
      <c r="BW57" s="186" t="s">
        <v>2720</v>
      </c>
      <c r="BX57" s="186" t="s">
        <v>2846</v>
      </c>
      <c r="BY57" s="186" t="s">
        <v>2720</v>
      </c>
      <c r="BZ57" s="186" t="s">
        <v>2720</v>
      </c>
      <c r="CA57" s="186" t="s">
        <v>2846</v>
      </c>
      <c r="CB57" s="186" t="s">
        <v>2720</v>
      </c>
      <c r="CC57" s="186" t="s">
        <v>2720</v>
      </c>
      <c r="CD57" s="186" t="s">
        <v>2846</v>
      </c>
      <c r="CE57" s="186" t="s">
        <v>2720</v>
      </c>
      <c r="CF57" s="186" t="s">
        <v>2720</v>
      </c>
      <c r="CG57" s="186" t="s">
        <v>2846</v>
      </c>
      <c r="CH57" s="186" t="s">
        <v>2720</v>
      </c>
      <c r="CI57" s="186" t="s">
        <v>2720</v>
      </c>
      <c r="CJ57" s="186" t="s">
        <v>2846</v>
      </c>
      <c r="CK57" s="186" t="s">
        <v>2720</v>
      </c>
      <c r="CL57" s="186" t="s">
        <v>2720</v>
      </c>
      <c r="CM57" s="186" t="s">
        <v>2846</v>
      </c>
      <c r="CN57" s="186" t="s">
        <v>2720</v>
      </c>
      <c r="CO57" s="186" t="s">
        <v>2720</v>
      </c>
      <c r="CP57" s="186" t="s">
        <v>2846</v>
      </c>
      <c r="CQ57" s="186" t="s">
        <v>2720</v>
      </c>
      <c r="CR57" s="186" t="s">
        <v>2720</v>
      </c>
      <c r="CS57" s="186" t="s">
        <v>2846</v>
      </c>
      <c r="CT57" s="186" t="s">
        <v>2720</v>
      </c>
      <c r="CU57" s="186" t="s">
        <v>2720</v>
      </c>
      <c r="CV57" s="186" t="s">
        <v>2846</v>
      </c>
      <c r="CW57" s="186" t="s">
        <v>2720</v>
      </c>
      <c r="CX57" s="186" t="s">
        <v>2720</v>
      </c>
      <c r="CY57" s="186" t="s">
        <v>2846</v>
      </c>
      <c r="CZ57" s="186" t="s">
        <v>2720</v>
      </c>
      <c r="DA57" s="186" t="s">
        <v>2720</v>
      </c>
      <c r="DB57" s="186" t="s">
        <v>2846</v>
      </c>
      <c r="DC57" s="186" t="s">
        <v>2720</v>
      </c>
      <c r="DD57" s="186" t="s">
        <v>2720</v>
      </c>
      <c r="DE57" s="186" t="s">
        <v>2846</v>
      </c>
      <c r="DF57" s="186" t="s">
        <v>2720</v>
      </c>
      <c r="DG57" s="186" t="s">
        <v>2720</v>
      </c>
      <c r="DH57" s="186" t="s">
        <v>2846</v>
      </c>
      <c r="DI57" s="186" t="s">
        <v>2720</v>
      </c>
      <c r="DJ57" s="186" t="s">
        <v>2720</v>
      </c>
      <c r="DK57" s="186" t="s">
        <v>2846</v>
      </c>
      <c r="DL57" s="186" t="s">
        <v>2720</v>
      </c>
      <c r="DM57" s="186" t="s">
        <v>2720</v>
      </c>
      <c r="DN57" s="186" t="s">
        <v>2846</v>
      </c>
      <c r="DO57" s="186" t="s">
        <v>2720</v>
      </c>
      <c r="DP57" s="186" t="s">
        <v>2720</v>
      </c>
      <c r="DQ57" s="186" t="s">
        <v>2846</v>
      </c>
      <c r="DR57" s="186" t="s">
        <v>2720</v>
      </c>
      <c r="DS57" s="186" t="s">
        <v>2720</v>
      </c>
      <c r="DT57" s="186" t="s">
        <v>2846</v>
      </c>
      <c r="DU57" s="186" t="s">
        <v>2720</v>
      </c>
      <c r="DV57" s="186" t="s">
        <v>2720</v>
      </c>
      <c r="DW57" s="186" t="s">
        <v>2846</v>
      </c>
      <c r="DX57" s="186" t="s">
        <v>2720</v>
      </c>
      <c r="DY57" s="186" t="s">
        <v>2720</v>
      </c>
      <c r="DZ57" s="186" t="s">
        <v>2846</v>
      </c>
      <c r="EA57" s="186" t="s">
        <v>2720</v>
      </c>
      <c r="EB57" s="186" t="s">
        <v>2720</v>
      </c>
      <c r="EC57" s="186" t="s">
        <v>2846</v>
      </c>
      <c r="ED57" s="186" t="s">
        <v>2720</v>
      </c>
      <c r="EE57" s="186" t="s">
        <v>2720</v>
      </c>
      <c r="EF57" s="186" t="s">
        <v>2846</v>
      </c>
      <c r="EG57" s="186" t="s">
        <v>2720</v>
      </c>
      <c r="EH57" s="186" t="s">
        <v>2720</v>
      </c>
      <c r="EI57" s="186" t="s">
        <v>2846</v>
      </c>
      <c r="EJ57" s="186" t="s">
        <v>2720</v>
      </c>
      <c r="EK57" s="186" t="s">
        <v>2720</v>
      </c>
      <c r="EL57" s="186" t="s">
        <v>2846</v>
      </c>
      <c r="EM57" s="186" t="s">
        <v>2720</v>
      </c>
      <c r="EN57" s="186" t="s">
        <v>2720</v>
      </c>
      <c r="EO57" s="186" t="s">
        <v>2846</v>
      </c>
      <c r="EP57" s="186" t="s">
        <v>2720</v>
      </c>
      <c r="EQ57" s="186" t="s">
        <v>2720</v>
      </c>
      <c r="ER57" s="186" t="s">
        <v>2846</v>
      </c>
      <c r="ES57" s="186" t="s">
        <v>2720</v>
      </c>
      <c r="ET57" s="186" t="s">
        <v>2720</v>
      </c>
    </row>
    <row r="58" spans="1:150" x14ac:dyDescent="0.25">
      <c r="A58" s="1"/>
      <c r="B58" s="187" t="s">
        <v>3158</v>
      </c>
      <c r="C58" s="187" t="s">
        <v>85</v>
      </c>
      <c r="D58" s="187" t="s">
        <v>3155</v>
      </c>
      <c r="E58" s="187" t="s">
        <v>3159</v>
      </c>
      <c r="F58" s="187" t="s">
        <v>3160</v>
      </c>
      <c r="G58" s="188" t="s">
        <v>2846</v>
      </c>
      <c r="H58" s="188" t="s">
        <v>880</v>
      </c>
      <c r="I58" s="188" t="s">
        <v>880</v>
      </c>
      <c r="J58" s="188" t="s">
        <v>2846</v>
      </c>
      <c r="K58" s="188" t="s">
        <v>880</v>
      </c>
      <c r="L58" s="188" t="s">
        <v>880</v>
      </c>
      <c r="M58" s="188" t="s">
        <v>2846</v>
      </c>
      <c r="N58" s="188" t="s">
        <v>880</v>
      </c>
      <c r="O58" s="188" t="s">
        <v>880</v>
      </c>
      <c r="P58" s="188" t="s">
        <v>2846</v>
      </c>
      <c r="Q58" s="188" t="s">
        <v>880</v>
      </c>
      <c r="R58" s="188" t="s">
        <v>880</v>
      </c>
      <c r="S58" s="188" t="s">
        <v>2846</v>
      </c>
      <c r="T58" s="188" t="s">
        <v>880</v>
      </c>
      <c r="U58" s="188" t="s">
        <v>880</v>
      </c>
      <c r="V58" s="188" t="s">
        <v>2846</v>
      </c>
      <c r="W58" s="188" t="s">
        <v>880</v>
      </c>
      <c r="X58" s="188" t="s">
        <v>880</v>
      </c>
      <c r="Y58" s="188" t="s">
        <v>2846</v>
      </c>
      <c r="Z58" s="188" t="s">
        <v>880</v>
      </c>
      <c r="AA58" s="188" t="s">
        <v>880</v>
      </c>
      <c r="AB58" s="188" t="s">
        <v>2846</v>
      </c>
      <c r="AC58" s="188" t="s">
        <v>880</v>
      </c>
      <c r="AD58" s="188" t="s">
        <v>880</v>
      </c>
      <c r="AE58" s="188" t="s">
        <v>2846</v>
      </c>
      <c r="AF58" s="188" t="s">
        <v>880</v>
      </c>
      <c r="AG58" s="188" t="s">
        <v>880</v>
      </c>
      <c r="AH58" s="188" t="s">
        <v>2846</v>
      </c>
      <c r="AI58" s="188" t="s">
        <v>880</v>
      </c>
      <c r="AJ58" s="188" t="s">
        <v>880</v>
      </c>
      <c r="AK58" s="188" t="s">
        <v>2846</v>
      </c>
      <c r="AL58" s="188" t="s">
        <v>880</v>
      </c>
      <c r="AM58" s="188" t="s">
        <v>880</v>
      </c>
      <c r="AN58" s="188" t="s">
        <v>2846</v>
      </c>
      <c r="AO58" s="188" t="s">
        <v>880</v>
      </c>
      <c r="AP58" s="188" t="s">
        <v>880</v>
      </c>
      <c r="AQ58" s="188" t="s">
        <v>2846</v>
      </c>
      <c r="AR58" s="188" t="s">
        <v>880</v>
      </c>
      <c r="AS58" s="188" t="s">
        <v>880</v>
      </c>
      <c r="AT58" s="188" t="s">
        <v>2846</v>
      </c>
      <c r="AU58" s="188" t="s">
        <v>880</v>
      </c>
      <c r="AV58" s="188" t="s">
        <v>880</v>
      </c>
      <c r="AW58" s="188" t="s">
        <v>2846</v>
      </c>
      <c r="AX58" s="188" t="s">
        <v>880</v>
      </c>
      <c r="AY58" s="188" t="s">
        <v>880</v>
      </c>
      <c r="AZ58" s="188" t="s">
        <v>2846</v>
      </c>
      <c r="BA58" s="188" t="s">
        <v>880</v>
      </c>
      <c r="BB58" s="188" t="s">
        <v>880</v>
      </c>
      <c r="BC58" s="188" t="s">
        <v>2846</v>
      </c>
      <c r="BD58" s="188" t="s">
        <v>880</v>
      </c>
      <c r="BE58" s="188" t="s">
        <v>880</v>
      </c>
      <c r="BF58" s="188" t="s">
        <v>2846</v>
      </c>
      <c r="BG58" s="188" t="s">
        <v>880</v>
      </c>
      <c r="BH58" s="188" t="s">
        <v>880</v>
      </c>
      <c r="BI58" s="188" t="s">
        <v>2846</v>
      </c>
      <c r="BJ58" s="188" t="s">
        <v>880</v>
      </c>
      <c r="BK58" s="188" t="s">
        <v>880</v>
      </c>
      <c r="BL58" s="188" t="s">
        <v>2846</v>
      </c>
      <c r="BM58" s="188" t="s">
        <v>880</v>
      </c>
      <c r="BN58" s="188" t="s">
        <v>880</v>
      </c>
      <c r="BO58" s="188" t="s">
        <v>2846</v>
      </c>
      <c r="BP58" s="188" t="s">
        <v>880</v>
      </c>
      <c r="BQ58" s="188" t="s">
        <v>880</v>
      </c>
      <c r="BR58" s="188" t="s">
        <v>2846</v>
      </c>
      <c r="BS58" s="188" t="s">
        <v>880</v>
      </c>
      <c r="BT58" s="188" t="s">
        <v>880</v>
      </c>
      <c r="BU58" s="188" t="s">
        <v>2846</v>
      </c>
      <c r="BV58" s="188" t="s">
        <v>880</v>
      </c>
      <c r="BW58" s="188" t="s">
        <v>880</v>
      </c>
      <c r="BX58" s="188" t="s">
        <v>2846</v>
      </c>
      <c r="BY58" s="188" t="s">
        <v>880</v>
      </c>
      <c r="BZ58" s="188" t="s">
        <v>880</v>
      </c>
      <c r="CA58" s="188" t="s">
        <v>2846</v>
      </c>
      <c r="CB58" s="188" t="s">
        <v>880</v>
      </c>
      <c r="CC58" s="188" t="s">
        <v>880</v>
      </c>
      <c r="CD58" s="188" t="s">
        <v>2846</v>
      </c>
      <c r="CE58" s="188" t="s">
        <v>880</v>
      </c>
      <c r="CF58" s="188" t="s">
        <v>880</v>
      </c>
      <c r="CG58" s="188" t="s">
        <v>2846</v>
      </c>
      <c r="CH58" s="188" t="s">
        <v>880</v>
      </c>
      <c r="CI58" s="188" t="s">
        <v>880</v>
      </c>
      <c r="CJ58" s="188" t="s">
        <v>2846</v>
      </c>
      <c r="CK58" s="188" t="s">
        <v>880</v>
      </c>
      <c r="CL58" s="188" t="s">
        <v>880</v>
      </c>
      <c r="CM58" s="188" t="s">
        <v>2846</v>
      </c>
      <c r="CN58" s="188" t="s">
        <v>880</v>
      </c>
      <c r="CO58" s="188" t="s">
        <v>880</v>
      </c>
      <c r="CP58" s="188" t="s">
        <v>2846</v>
      </c>
      <c r="CQ58" s="188" t="s">
        <v>880</v>
      </c>
      <c r="CR58" s="188" t="s">
        <v>880</v>
      </c>
      <c r="CS58" s="188" t="s">
        <v>2846</v>
      </c>
      <c r="CT58" s="188" t="s">
        <v>880</v>
      </c>
      <c r="CU58" s="188" t="s">
        <v>880</v>
      </c>
      <c r="CV58" s="188" t="s">
        <v>2846</v>
      </c>
      <c r="CW58" s="188" t="s">
        <v>880</v>
      </c>
      <c r="CX58" s="188" t="s">
        <v>880</v>
      </c>
      <c r="CY58" s="188" t="s">
        <v>2846</v>
      </c>
      <c r="CZ58" s="188" t="s">
        <v>880</v>
      </c>
      <c r="DA58" s="188" t="s">
        <v>880</v>
      </c>
      <c r="DB58" s="188" t="s">
        <v>2846</v>
      </c>
      <c r="DC58" s="188" t="s">
        <v>880</v>
      </c>
      <c r="DD58" s="188" t="s">
        <v>880</v>
      </c>
      <c r="DE58" s="188" t="s">
        <v>2846</v>
      </c>
      <c r="DF58" s="188" t="s">
        <v>880</v>
      </c>
      <c r="DG58" s="188" t="s">
        <v>880</v>
      </c>
      <c r="DH58" s="188" t="s">
        <v>2846</v>
      </c>
      <c r="DI58" s="188" t="s">
        <v>880</v>
      </c>
      <c r="DJ58" s="188" t="s">
        <v>880</v>
      </c>
      <c r="DK58" s="188" t="s">
        <v>2846</v>
      </c>
      <c r="DL58" s="188" t="s">
        <v>880</v>
      </c>
      <c r="DM58" s="188" t="s">
        <v>880</v>
      </c>
      <c r="DN58" s="188" t="s">
        <v>2846</v>
      </c>
      <c r="DO58" s="188" t="s">
        <v>880</v>
      </c>
      <c r="DP58" s="188" t="s">
        <v>880</v>
      </c>
      <c r="DQ58" s="188" t="s">
        <v>2846</v>
      </c>
      <c r="DR58" s="188" t="s">
        <v>880</v>
      </c>
      <c r="DS58" s="188" t="s">
        <v>880</v>
      </c>
      <c r="DT58" s="188" t="s">
        <v>2846</v>
      </c>
      <c r="DU58" s="188" t="s">
        <v>880</v>
      </c>
      <c r="DV58" s="188" t="s">
        <v>880</v>
      </c>
      <c r="DW58" s="188" t="s">
        <v>2846</v>
      </c>
      <c r="DX58" s="188" t="s">
        <v>880</v>
      </c>
      <c r="DY58" s="188" t="s">
        <v>880</v>
      </c>
      <c r="DZ58" s="188" t="s">
        <v>2846</v>
      </c>
      <c r="EA58" s="188" t="s">
        <v>880</v>
      </c>
      <c r="EB58" s="188" t="s">
        <v>880</v>
      </c>
      <c r="EC58" s="188" t="s">
        <v>2846</v>
      </c>
      <c r="ED58" s="188" t="s">
        <v>880</v>
      </c>
      <c r="EE58" s="188" t="s">
        <v>880</v>
      </c>
      <c r="EF58" s="188" t="s">
        <v>2846</v>
      </c>
      <c r="EG58" s="188" t="s">
        <v>880</v>
      </c>
      <c r="EH58" s="188" t="s">
        <v>880</v>
      </c>
      <c r="EI58" s="188" t="s">
        <v>2846</v>
      </c>
      <c r="EJ58" s="188" t="s">
        <v>880</v>
      </c>
      <c r="EK58" s="188" t="s">
        <v>880</v>
      </c>
      <c r="EL58" s="188" t="s">
        <v>2846</v>
      </c>
      <c r="EM58" s="188" t="s">
        <v>880</v>
      </c>
      <c r="EN58" s="188" t="s">
        <v>880</v>
      </c>
      <c r="EO58" s="188" t="s">
        <v>2846</v>
      </c>
      <c r="EP58" s="188" t="s">
        <v>880</v>
      </c>
      <c r="EQ58" s="188" t="s">
        <v>880</v>
      </c>
      <c r="ER58" s="188" t="s">
        <v>2846</v>
      </c>
      <c r="ES58" s="188" t="s">
        <v>880</v>
      </c>
      <c r="ET58" s="188" t="s">
        <v>880</v>
      </c>
    </row>
    <row r="59" spans="1:150" x14ac:dyDescent="0.25">
      <c r="A59" s="1"/>
      <c r="B59" s="187" t="s">
        <v>3161</v>
      </c>
      <c r="C59" s="187" t="s">
        <v>85</v>
      </c>
      <c r="D59" s="187" t="s">
        <v>3155</v>
      </c>
      <c r="E59" s="187" t="s">
        <v>3162</v>
      </c>
      <c r="F59" s="187" t="s">
        <v>3163</v>
      </c>
      <c r="G59" s="188" t="s">
        <v>2846</v>
      </c>
      <c r="H59" s="188" t="s">
        <v>880</v>
      </c>
      <c r="I59" s="188" t="s">
        <v>880</v>
      </c>
      <c r="J59" s="188" t="s">
        <v>2846</v>
      </c>
      <c r="K59" s="188" t="s">
        <v>880</v>
      </c>
      <c r="L59" s="188" t="s">
        <v>880</v>
      </c>
      <c r="M59" s="188" t="s">
        <v>2846</v>
      </c>
      <c r="N59" s="188" t="s">
        <v>880</v>
      </c>
      <c r="O59" s="188" t="s">
        <v>880</v>
      </c>
      <c r="P59" s="188" t="s">
        <v>2846</v>
      </c>
      <c r="Q59" s="188" t="s">
        <v>880</v>
      </c>
      <c r="R59" s="188" t="s">
        <v>880</v>
      </c>
      <c r="S59" s="188" t="s">
        <v>2846</v>
      </c>
      <c r="T59" s="188" t="s">
        <v>880</v>
      </c>
      <c r="U59" s="188" t="s">
        <v>880</v>
      </c>
      <c r="V59" s="188" t="s">
        <v>2846</v>
      </c>
      <c r="W59" s="188" t="s">
        <v>880</v>
      </c>
      <c r="X59" s="188" t="s">
        <v>880</v>
      </c>
      <c r="Y59" s="188" t="s">
        <v>2846</v>
      </c>
      <c r="Z59" s="188" t="s">
        <v>880</v>
      </c>
      <c r="AA59" s="188" t="s">
        <v>880</v>
      </c>
      <c r="AB59" s="188" t="s">
        <v>2846</v>
      </c>
      <c r="AC59" s="188" t="s">
        <v>880</v>
      </c>
      <c r="AD59" s="188" t="s">
        <v>880</v>
      </c>
      <c r="AE59" s="188" t="s">
        <v>2846</v>
      </c>
      <c r="AF59" s="188" t="s">
        <v>880</v>
      </c>
      <c r="AG59" s="188" t="s">
        <v>880</v>
      </c>
      <c r="AH59" s="188" t="s">
        <v>2846</v>
      </c>
      <c r="AI59" s="188" t="s">
        <v>880</v>
      </c>
      <c r="AJ59" s="188" t="s">
        <v>880</v>
      </c>
      <c r="AK59" s="188" t="s">
        <v>2846</v>
      </c>
      <c r="AL59" s="188" t="s">
        <v>880</v>
      </c>
      <c r="AM59" s="188" t="s">
        <v>880</v>
      </c>
      <c r="AN59" s="188" t="s">
        <v>2846</v>
      </c>
      <c r="AO59" s="188" t="s">
        <v>880</v>
      </c>
      <c r="AP59" s="188" t="s">
        <v>880</v>
      </c>
      <c r="AQ59" s="188" t="s">
        <v>2846</v>
      </c>
      <c r="AR59" s="188" t="s">
        <v>880</v>
      </c>
      <c r="AS59" s="188" t="s">
        <v>880</v>
      </c>
      <c r="AT59" s="188" t="s">
        <v>2846</v>
      </c>
      <c r="AU59" s="188" t="s">
        <v>880</v>
      </c>
      <c r="AV59" s="188" t="s">
        <v>880</v>
      </c>
      <c r="AW59" s="188" t="s">
        <v>2846</v>
      </c>
      <c r="AX59" s="188" t="s">
        <v>880</v>
      </c>
      <c r="AY59" s="188" t="s">
        <v>880</v>
      </c>
      <c r="AZ59" s="188" t="s">
        <v>2846</v>
      </c>
      <c r="BA59" s="188" t="s">
        <v>880</v>
      </c>
      <c r="BB59" s="188" t="s">
        <v>880</v>
      </c>
      <c r="BC59" s="188" t="s">
        <v>2846</v>
      </c>
      <c r="BD59" s="188" t="s">
        <v>880</v>
      </c>
      <c r="BE59" s="188" t="s">
        <v>880</v>
      </c>
      <c r="BF59" s="188" t="s">
        <v>2846</v>
      </c>
      <c r="BG59" s="188" t="s">
        <v>880</v>
      </c>
      <c r="BH59" s="188" t="s">
        <v>880</v>
      </c>
      <c r="BI59" s="188" t="s">
        <v>2846</v>
      </c>
      <c r="BJ59" s="188" t="s">
        <v>880</v>
      </c>
      <c r="BK59" s="188" t="s">
        <v>880</v>
      </c>
      <c r="BL59" s="188" t="s">
        <v>2846</v>
      </c>
      <c r="BM59" s="188" t="s">
        <v>880</v>
      </c>
      <c r="BN59" s="188" t="s">
        <v>880</v>
      </c>
      <c r="BO59" s="188" t="s">
        <v>2846</v>
      </c>
      <c r="BP59" s="188" t="s">
        <v>880</v>
      </c>
      <c r="BQ59" s="188" t="s">
        <v>880</v>
      </c>
      <c r="BR59" s="188" t="s">
        <v>2846</v>
      </c>
      <c r="BS59" s="188" t="s">
        <v>880</v>
      </c>
      <c r="BT59" s="188" t="s">
        <v>880</v>
      </c>
      <c r="BU59" s="188" t="s">
        <v>2846</v>
      </c>
      <c r="BV59" s="188" t="s">
        <v>880</v>
      </c>
      <c r="BW59" s="188" t="s">
        <v>880</v>
      </c>
      <c r="BX59" s="188" t="s">
        <v>2846</v>
      </c>
      <c r="BY59" s="188" t="s">
        <v>880</v>
      </c>
      <c r="BZ59" s="188" t="s">
        <v>880</v>
      </c>
      <c r="CA59" s="188" t="s">
        <v>2846</v>
      </c>
      <c r="CB59" s="188" t="s">
        <v>880</v>
      </c>
      <c r="CC59" s="188" t="s">
        <v>880</v>
      </c>
      <c r="CD59" s="188" t="s">
        <v>2846</v>
      </c>
      <c r="CE59" s="188" t="s">
        <v>880</v>
      </c>
      <c r="CF59" s="188" t="s">
        <v>880</v>
      </c>
      <c r="CG59" s="188" t="s">
        <v>2846</v>
      </c>
      <c r="CH59" s="188" t="s">
        <v>880</v>
      </c>
      <c r="CI59" s="188" t="s">
        <v>880</v>
      </c>
      <c r="CJ59" s="188" t="s">
        <v>2846</v>
      </c>
      <c r="CK59" s="188" t="s">
        <v>880</v>
      </c>
      <c r="CL59" s="188" t="s">
        <v>880</v>
      </c>
      <c r="CM59" s="188" t="s">
        <v>2846</v>
      </c>
      <c r="CN59" s="188" t="s">
        <v>880</v>
      </c>
      <c r="CO59" s="188" t="s">
        <v>880</v>
      </c>
      <c r="CP59" s="188" t="s">
        <v>2846</v>
      </c>
      <c r="CQ59" s="188" t="s">
        <v>880</v>
      </c>
      <c r="CR59" s="188" t="s">
        <v>880</v>
      </c>
      <c r="CS59" s="188" t="s">
        <v>2846</v>
      </c>
      <c r="CT59" s="188" t="s">
        <v>880</v>
      </c>
      <c r="CU59" s="188" t="s">
        <v>880</v>
      </c>
      <c r="CV59" s="188" t="s">
        <v>2846</v>
      </c>
      <c r="CW59" s="188" t="s">
        <v>880</v>
      </c>
      <c r="CX59" s="188" t="s">
        <v>880</v>
      </c>
      <c r="CY59" s="188" t="s">
        <v>2846</v>
      </c>
      <c r="CZ59" s="188" t="s">
        <v>880</v>
      </c>
      <c r="DA59" s="188" t="s">
        <v>880</v>
      </c>
      <c r="DB59" s="188" t="s">
        <v>2846</v>
      </c>
      <c r="DC59" s="188" t="s">
        <v>880</v>
      </c>
      <c r="DD59" s="188" t="s">
        <v>880</v>
      </c>
      <c r="DE59" s="188" t="s">
        <v>2846</v>
      </c>
      <c r="DF59" s="188" t="s">
        <v>880</v>
      </c>
      <c r="DG59" s="188" t="s">
        <v>880</v>
      </c>
      <c r="DH59" s="188" t="s">
        <v>2846</v>
      </c>
      <c r="DI59" s="188" t="s">
        <v>880</v>
      </c>
      <c r="DJ59" s="188" t="s">
        <v>880</v>
      </c>
      <c r="DK59" s="188" t="s">
        <v>2846</v>
      </c>
      <c r="DL59" s="188" t="s">
        <v>880</v>
      </c>
      <c r="DM59" s="188" t="s">
        <v>880</v>
      </c>
      <c r="DN59" s="188" t="s">
        <v>2846</v>
      </c>
      <c r="DO59" s="188" t="s">
        <v>880</v>
      </c>
      <c r="DP59" s="188" t="s">
        <v>880</v>
      </c>
      <c r="DQ59" s="188" t="s">
        <v>2846</v>
      </c>
      <c r="DR59" s="188" t="s">
        <v>880</v>
      </c>
      <c r="DS59" s="188" t="s">
        <v>880</v>
      </c>
      <c r="DT59" s="188" t="s">
        <v>2846</v>
      </c>
      <c r="DU59" s="188" t="s">
        <v>880</v>
      </c>
      <c r="DV59" s="188" t="s">
        <v>880</v>
      </c>
      <c r="DW59" s="188" t="s">
        <v>2846</v>
      </c>
      <c r="DX59" s="188" t="s">
        <v>880</v>
      </c>
      <c r="DY59" s="188" t="s">
        <v>880</v>
      </c>
      <c r="DZ59" s="188" t="s">
        <v>2846</v>
      </c>
      <c r="EA59" s="188" t="s">
        <v>880</v>
      </c>
      <c r="EB59" s="188" t="s">
        <v>880</v>
      </c>
      <c r="EC59" s="188" t="s">
        <v>2846</v>
      </c>
      <c r="ED59" s="188" t="s">
        <v>880</v>
      </c>
      <c r="EE59" s="188" t="s">
        <v>880</v>
      </c>
      <c r="EF59" s="188" t="s">
        <v>2846</v>
      </c>
      <c r="EG59" s="188" t="s">
        <v>880</v>
      </c>
      <c r="EH59" s="188" t="s">
        <v>880</v>
      </c>
      <c r="EI59" s="188" t="s">
        <v>2846</v>
      </c>
      <c r="EJ59" s="188" t="s">
        <v>880</v>
      </c>
      <c r="EK59" s="188" t="s">
        <v>880</v>
      </c>
      <c r="EL59" s="188" t="s">
        <v>2846</v>
      </c>
      <c r="EM59" s="188" t="s">
        <v>880</v>
      </c>
      <c r="EN59" s="188" t="s">
        <v>880</v>
      </c>
      <c r="EO59" s="188" t="s">
        <v>2846</v>
      </c>
      <c r="EP59" s="188" t="s">
        <v>880</v>
      </c>
      <c r="EQ59" s="188" t="s">
        <v>880</v>
      </c>
      <c r="ER59" s="188" t="s">
        <v>2846</v>
      </c>
      <c r="ES59" s="188" t="s">
        <v>880</v>
      </c>
      <c r="ET59" s="188" t="s">
        <v>880</v>
      </c>
    </row>
    <row r="60" spans="1:150" x14ac:dyDescent="0.25">
      <c r="A60" s="1"/>
      <c r="B60" s="187" t="s">
        <v>3164</v>
      </c>
      <c r="C60" s="187" t="s">
        <v>85</v>
      </c>
      <c r="D60" s="187" t="s">
        <v>3155</v>
      </c>
      <c r="E60" s="187" t="s">
        <v>3165</v>
      </c>
      <c r="F60" s="187" t="s">
        <v>3166</v>
      </c>
      <c r="G60" s="188" t="s">
        <v>2846</v>
      </c>
      <c r="H60" s="188" t="s">
        <v>880</v>
      </c>
      <c r="I60" s="188" t="s">
        <v>880</v>
      </c>
      <c r="J60" s="188" t="s">
        <v>2846</v>
      </c>
      <c r="K60" s="188" t="s">
        <v>880</v>
      </c>
      <c r="L60" s="188" t="s">
        <v>880</v>
      </c>
      <c r="M60" s="188" t="s">
        <v>2846</v>
      </c>
      <c r="N60" s="188" t="s">
        <v>880</v>
      </c>
      <c r="O60" s="188" t="s">
        <v>880</v>
      </c>
      <c r="P60" s="188" t="s">
        <v>2846</v>
      </c>
      <c r="Q60" s="188" t="s">
        <v>880</v>
      </c>
      <c r="R60" s="188" t="s">
        <v>880</v>
      </c>
      <c r="S60" s="188" t="s">
        <v>2846</v>
      </c>
      <c r="T60" s="188" t="s">
        <v>880</v>
      </c>
      <c r="U60" s="188" t="s">
        <v>880</v>
      </c>
      <c r="V60" s="188" t="s">
        <v>2846</v>
      </c>
      <c r="W60" s="188" t="s">
        <v>880</v>
      </c>
      <c r="X60" s="188" t="s">
        <v>880</v>
      </c>
      <c r="Y60" s="188" t="s">
        <v>2846</v>
      </c>
      <c r="Z60" s="188" t="s">
        <v>880</v>
      </c>
      <c r="AA60" s="188" t="s">
        <v>880</v>
      </c>
      <c r="AB60" s="188" t="s">
        <v>2846</v>
      </c>
      <c r="AC60" s="188" t="s">
        <v>880</v>
      </c>
      <c r="AD60" s="188" t="s">
        <v>880</v>
      </c>
      <c r="AE60" s="188" t="s">
        <v>2846</v>
      </c>
      <c r="AF60" s="188" t="s">
        <v>880</v>
      </c>
      <c r="AG60" s="188" t="s">
        <v>880</v>
      </c>
      <c r="AH60" s="188" t="s">
        <v>2846</v>
      </c>
      <c r="AI60" s="188" t="s">
        <v>880</v>
      </c>
      <c r="AJ60" s="188" t="s">
        <v>880</v>
      </c>
      <c r="AK60" s="188" t="s">
        <v>2846</v>
      </c>
      <c r="AL60" s="188" t="s">
        <v>880</v>
      </c>
      <c r="AM60" s="188" t="s">
        <v>880</v>
      </c>
      <c r="AN60" s="188" t="s">
        <v>2846</v>
      </c>
      <c r="AO60" s="188" t="s">
        <v>880</v>
      </c>
      <c r="AP60" s="188" t="s">
        <v>880</v>
      </c>
      <c r="AQ60" s="188" t="s">
        <v>2846</v>
      </c>
      <c r="AR60" s="188" t="s">
        <v>880</v>
      </c>
      <c r="AS60" s="188" t="s">
        <v>880</v>
      </c>
      <c r="AT60" s="188" t="s">
        <v>2846</v>
      </c>
      <c r="AU60" s="188" t="s">
        <v>880</v>
      </c>
      <c r="AV60" s="188" t="s">
        <v>880</v>
      </c>
      <c r="AW60" s="188" t="s">
        <v>2846</v>
      </c>
      <c r="AX60" s="188" t="s">
        <v>880</v>
      </c>
      <c r="AY60" s="188" t="s">
        <v>880</v>
      </c>
      <c r="AZ60" s="188" t="s">
        <v>2846</v>
      </c>
      <c r="BA60" s="188" t="s">
        <v>880</v>
      </c>
      <c r="BB60" s="188" t="s">
        <v>880</v>
      </c>
      <c r="BC60" s="188" t="s">
        <v>2846</v>
      </c>
      <c r="BD60" s="188" t="s">
        <v>880</v>
      </c>
      <c r="BE60" s="188" t="s">
        <v>880</v>
      </c>
      <c r="BF60" s="188" t="s">
        <v>2846</v>
      </c>
      <c r="BG60" s="188" t="s">
        <v>880</v>
      </c>
      <c r="BH60" s="188" t="s">
        <v>880</v>
      </c>
      <c r="BI60" s="188" t="s">
        <v>2846</v>
      </c>
      <c r="BJ60" s="188" t="s">
        <v>880</v>
      </c>
      <c r="BK60" s="188" t="s">
        <v>880</v>
      </c>
      <c r="BL60" s="188" t="s">
        <v>2846</v>
      </c>
      <c r="BM60" s="188" t="s">
        <v>880</v>
      </c>
      <c r="BN60" s="188" t="s">
        <v>880</v>
      </c>
      <c r="BO60" s="188" t="s">
        <v>2846</v>
      </c>
      <c r="BP60" s="188" t="s">
        <v>880</v>
      </c>
      <c r="BQ60" s="188" t="s">
        <v>880</v>
      </c>
      <c r="BR60" s="188" t="s">
        <v>2846</v>
      </c>
      <c r="BS60" s="188" t="s">
        <v>880</v>
      </c>
      <c r="BT60" s="188" t="s">
        <v>880</v>
      </c>
      <c r="BU60" s="188" t="s">
        <v>2846</v>
      </c>
      <c r="BV60" s="188" t="s">
        <v>880</v>
      </c>
      <c r="BW60" s="188" t="s">
        <v>880</v>
      </c>
      <c r="BX60" s="188" t="s">
        <v>2846</v>
      </c>
      <c r="BY60" s="188" t="s">
        <v>880</v>
      </c>
      <c r="BZ60" s="188" t="s">
        <v>880</v>
      </c>
      <c r="CA60" s="188" t="s">
        <v>2846</v>
      </c>
      <c r="CB60" s="188" t="s">
        <v>880</v>
      </c>
      <c r="CC60" s="188" t="s">
        <v>880</v>
      </c>
      <c r="CD60" s="188" t="s">
        <v>2846</v>
      </c>
      <c r="CE60" s="188" t="s">
        <v>880</v>
      </c>
      <c r="CF60" s="188" t="s">
        <v>880</v>
      </c>
      <c r="CG60" s="188" t="s">
        <v>2846</v>
      </c>
      <c r="CH60" s="188" t="s">
        <v>880</v>
      </c>
      <c r="CI60" s="188" t="s">
        <v>880</v>
      </c>
      <c r="CJ60" s="188" t="s">
        <v>2846</v>
      </c>
      <c r="CK60" s="188" t="s">
        <v>880</v>
      </c>
      <c r="CL60" s="188" t="s">
        <v>880</v>
      </c>
      <c r="CM60" s="188" t="s">
        <v>2846</v>
      </c>
      <c r="CN60" s="188" t="s">
        <v>880</v>
      </c>
      <c r="CO60" s="188" t="s">
        <v>880</v>
      </c>
      <c r="CP60" s="188" t="s">
        <v>2846</v>
      </c>
      <c r="CQ60" s="188" t="s">
        <v>880</v>
      </c>
      <c r="CR60" s="188" t="s">
        <v>880</v>
      </c>
      <c r="CS60" s="188" t="s">
        <v>2846</v>
      </c>
      <c r="CT60" s="188" t="s">
        <v>880</v>
      </c>
      <c r="CU60" s="188" t="s">
        <v>880</v>
      </c>
      <c r="CV60" s="188" t="s">
        <v>2846</v>
      </c>
      <c r="CW60" s="188" t="s">
        <v>880</v>
      </c>
      <c r="CX60" s="188" t="s">
        <v>880</v>
      </c>
      <c r="CY60" s="188" t="s">
        <v>2846</v>
      </c>
      <c r="CZ60" s="188" t="s">
        <v>880</v>
      </c>
      <c r="DA60" s="188" t="s">
        <v>880</v>
      </c>
      <c r="DB60" s="188" t="s">
        <v>2846</v>
      </c>
      <c r="DC60" s="188" t="s">
        <v>880</v>
      </c>
      <c r="DD60" s="188" t="s">
        <v>880</v>
      </c>
      <c r="DE60" s="188" t="s">
        <v>2846</v>
      </c>
      <c r="DF60" s="188" t="s">
        <v>880</v>
      </c>
      <c r="DG60" s="188" t="s">
        <v>880</v>
      </c>
      <c r="DH60" s="188" t="s">
        <v>2846</v>
      </c>
      <c r="DI60" s="188" t="s">
        <v>880</v>
      </c>
      <c r="DJ60" s="188" t="s">
        <v>880</v>
      </c>
      <c r="DK60" s="188" t="s">
        <v>2846</v>
      </c>
      <c r="DL60" s="188" t="s">
        <v>880</v>
      </c>
      <c r="DM60" s="188" t="s">
        <v>880</v>
      </c>
      <c r="DN60" s="188" t="s">
        <v>2846</v>
      </c>
      <c r="DO60" s="188" t="s">
        <v>880</v>
      </c>
      <c r="DP60" s="188" t="s">
        <v>880</v>
      </c>
      <c r="DQ60" s="188" t="s">
        <v>2846</v>
      </c>
      <c r="DR60" s="188" t="s">
        <v>880</v>
      </c>
      <c r="DS60" s="188" t="s">
        <v>880</v>
      </c>
      <c r="DT60" s="188" t="s">
        <v>2846</v>
      </c>
      <c r="DU60" s="188" t="s">
        <v>880</v>
      </c>
      <c r="DV60" s="188" t="s">
        <v>880</v>
      </c>
      <c r="DW60" s="188" t="s">
        <v>2846</v>
      </c>
      <c r="DX60" s="188" t="s">
        <v>880</v>
      </c>
      <c r="DY60" s="188" t="s">
        <v>880</v>
      </c>
      <c r="DZ60" s="188" t="s">
        <v>2846</v>
      </c>
      <c r="EA60" s="188" t="s">
        <v>880</v>
      </c>
      <c r="EB60" s="188" t="s">
        <v>880</v>
      </c>
      <c r="EC60" s="188" t="s">
        <v>2846</v>
      </c>
      <c r="ED60" s="188" t="s">
        <v>880</v>
      </c>
      <c r="EE60" s="188" t="s">
        <v>880</v>
      </c>
      <c r="EF60" s="188" t="s">
        <v>2846</v>
      </c>
      <c r="EG60" s="188" t="s">
        <v>880</v>
      </c>
      <c r="EH60" s="188" t="s">
        <v>880</v>
      </c>
      <c r="EI60" s="188" t="s">
        <v>2846</v>
      </c>
      <c r="EJ60" s="188" t="s">
        <v>880</v>
      </c>
      <c r="EK60" s="188" t="s">
        <v>880</v>
      </c>
      <c r="EL60" s="188" t="s">
        <v>2846</v>
      </c>
      <c r="EM60" s="188" t="s">
        <v>880</v>
      </c>
      <c r="EN60" s="188" t="s">
        <v>880</v>
      </c>
      <c r="EO60" s="188" t="s">
        <v>2846</v>
      </c>
      <c r="EP60" s="188" t="s">
        <v>880</v>
      </c>
      <c r="EQ60" s="188" t="s">
        <v>880</v>
      </c>
      <c r="ER60" s="188" t="s">
        <v>2846</v>
      </c>
      <c r="ES60" s="188" t="s">
        <v>880</v>
      </c>
      <c r="ET60" s="188" t="s">
        <v>880</v>
      </c>
    </row>
    <row r="61" spans="1:150" x14ac:dyDescent="0.25">
      <c r="A61" s="1"/>
      <c r="B61" s="187" t="s">
        <v>3167</v>
      </c>
      <c r="C61" s="187" t="s">
        <v>85</v>
      </c>
      <c r="D61" s="187" t="s">
        <v>3155</v>
      </c>
      <c r="E61" s="187" t="s">
        <v>3168</v>
      </c>
      <c r="F61" s="187" t="s">
        <v>3169</v>
      </c>
      <c r="G61" s="188" t="s">
        <v>2846</v>
      </c>
      <c r="H61" s="188" t="s">
        <v>2720</v>
      </c>
      <c r="I61" s="188" t="s">
        <v>2720</v>
      </c>
      <c r="J61" s="188" t="s">
        <v>2846</v>
      </c>
      <c r="K61" s="188" t="s">
        <v>2720</v>
      </c>
      <c r="L61" s="188" t="s">
        <v>2720</v>
      </c>
      <c r="M61" s="188" t="s">
        <v>2846</v>
      </c>
      <c r="N61" s="188" t="s">
        <v>2720</v>
      </c>
      <c r="O61" s="188" t="s">
        <v>2720</v>
      </c>
      <c r="P61" s="188" t="s">
        <v>2846</v>
      </c>
      <c r="Q61" s="188" t="s">
        <v>2720</v>
      </c>
      <c r="R61" s="188" t="s">
        <v>2720</v>
      </c>
      <c r="S61" s="188" t="s">
        <v>2846</v>
      </c>
      <c r="T61" s="188" t="s">
        <v>2720</v>
      </c>
      <c r="U61" s="188" t="s">
        <v>2720</v>
      </c>
      <c r="V61" s="188" t="s">
        <v>2846</v>
      </c>
      <c r="W61" s="188" t="s">
        <v>2720</v>
      </c>
      <c r="X61" s="188" t="s">
        <v>2720</v>
      </c>
      <c r="Y61" s="188" t="s">
        <v>2846</v>
      </c>
      <c r="Z61" s="188" t="s">
        <v>2720</v>
      </c>
      <c r="AA61" s="188" t="s">
        <v>2720</v>
      </c>
      <c r="AB61" s="188" t="s">
        <v>2846</v>
      </c>
      <c r="AC61" s="188" t="s">
        <v>2720</v>
      </c>
      <c r="AD61" s="188" t="s">
        <v>2720</v>
      </c>
      <c r="AE61" s="188" t="s">
        <v>2846</v>
      </c>
      <c r="AF61" s="188" t="s">
        <v>2720</v>
      </c>
      <c r="AG61" s="188" t="s">
        <v>2720</v>
      </c>
      <c r="AH61" s="188" t="s">
        <v>2846</v>
      </c>
      <c r="AI61" s="188" t="s">
        <v>2720</v>
      </c>
      <c r="AJ61" s="188" t="s">
        <v>2720</v>
      </c>
      <c r="AK61" s="188" t="s">
        <v>2846</v>
      </c>
      <c r="AL61" s="188" t="s">
        <v>2720</v>
      </c>
      <c r="AM61" s="188" t="s">
        <v>2720</v>
      </c>
      <c r="AN61" s="188" t="s">
        <v>2846</v>
      </c>
      <c r="AO61" s="188" t="s">
        <v>2720</v>
      </c>
      <c r="AP61" s="188" t="s">
        <v>2720</v>
      </c>
      <c r="AQ61" s="188" t="s">
        <v>2846</v>
      </c>
      <c r="AR61" s="188" t="s">
        <v>2720</v>
      </c>
      <c r="AS61" s="188" t="s">
        <v>2720</v>
      </c>
      <c r="AT61" s="188" t="s">
        <v>2846</v>
      </c>
      <c r="AU61" s="188" t="s">
        <v>2720</v>
      </c>
      <c r="AV61" s="188" t="s">
        <v>2720</v>
      </c>
      <c r="AW61" s="188" t="s">
        <v>2846</v>
      </c>
      <c r="AX61" s="188" t="s">
        <v>2720</v>
      </c>
      <c r="AY61" s="188" t="s">
        <v>2720</v>
      </c>
      <c r="AZ61" s="188" t="s">
        <v>2846</v>
      </c>
      <c r="BA61" s="188" t="s">
        <v>2720</v>
      </c>
      <c r="BB61" s="188" t="s">
        <v>2720</v>
      </c>
      <c r="BC61" s="188" t="s">
        <v>2846</v>
      </c>
      <c r="BD61" s="188" t="s">
        <v>2720</v>
      </c>
      <c r="BE61" s="188" t="s">
        <v>2720</v>
      </c>
      <c r="BF61" s="188" t="s">
        <v>2846</v>
      </c>
      <c r="BG61" s="188" t="s">
        <v>2720</v>
      </c>
      <c r="BH61" s="188" t="s">
        <v>2720</v>
      </c>
      <c r="BI61" s="188" t="s">
        <v>2846</v>
      </c>
      <c r="BJ61" s="188" t="s">
        <v>2720</v>
      </c>
      <c r="BK61" s="188" t="s">
        <v>2720</v>
      </c>
      <c r="BL61" s="188" t="s">
        <v>2846</v>
      </c>
      <c r="BM61" s="188" t="s">
        <v>2720</v>
      </c>
      <c r="BN61" s="188" t="s">
        <v>2720</v>
      </c>
      <c r="BO61" s="188" t="s">
        <v>2846</v>
      </c>
      <c r="BP61" s="188" t="s">
        <v>2720</v>
      </c>
      <c r="BQ61" s="188" t="s">
        <v>2720</v>
      </c>
      <c r="BR61" s="188" t="s">
        <v>2846</v>
      </c>
      <c r="BS61" s="188" t="s">
        <v>2720</v>
      </c>
      <c r="BT61" s="188" t="s">
        <v>2720</v>
      </c>
      <c r="BU61" s="188" t="s">
        <v>2846</v>
      </c>
      <c r="BV61" s="188" t="s">
        <v>2720</v>
      </c>
      <c r="BW61" s="188" t="s">
        <v>2720</v>
      </c>
      <c r="BX61" s="188" t="s">
        <v>2846</v>
      </c>
      <c r="BY61" s="188" t="s">
        <v>2720</v>
      </c>
      <c r="BZ61" s="188" t="s">
        <v>2720</v>
      </c>
      <c r="CA61" s="188" t="s">
        <v>2846</v>
      </c>
      <c r="CB61" s="188" t="s">
        <v>2720</v>
      </c>
      <c r="CC61" s="188" t="s">
        <v>2720</v>
      </c>
      <c r="CD61" s="188" t="s">
        <v>2846</v>
      </c>
      <c r="CE61" s="188" t="s">
        <v>2720</v>
      </c>
      <c r="CF61" s="188" t="s">
        <v>2720</v>
      </c>
      <c r="CG61" s="188" t="s">
        <v>2846</v>
      </c>
      <c r="CH61" s="188" t="s">
        <v>2720</v>
      </c>
      <c r="CI61" s="188" t="s">
        <v>2720</v>
      </c>
      <c r="CJ61" s="188" t="s">
        <v>2846</v>
      </c>
      <c r="CK61" s="188" t="s">
        <v>2720</v>
      </c>
      <c r="CL61" s="188" t="s">
        <v>2720</v>
      </c>
      <c r="CM61" s="188" t="s">
        <v>2846</v>
      </c>
      <c r="CN61" s="188" t="s">
        <v>2720</v>
      </c>
      <c r="CO61" s="188" t="s">
        <v>2720</v>
      </c>
      <c r="CP61" s="188" t="s">
        <v>2846</v>
      </c>
      <c r="CQ61" s="188" t="s">
        <v>2720</v>
      </c>
      <c r="CR61" s="188" t="s">
        <v>2720</v>
      </c>
      <c r="CS61" s="188" t="s">
        <v>2846</v>
      </c>
      <c r="CT61" s="188" t="s">
        <v>2720</v>
      </c>
      <c r="CU61" s="188" t="s">
        <v>2720</v>
      </c>
      <c r="CV61" s="188" t="s">
        <v>2846</v>
      </c>
      <c r="CW61" s="188" t="s">
        <v>2720</v>
      </c>
      <c r="CX61" s="188" t="s">
        <v>2720</v>
      </c>
      <c r="CY61" s="188" t="s">
        <v>2846</v>
      </c>
      <c r="CZ61" s="188" t="s">
        <v>2720</v>
      </c>
      <c r="DA61" s="188" t="s">
        <v>2720</v>
      </c>
      <c r="DB61" s="188" t="s">
        <v>2846</v>
      </c>
      <c r="DC61" s="188" t="s">
        <v>2720</v>
      </c>
      <c r="DD61" s="188" t="s">
        <v>2720</v>
      </c>
      <c r="DE61" s="188" t="s">
        <v>2846</v>
      </c>
      <c r="DF61" s="188" t="s">
        <v>2720</v>
      </c>
      <c r="DG61" s="188" t="s">
        <v>2720</v>
      </c>
      <c r="DH61" s="188" t="s">
        <v>2846</v>
      </c>
      <c r="DI61" s="188" t="s">
        <v>2720</v>
      </c>
      <c r="DJ61" s="188" t="s">
        <v>2720</v>
      </c>
      <c r="DK61" s="188" t="s">
        <v>2846</v>
      </c>
      <c r="DL61" s="188" t="s">
        <v>2720</v>
      </c>
      <c r="DM61" s="188" t="s">
        <v>2720</v>
      </c>
      <c r="DN61" s="188" t="s">
        <v>2846</v>
      </c>
      <c r="DO61" s="188" t="s">
        <v>2720</v>
      </c>
      <c r="DP61" s="188" t="s">
        <v>2720</v>
      </c>
      <c r="DQ61" s="188" t="s">
        <v>2846</v>
      </c>
      <c r="DR61" s="188" t="s">
        <v>2720</v>
      </c>
      <c r="DS61" s="188" t="s">
        <v>2720</v>
      </c>
      <c r="DT61" s="188" t="s">
        <v>2846</v>
      </c>
      <c r="DU61" s="188" t="s">
        <v>2720</v>
      </c>
      <c r="DV61" s="188" t="s">
        <v>2720</v>
      </c>
      <c r="DW61" s="188" t="s">
        <v>2846</v>
      </c>
      <c r="DX61" s="188" t="s">
        <v>2720</v>
      </c>
      <c r="DY61" s="188" t="s">
        <v>2720</v>
      </c>
      <c r="DZ61" s="188" t="s">
        <v>2846</v>
      </c>
      <c r="EA61" s="188" t="s">
        <v>2720</v>
      </c>
      <c r="EB61" s="188" t="s">
        <v>2720</v>
      </c>
      <c r="EC61" s="188" t="s">
        <v>2846</v>
      </c>
      <c r="ED61" s="188" t="s">
        <v>2720</v>
      </c>
      <c r="EE61" s="188" t="s">
        <v>2720</v>
      </c>
      <c r="EF61" s="188" t="s">
        <v>2846</v>
      </c>
      <c r="EG61" s="188" t="s">
        <v>2720</v>
      </c>
      <c r="EH61" s="188" t="s">
        <v>2720</v>
      </c>
      <c r="EI61" s="188" t="s">
        <v>2846</v>
      </c>
      <c r="EJ61" s="188" t="s">
        <v>2720</v>
      </c>
      <c r="EK61" s="188" t="s">
        <v>2720</v>
      </c>
      <c r="EL61" s="188" t="s">
        <v>2846</v>
      </c>
      <c r="EM61" s="188" t="s">
        <v>2720</v>
      </c>
      <c r="EN61" s="188" t="s">
        <v>2720</v>
      </c>
      <c r="EO61" s="188" t="s">
        <v>2846</v>
      </c>
      <c r="EP61" s="188" t="s">
        <v>2720</v>
      </c>
      <c r="EQ61" s="188" t="s">
        <v>2720</v>
      </c>
      <c r="ER61" s="188" t="s">
        <v>2846</v>
      </c>
      <c r="ES61" s="188" t="s">
        <v>2720</v>
      </c>
      <c r="ET61" s="188" t="s">
        <v>2720</v>
      </c>
    </row>
    <row r="62" spans="1:150" x14ac:dyDescent="0.25">
      <c r="A62" s="1"/>
      <c r="B62" s="186" t="s">
        <v>3170</v>
      </c>
      <c r="C62" s="186" t="s">
        <v>103</v>
      </c>
      <c r="D62" s="186" t="s">
        <v>920</v>
      </c>
      <c r="E62" s="186" t="s">
        <v>3171</v>
      </c>
      <c r="F62" s="186" t="s">
        <v>3172</v>
      </c>
      <c r="G62" s="186" t="s">
        <v>2846</v>
      </c>
      <c r="H62" s="186" t="s">
        <v>2720</v>
      </c>
      <c r="I62" s="186" t="s">
        <v>2720</v>
      </c>
      <c r="J62" s="186" t="s">
        <v>2846</v>
      </c>
      <c r="K62" s="186" t="s">
        <v>2720</v>
      </c>
      <c r="L62" s="186" t="s">
        <v>2720</v>
      </c>
      <c r="M62" s="186" t="s">
        <v>2846</v>
      </c>
      <c r="N62" s="186" t="s">
        <v>2720</v>
      </c>
      <c r="O62" s="186" t="s">
        <v>2720</v>
      </c>
      <c r="P62" s="186" t="s">
        <v>2846</v>
      </c>
      <c r="Q62" s="186" t="s">
        <v>2720</v>
      </c>
      <c r="R62" s="186" t="s">
        <v>2720</v>
      </c>
      <c r="S62" s="186" t="s">
        <v>2846</v>
      </c>
      <c r="T62" s="186" t="s">
        <v>2720</v>
      </c>
      <c r="U62" s="186" t="s">
        <v>2720</v>
      </c>
      <c r="V62" s="186" t="s">
        <v>2846</v>
      </c>
      <c r="W62" s="186" t="s">
        <v>2720</v>
      </c>
      <c r="X62" s="186" t="s">
        <v>2720</v>
      </c>
      <c r="Y62" s="186" t="s">
        <v>2846</v>
      </c>
      <c r="Z62" s="186" t="s">
        <v>2720</v>
      </c>
      <c r="AA62" s="186" t="s">
        <v>2720</v>
      </c>
      <c r="AB62" s="186" t="s">
        <v>2846</v>
      </c>
      <c r="AC62" s="186" t="s">
        <v>2720</v>
      </c>
      <c r="AD62" s="186" t="s">
        <v>2720</v>
      </c>
      <c r="AE62" s="186" t="s">
        <v>2846</v>
      </c>
      <c r="AF62" s="186" t="s">
        <v>2720</v>
      </c>
      <c r="AG62" s="186" t="s">
        <v>2720</v>
      </c>
      <c r="AH62" s="186" t="s">
        <v>2846</v>
      </c>
      <c r="AI62" s="186" t="s">
        <v>2720</v>
      </c>
      <c r="AJ62" s="186" t="s">
        <v>2720</v>
      </c>
      <c r="AK62" s="186" t="s">
        <v>2846</v>
      </c>
      <c r="AL62" s="186" t="s">
        <v>2720</v>
      </c>
      <c r="AM62" s="186" t="s">
        <v>2720</v>
      </c>
      <c r="AN62" s="186" t="s">
        <v>2846</v>
      </c>
      <c r="AO62" s="186" t="s">
        <v>2720</v>
      </c>
      <c r="AP62" s="186" t="s">
        <v>2720</v>
      </c>
      <c r="AQ62" s="186" t="s">
        <v>2846</v>
      </c>
      <c r="AR62" s="186" t="s">
        <v>2720</v>
      </c>
      <c r="AS62" s="186" t="s">
        <v>2720</v>
      </c>
      <c r="AT62" s="186" t="s">
        <v>2846</v>
      </c>
      <c r="AU62" s="186" t="s">
        <v>2720</v>
      </c>
      <c r="AV62" s="186" t="s">
        <v>2720</v>
      </c>
      <c r="AW62" s="186" t="s">
        <v>2846</v>
      </c>
      <c r="AX62" s="186" t="s">
        <v>2720</v>
      </c>
      <c r="AY62" s="186" t="s">
        <v>2720</v>
      </c>
      <c r="AZ62" s="186" t="s">
        <v>2846</v>
      </c>
      <c r="BA62" s="186" t="s">
        <v>2720</v>
      </c>
      <c r="BB62" s="186" t="s">
        <v>2720</v>
      </c>
      <c r="BC62" s="186" t="s">
        <v>2846</v>
      </c>
      <c r="BD62" s="186" t="s">
        <v>2720</v>
      </c>
      <c r="BE62" s="186" t="s">
        <v>2720</v>
      </c>
      <c r="BF62" s="186" t="s">
        <v>2846</v>
      </c>
      <c r="BG62" s="186" t="s">
        <v>2720</v>
      </c>
      <c r="BH62" s="186" t="s">
        <v>2720</v>
      </c>
      <c r="BI62" s="186" t="s">
        <v>2846</v>
      </c>
      <c r="BJ62" s="186" t="s">
        <v>2720</v>
      </c>
      <c r="BK62" s="186" t="s">
        <v>2720</v>
      </c>
      <c r="BL62" s="186" t="s">
        <v>2846</v>
      </c>
      <c r="BM62" s="186" t="s">
        <v>2720</v>
      </c>
      <c r="BN62" s="186" t="s">
        <v>2720</v>
      </c>
      <c r="BO62" s="186" t="s">
        <v>2846</v>
      </c>
      <c r="BP62" s="186" t="s">
        <v>2720</v>
      </c>
      <c r="BQ62" s="186" t="s">
        <v>2720</v>
      </c>
      <c r="BR62" s="186" t="s">
        <v>2846</v>
      </c>
      <c r="BS62" s="186" t="s">
        <v>2720</v>
      </c>
      <c r="BT62" s="186" t="s">
        <v>2720</v>
      </c>
      <c r="BU62" s="186" t="s">
        <v>2846</v>
      </c>
      <c r="BV62" s="186" t="s">
        <v>2720</v>
      </c>
      <c r="BW62" s="186" t="s">
        <v>2720</v>
      </c>
      <c r="BX62" s="186" t="s">
        <v>2846</v>
      </c>
      <c r="BY62" s="186" t="s">
        <v>2720</v>
      </c>
      <c r="BZ62" s="186" t="s">
        <v>2720</v>
      </c>
      <c r="CA62" s="186" t="s">
        <v>2846</v>
      </c>
      <c r="CB62" s="186" t="s">
        <v>2720</v>
      </c>
      <c r="CC62" s="186" t="s">
        <v>2720</v>
      </c>
      <c r="CD62" s="186" t="s">
        <v>2846</v>
      </c>
      <c r="CE62" s="186" t="s">
        <v>2720</v>
      </c>
      <c r="CF62" s="186" t="s">
        <v>2720</v>
      </c>
      <c r="CG62" s="186" t="s">
        <v>2846</v>
      </c>
      <c r="CH62" s="186" t="s">
        <v>2720</v>
      </c>
      <c r="CI62" s="186" t="s">
        <v>2720</v>
      </c>
      <c r="CJ62" s="186" t="s">
        <v>2846</v>
      </c>
      <c r="CK62" s="186" t="s">
        <v>2720</v>
      </c>
      <c r="CL62" s="186" t="s">
        <v>2720</v>
      </c>
      <c r="CM62" s="186" t="s">
        <v>2846</v>
      </c>
      <c r="CN62" s="186" t="s">
        <v>2720</v>
      </c>
      <c r="CO62" s="186" t="s">
        <v>2720</v>
      </c>
      <c r="CP62" s="186" t="s">
        <v>2846</v>
      </c>
      <c r="CQ62" s="186" t="s">
        <v>2720</v>
      </c>
      <c r="CR62" s="186" t="s">
        <v>2720</v>
      </c>
      <c r="CS62" s="186" t="s">
        <v>2846</v>
      </c>
      <c r="CT62" s="186" t="s">
        <v>2720</v>
      </c>
      <c r="CU62" s="186" t="s">
        <v>2720</v>
      </c>
      <c r="CV62" s="186" t="s">
        <v>2846</v>
      </c>
      <c r="CW62" s="186" t="s">
        <v>2720</v>
      </c>
      <c r="CX62" s="186" t="s">
        <v>2720</v>
      </c>
      <c r="CY62" s="186" t="s">
        <v>2846</v>
      </c>
      <c r="CZ62" s="186" t="s">
        <v>2720</v>
      </c>
      <c r="DA62" s="186" t="s">
        <v>2720</v>
      </c>
      <c r="DB62" s="186" t="s">
        <v>2846</v>
      </c>
      <c r="DC62" s="186" t="s">
        <v>2720</v>
      </c>
      <c r="DD62" s="186" t="s">
        <v>2720</v>
      </c>
      <c r="DE62" s="186" t="s">
        <v>2846</v>
      </c>
      <c r="DF62" s="186" t="s">
        <v>2720</v>
      </c>
      <c r="DG62" s="186" t="s">
        <v>2720</v>
      </c>
      <c r="DH62" s="186" t="s">
        <v>2846</v>
      </c>
      <c r="DI62" s="186" t="s">
        <v>2720</v>
      </c>
      <c r="DJ62" s="186" t="s">
        <v>2720</v>
      </c>
      <c r="DK62" s="186" t="s">
        <v>2846</v>
      </c>
      <c r="DL62" s="186" t="s">
        <v>2720</v>
      </c>
      <c r="DM62" s="186" t="s">
        <v>2720</v>
      </c>
      <c r="DN62" s="186" t="s">
        <v>2846</v>
      </c>
      <c r="DO62" s="186" t="s">
        <v>2720</v>
      </c>
      <c r="DP62" s="186" t="s">
        <v>2720</v>
      </c>
      <c r="DQ62" s="186" t="s">
        <v>2846</v>
      </c>
      <c r="DR62" s="186" t="s">
        <v>2720</v>
      </c>
      <c r="DS62" s="186" t="s">
        <v>2720</v>
      </c>
      <c r="DT62" s="186" t="s">
        <v>2846</v>
      </c>
      <c r="DU62" s="186" t="s">
        <v>2720</v>
      </c>
      <c r="DV62" s="186" t="s">
        <v>2720</v>
      </c>
      <c r="DW62" s="186" t="s">
        <v>2846</v>
      </c>
      <c r="DX62" s="186" t="s">
        <v>2720</v>
      </c>
      <c r="DY62" s="186" t="s">
        <v>2720</v>
      </c>
      <c r="DZ62" s="186" t="s">
        <v>2846</v>
      </c>
      <c r="EA62" s="186" t="s">
        <v>2720</v>
      </c>
      <c r="EB62" s="186" t="s">
        <v>2720</v>
      </c>
      <c r="EC62" s="186" t="s">
        <v>2846</v>
      </c>
      <c r="ED62" s="186" t="s">
        <v>2720</v>
      </c>
      <c r="EE62" s="186" t="s">
        <v>2720</v>
      </c>
      <c r="EF62" s="186" t="s">
        <v>2846</v>
      </c>
      <c r="EG62" s="186" t="s">
        <v>2720</v>
      </c>
      <c r="EH62" s="186" t="s">
        <v>2720</v>
      </c>
      <c r="EI62" s="186" t="s">
        <v>2846</v>
      </c>
      <c r="EJ62" s="186" t="s">
        <v>2720</v>
      </c>
      <c r="EK62" s="186" t="s">
        <v>2720</v>
      </c>
      <c r="EL62" s="186" t="s">
        <v>2846</v>
      </c>
      <c r="EM62" s="186" t="s">
        <v>2720</v>
      </c>
      <c r="EN62" s="186" t="s">
        <v>2720</v>
      </c>
      <c r="EO62" s="186" t="s">
        <v>2846</v>
      </c>
      <c r="EP62" s="186" t="s">
        <v>2720</v>
      </c>
      <c r="EQ62" s="186" t="s">
        <v>2720</v>
      </c>
      <c r="ER62" s="186" t="s">
        <v>2846</v>
      </c>
      <c r="ES62" s="186" t="s">
        <v>2720</v>
      </c>
      <c r="ET62" s="186" t="s">
        <v>2720</v>
      </c>
    </row>
    <row r="63" spans="1:150" x14ac:dyDescent="0.25">
      <c r="A63" s="1"/>
      <c r="B63" s="187" t="s">
        <v>3173</v>
      </c>
      <c r="C63" s="187" t="s">
        <v>103</v>
      </c>
      <c r="D63" s="187" t="s">
        <v>920</v>
      </c>
      <c r="E63" s="187" t="s">
        <v>3174</v>
      </c>
      <c r="F63" s="187" t="s">
        <v>3175</v>
      </c>
      <c r="G63" s="188" t="s">
        <v>2846</v>
      </c>
      <c r="H63" s="188" t="s">
        <v>2720</v>
      </c>
      <c r="I63" s="188" t="s">
        <v>2720</v>
      </c>
      <c r="J63" s="188" t="s">
        <v>2846</v>
      </c>
      <c r="K63" s="188" t="s">
        <v>2720</v>
      </c>
      <c r="L63" s="188" t="s">
        <v>2720</v>
      </c>
      <c r="M63" s="188" t="s">
        <v>2846</v>
      </c>
      <c r="N63" s="188" t="s">
        <v>2720</v>
      </c>
      <c r="O63" s="188" t="s">
        <v>2720</v>
      </c>
      <c r="P63" s="188" t="s">
        <v>2846</v>
      </c>
      <c r="Q63" s="188" t="s">
        <v>2720</v>
      </c>
      <c r="R63" s="188" t="s">
        <v>2720</v>
      </c>
      <c r="S63" s="188" t="s">
        <v>2846</v>
      </c>
      <c r="T63" s="188" t="s">
        <v>2720</v>
      </c>
      <c r="U63" s="188" t="s">
        <v>2720</v>
      </c>
      <c r="V63" s="188" t="s">
        <v>2846</v>
      </c>
      <c r="W63" s="188" t="s">
        <v>2720</v>
      </c>
      <c r="X63" s="188" t="s">
        <v>2720</v>
      </c>
      <c r="Y63" s="188" t="s">
        <v>2846</v>
      </c>
      <c r="Z63" s="188" t="s">
        <v>2720</v>
      </c>
      <c r="AA63" s="188" t="s">
        <v>2720</v>
      </c>
      <c r="AB63" s="188" t="s">
        <v>2846</v>
      </c>
      <c r="AC63" s="188" t="s">
        <v>2720</v>
      </c>
      <c r="AD63" s="188" t="s">
        <v>2720</v>
      </c>
      <c r="AE63" s="188" t="s">
        <v>2846</v>
      </c>
      <c r="AF63" s="188" t="s">
        <v>2720</v>
      </c>
      <c r="AG63" s="188" t="s">
        <v>2720</v>
      </c>
      <c r="AH63" s="188" t="s">
        <v>2846</v>
      </c>
      <c r="AI63" s="188" t="s">
        <v>2720</v>
      </c>
      <c r="AJ63" s="188" t="s">
        <v>2720</v>
      </c>
      <c r="AK63" s="188" t="s">
        <v>2846</v>
      </c>
      <c r="AL63" s="188" t="s">
        <v>2720</v>
      </c>
      <c r="AM63" s="188" t="s">
        <v>2720</v>
      </c>
      <c r="AN63" s="188" t="s">
        <v>2846</v>
      </c>
      <c r="AO63" s="188" t="s">
        <v>2720</v>
      </c>
      <c r="AP63" s="188" t="s">
        <v>2720</v>
      </c>
      <c r="AQ63" s="188" t="s">
        <v>2846</v>
      </c>
      <c r="AR63" s="188" t="s">
        <v>2720</v>
      </c>
      <c r="AS63" s="188" t="s">
        <v>2720</v>
      </c>
      <c r="AT63" s="188" t="s">
        <v>2846</v>
      </c>
      <c r="AU63" s="188" t="s">
        <v>2720</v>
      </c>
      <c r="AV63" s="188" t="s">
        <v>2720</v>
      </c>
      <c r="AW63" s="188" t="s">
        <v>2846</v>
      </c>
      <c r="AX63" s="188" t="s">
        <v>2720</v>
      </c>
      <c r="AY63" s="188" t="s">
        <v>2720</v>
      </c>
      <c r="AZ63" s="188" t="s">
        <v>2846</v>
      </c>
      <c r="BA63" s="188" t="s">
        <v>2720</v>
      </c>
      <c r="BB63" s="188" t="s">
        <v>2720</v>
      </c>
      <c r="BC63" s="188" t="s">
        <v>2846</v>
      </c>
      <c r="BD63" s="188" t="s">
        <v>2720</v>
      </c>
      <c r="BE63" s="188" t="s">
        <v>2720</v>
      </c>
      <c r="BF63" s="188" t="s">
        <v>2846</v>
      </c>
      <c r="BG63" s="188" t="s">
        <v>2720</v>
      </c>
      <c r="BH63" s="188" t="s">
        <v>2720</v>
      </c>
      <c r="BI63" s="188" t="s">
        <v>2846</v>
      </c>
      <c r="BJ63" s="188" t="s">
        <v>2720</v>
      </c>
      <c r="BK63" s="188" t="s">
        <v>2720</v>
      </c>
      <c r="BL63" s="188" t="s">
        <v>2846</v>
      </c>
      <c r="BM63" s="188" t="s">
        <v>2720</v>
      </c>
      <c r="BN63" s="188" t="s">
        <v>2720</v>
      </c>
      <c r="BO63" s="188" t="s">
        <v>2846</v>
      </c>
      <c r="BP63" s="188" t="s">
        <v>2720</v>
      </c>
      <c r="BQ63" s="188" t="s">
        <v>2720</v>
      </c>
      <c r="BR63" s="188" t="s">
        <v>2846</v>
      </c>
      <c r="BS63" s="188" t="s">
        <v>2720</v>
      </c>
      <c r="BT63" s="188" t="s">
        <v>2720</v>
      </c>
      <c r="BU63" s="188" t="s">
        <v>2846</v>
      </c>
      <c r="BV63" s="188" t="s">
        <v>2720</v>
      </c>
      <c r="BW63" s="188" t="s">
        <v>2720</v>
      </c>
      <c r="BX63" s="188" t="s">
        <v>2846</v>
      </c>
      <c r="BY63" s="188" t="s">
        <v>2720</v>
      </c>
      <c r="BZ63" s="188" t="s">
        <v>2720</v>
      </c>
      <c r="CA63" s="188" t="s">
        <v>2846</v>
      </c>
      <c r="CB63" s="188" t="s">
        <v>2720</v>
      </c>
      <c r="CC63" s="188" t="s">
        <v>2720</v>
      </c>
      <c r="CD63" s="188" t="s">
        <v>2846</v>
      </c>
      <c r="CE63" s="188" t="s">
        <v>2720</v>
      </c>
      <c r="CF63" s="188" t="s">
        <v>2720</v>
      </c>
      <c r="CG63" s="188" t="s">
        <v>2846</v>
      </c>
      <c r="CH63" s="188" t="s">
        <v>2720</v>
      </c>
      <c r="CI63" s="188" t="s">
        <v>2720</v>
      </c>
      <c r="CJ63" s="188" t="s">
        <v>2846</v>
      </c>
      <c r="CK63" s="188" t="s">
        <v>2720</v>
      </c>
      <c r="CL63" s="188" t="s">
        <v>2720</v>
      </c>
      <c r="CM63" s="188" t="s">
        <v>2846</v>
      </c>
      <c r="CN63" s="188" t="s">
        <v>2720</v>
      </c>
      <c r="CO63" s="188" t="s">
        <v>2720</v>
      </c>
      <c r="CP63" s="188" t="s">
        <v>2846</v>
      </c>
      <c r="CQ63" s="188" t="s">
        <v>2720</v>
      </c>
      <c r="CR63" s="188" t="s">
        <v>2720</v>
      </c>
      <c r="CS63" s="188" t="s">
        <v>2846</v>
      </c>
      <c r="CT63" s="188" t="s">
        <v>2720</v>
      </c>
      <c r="CU63" s="188" t="s">
        <v>2720</v>
      </c>
      <c r="CV63" s="188" t="s">
        <v>2846</v>
      </c>
      <c r="CW63" s="188" t="s">
        <v>2720</v>
      </c>
      <c r="CX63" s="188" t="s">
        <v>2720</v>
      </c>
      <c r="CY63" s="188" t="s">
        <v>2846</v>
      </c>
      <c r="CZ63" s="188" t="s">
        <v>2720</v>
      </c>
      <c r="DA63" s="188" t="s">
        <v>2720</v>
      </c>
      <c r="DB63" s="188" t="s">
        <v>2846</v>
      </c>
      <c r="DC63" s="188" t="s">
        <v>2720</v>
      </c>
      <c r="DD63" s="188" t="s">
        <v>2720</v>
      </c>
      <c r="DE63" s="188" t="s">
        <v>2846</v>
      </c>
      <c r="DF63" s="188" t="s">
        <v>2720</v>
      </c>
      <c r="DG63" s="188" t="s">
        <v>2720</v>
      </c>
      <c r="DH63" s="188" t="s">
        <v>2846</v>
      </c>
      <c r="DI63" s="188" t="s">
        <v>2720</v>
      </c>
      <c r="DJ63" s="188" t="s">
        <v>2720</v>
      </c>
      <c r="DK63" s="188" t="s">
        <v>2846</v>
      </c>
      <c r="DL63" s="188" t="s">
        <v>2720</v>
      </c>
      <c r="DM63" s="188" t="s">
        <v>2720</v>
      </c>
      <c r="DN63" s="188" t="s">
        <v>2846</v>
      </c>
      <c r="DO63" s="188" t="s">
        <v>2720</v>
      </c>
      <c r="DP63" s="188" t="s">
        <v>2720</v>
      </c>
      <c r="DQ63" s="188" t="s">
        <v>2846</v>
      </c>
      <c r="DR63" s="188" t="s">
        <v>2720</v>
      </c>
      <c r="DS63" s="188" t="s">
        <v>2720</v>
      </c>
      <c r="DT63" s="188" t="s">
        <v>2846</v>
      </c>
      <c r="DU63" s="188" t="s">
        <v>2720</v>
      </c>
      <c r="DV63" s="188" t="s">
        <v>2720</v>
      </c>
      <c r="DW63" s="188" t="s">
        <v>2846</v>
      </c>
      <c r="DX63" s="188" t="s">
        <v>2720</v>
      </c>
      <c r="DY63" s="188" t="s">
        <v>2720</v>
      </c>
      <c r="DZ63" s="188" t="s">
        <v>2846</v>
      </c>
      <c r="EA63" s="188" t="s">
        <v>2720</v>
      </c>
      <c r="EB63" s="188" t="s">
        <v>2720</v>
      </c>
      <c r="EC63" s="188" t="s">
        <v>2846</v>
      </c>
      <c r="ED63" s="188" t="s">
        <v>2720</v>
      </c>
      <c r="EE63" s="188" t="s">
        <v>2720</v>
      </c>
      <c r="EF63" s="188" t="s">
        <v>2846</v>
      </c>
      <c r="EG63" s="188" t="s">
        <v>2720</v>
      </c>
      <c r="EH63" s="188" t="s">
        <v>2720</v>
      </c>
      <c r="EI63" s="188" t="s">
        <v>2846</v>
      </c>
      <c r="EJ63" s="188" t="s">
        <v>2720</v>
      </c>
      <c r="EK63" s="188" t="s">
        <v>2720</v>
      </c>
      <c r="EL63" s="188" t="s">
        <v>2846</v>
      </c>
      <c r="EM63" s="188" t="s">
        <v>2720</v>
      </c>
      <c r="EN63" s="188" t="s">
        <v>2720</v>
      </c>
      <c r="EO63" s="188" t="s">
        <v>2846</v>
      </c>
      <c r="EP63" s="188" t="s">
        <v>2720</v>
      </c>
      <c r="EQ63" s="188" t="s">
        <v>2720</v>
      </c>
      <c r="ER63" s="188" t="s">
        <v>2846</v>
      </c>
      <c r="ES63" s="188" t="s">
        <v>2720</v>
      </c>
      <c r="ET63" s="188" t="s">
        <v>2720</v>
      </c>
    </row>
    <row r="64" spans="1:150" x14ac:dyDescent="0.25">
      <c r="A64" s="1"/>
      <c r="B64" s="187" t="s">
        <v>3176</v>
      </c>
      <c r="C64" s="187" t="s">
        <v>103</v>
      </c>
      <c r="D64" s="187" t="s">
        <v>920</v>
      </c>
      <c r="E64" s="187" t="s">
        <v>3177</v>
      </c>
      <c r="F64" s="187" t="s">
        <v>3178</v>
      </c>
      <c r="G64" s="188" t="s">
        <v>2846</v>
      </c>
      <c r="H64" s="188" t="s">
        <v>2720</v>
      </c>
      <c r="I64" s="188" t="s">
        <v>2720</v>
      </c>
      <c r="J64" s="188" t="s">
        <v>2846</v>
      </c>
      <c r="K64" s="188" t="s">
        <v>2720</v>
      </c>
      <c r="L64" s="188" t="s">
        <v>2720</v>
      </c>
      <c r="M64" s="188" t="s">
        <v>2846</v>
      </c>
      <c r="N64" s="188" t="s">
        <v>2720</v>
      </c>
      <c r="O64" s="188" t="s">
        <v>2720</v>
      </c>
      <c r="P64" s="188" t="s">
        <v>2846</v>
      </c>
      <c r="Q64" s="188" t="s">
        <v>2720</v>
      </c>
      <c r="R64" s="188" t="s">
        <v>2720</v>
      </c>
      <c r="S64" s="188" t="s">
        <v>2846</v>
      </c>
      <c r="T64" s="188" t="s">
        <v>2720</v>
      </c>
      <c r="U64" s="188" t="s">
        <v>2720</v>
      </c>
      <c r="V64" s="188" t="s">
        <v>2846</v>
      </c>
      <c r="W64" s="188" t="s">
        <v>2720</v>
      </c>
      <c r="X64" s="188" t="s">
        <v>2720</v>
      </c>
      <c r="Y64" s="188" t="s">
        <v>2846</v>
      </c>
      <c r="Z64" s="188" t="s">
        <v>2720</v>
      </c>
      <c r="AA64" s="188" t="s">
        <v>2720</v>
      </c>
      <c r="AB64" s="188" t="s">
        <v>2846</v>
      </c>
      <c r="AC64" s="188" t="s">
        <v>2720</v>
      </c>
      <c r="AD64" s="188" t="s">
        <v>2720</v>
      </c>
      <c r="AE64" s="188" t="s">
        <v>2846</v>
      </c>
      <c r="AF64" s="188" t="s">
        <v>2720</v>
      </c>
      <c r="AG64" s="188" t="s">
        <v>2720</v>
      </c>
      <c r="AH64" s="188" t="s">
        <v>2846</v>
      </c>
      <c r="AI64" s="188" t="s">
        <v>2720</v>
      </c>
      <c r="AJ64" s="188" t="s">
        <v>2720</v>
      </c>
      <c r="AK64" s="188" t="s">
        <v>2846</v>
      </c>
      <c r="AL64" s="188" t="s">
        <v>2720</v>
      </c>
      <c r="AM64" s="188" t="s">
        <v>2720</v>
      </c>
      <c r="AN64" s="188" t="s">
        <v>2846</v>
      </c>
      <c r="AO64" s="188" t="s">
        <v>2720</v>
      </c>
      <c r="AP64" s="188" t="s">
        <v>2720</v>
      </c>
      <c r="AQ64" s="188" t="s">
        <v>2846</v>
      </c>
      <c r="AR64" s="188" t="s">
        <v>2720</v>
      </c>
      <c r="AS64" s="188" t="s">
        <v>2720</v>
      </c>
      <c r="AT64" s="188" t="s">
        <v>2846</v>
      </c>
      <c r="AU64" s="188" t="s">
        <v>2720</v>
      </c>
      <c r="AV64" s="188" t="s">
        <v>2720</v>
      </c>
      <c r="AW64" s="188" t="s">
        <v>2846</v>
      </c>
      <c r="AX64" s="188" t="s">
        <v>2720</v>
      </c>
      <c r="AY64" s="188" t="s">
        <v>2720</v>
      </c>
      <c r="AZ64" s="188" t="s">
        <v>2846</v>
      </c>
      <c r="BA64" s="188" t="s">
        <v>2720</v>
      </c>
      <c r="BB64" s="188" t="s">
        <v>2720</v>
      </c>
      <c r="BC64" s="188" t="s">
        <v>2846</v>
      </c>
      <c r="BD64" s="188" t="s">
        <v>2720</v>
      </c>
      <c r="BE64" s="188" t="s">
        <v>2720</v>
      </c>
      <c r="BF64" s="188" t="s">
        <v>2846</v>
      </c>
      <c r="BG64" s="188" t="s">
        <v>2720</v>
      </c>
      <c r="BH64" s="188" t="s">
        <v>2720</v>
      </c>
      <c r="BI64" s="188" t="s">
        <v>2846</v>
      </c>
      <c r="BJ64" s="188" t="s">
        <v>2720</v>
      </c>
      <c r="BK64" s="188" t="s">
        <v>2720</v>
      </c>
      <c r="BL64" s="188" t="s">
        <v>2846</v>
      </c>
      <c r="BM64" s="188" t="s">
        <v>2720</v>
      </c>
      <c r="BN64" s="188" t="s">
        <v>2720</v>
      </c>
      <c r="BO64" s="188" t="s">
        <v>2846</v>
      </c>
      <c r="BP64" s="188" t="s">
        <v>2720</v>
      </c>
      <c r="BQ64" s="188" t="s">
        <v>2720</v>
      </c>
      <c r="BR64" s="188" t="s">
        <v>2846</v>
      </c>
      <c r="BS64" s="188" t="s">
        <v>2720</v>
      </c>
      <c r="BT64" s="188" t="s">
        <v>2720</v>
      </c>
      <c r="BU64" s="188" t="s">
        <v>2846</v>
      </c>
      <c r="BV64" s="188" t="s">
        <v>2720</v>
      </c>
      <c r="BW64" s="188" t="s">
        <v>2720</v>
      </c>
      <c r="BX64" s="188" t="s">
        <v>2846</v>
      </c>
      <c r="BY64" s="188" t="s">
        <v>2720</v>
      </c>
      <c r="BZ64" s="188" t="s">
        <v>2720</v>
      </c>
      <c r="CA64" s="188" t="s">
        <v>2846</v>
      </c>
      <c r="CB64" s="188" t="s">
        <v>2720</v>
      </c>
      <c r="CC64" s="188" t="s">
        <v>2720</v>
      </c>
      <c r="CD64" s="188" t="s">
        <v>2846</v>
      </c>
      <c r="CE64" s="188" t="s">
        <v>2720</v>
      </c>
      <c r="CF64" s="188" t="s">
        <v>2720</v>
      </c>
      <c r="CG64" s="188" t="s">
        <v>2846</v>
      </c>
      <c r="CH64" s="188" t="s">
        <v>2720</v>
      </c>
      <c r="CI64" s="188" t="s">
        <v>2720</v>
      </c>
      <c r="CJ64" s="188" t="s">
        <v>2846</v>
      </c>
      <c r="CK64" s="188" t="s">
        <v>2720</v>
      </c>
      <c r="CL64" s="188" t="s">
        <v>2720</v>
      </c>
      <c r="CM64" s="188" t="s">
        <v>2846</v>
      </c>
      <c r="CN64" s="188" t="s">
        <v>2720</v>
      </c>
      <c r="CO64" s="188" t="s">
        <v>2720</v>
      </c>
      <c r="CP64" s="188" t="s">
        <v>2846</v>
      </c>
      <c r="CQ64" s="188" t="s">
        <v>2720</v>
      </c>
      <c r="CR64" s="188" t="s">
        <v>2720</v>
      </c>
      <c r="CS64" s="188" t="s">
        <v>2846</v>
      </c>
      <c r="CT64" s="188" t="s">
        <v>2720</v>
      </c>
      <c r="CU64" s="188" t="s">
        <v>2720</v>
      </c>
      <c r="CV64" s="188" t="s">
        <v>2846</v>
      </c>
      <c r="CW64" s="188" t="s">
        <v>2720</v>
      </c>
      <c r="CX64" s="188" t="s">
        <v>2720</v>
      </c>
      <c r="CY64" s="188" t="s">
        <v>2846</v>
      </c>
      <c r="CZ64" s="188" t="s">
        <v>2720</v>
      </c>
      <c r="DA64" s="188" t="s">
        <v>2720</v>
      </c>
      <c r="DB64" s="188" t="s">
        <v>2846</v>
      </c>
      <c r="DC64" s="188" t="s">
        <v>2720</v>
      </c>
      <c r="DD64" s="188" t="s">
        <v>2720</v>
      </c>
      <c r="DE64" s="188" t="s">
        <v>2846</v>
      </c>
      <c r="DF64" s="188" t="s">
        <v>2720</v>
      </c>
      <c r="DG64" s="188" t="s">
        <v>2720</v>
      </c>
      <c r="DH64" s="188" t="s">
        <v>2846</v>
      </c>
      <c r="DI64" s="188" t="s">
        <v>2720</v>
      </c>
      <c r="DJ64" s="188" t="s">
        <v>2720</v>
      </c>
      <c r="DK64" s="188" t="s">
        <v>2846</v>
      </c>
      <c r="DL64" s="188" t="s">
        <v>2720</v>
      </c>
      <c r="DM64" s="188" t="s">
        <v>2720</v>
      </c>
      <c r="DN64" s="188" t="s">
        <v>2846</v>
      </c>
      <c r="DO64" s="188" t="s">
        <v>2720</v>
      </c>
      <c r="DP64" s="188" t="s">
        <v>2720</v>
      </c>
      <c r="DQ64" s="188" t="s">
        <v>2846</v>
      </c>
      <c r="DR64" s="188" t="s">
        <v>2720</v>
      </c>
      <c r="DS64" s="188" t="s">
        <v>2720</v>
      </c>
      <c r="DT64" s="188" t="s">
        <v>2846</v>
      </c>
      <c r="DU64" s="188" t="s">
        <v>2720</v>
      </c>
      <c r="DV64" s="188" t="s">
        <v>2720</v>
      </c>
      <c r="DW64" s="188" t="s">
        <v>2846</v>
      </c>
      <c r="DX64" s="188" t="s">
        <v>2720</v>
      </c>
      <c r="DY64" s="188" t="s">
        <v>2720</v>
      </c>
      <c r="DZ64" s="188" t="s">
        <v>2846</v>
      </c>
      <c r="EA64" s="188" t="s">
        <v>2720</v>
      </c>
      <c r="EB64" s="188" t="s">
        <v>2720</v>
      </c>
      <c r="EC64" s="188" t="s">
        <v>2846</v>
      </c>
      <c r="ED64" s="188" t="s">
        <v>2720</v>
      </c>
      <c r="EE64" s="188" t="s">
        <v>2720</v>
      </c>
      <c r="EF64" s="188" t="s">
        <v>2846</v>
      </c>
      <c r="EG64" s="188" t="s">
        <v>2720</v>
      </c>
      <c r="EH64" s="188" t="s">
        <v>2720</v>
      </c>
      <c r="EI64" s="188" t="s">
        <v>2846</v>
      </c>
      <c r="EJ64" s="188" t="s">
        <v>2720</v>
      </c>
      <c r="EK64" s="188" t="s">
        <v>2720</v>
      </c>
      <c r="EL64" s="188" t="s">
        <v>2846</v>
      </c>
      <c r="EM64" s="188" t="s">
        <v>2720</v>
      </c>
      <c r="EN64" s="188" t="s">
        <v>2720</v>
      </c>
      <c r="EO64" s="188" t="s">
        <v>2846</v>
      </c>
      <c r="EP64" s="188" t="s">
        <v>2720</v>
      </c>
      <c r="EQ64" s="188" t="s">
        <v>2720</v>
      </c>
      <c r="ER64" s="188" t="s">
        <v>2846</v>
      </c>
      <c r="ES64" s="188" t="s">
        <v>2720</v>
      </c>
      <c r="ET64" s="188" t="s">
        <v>2720</v>
      </c>
    </row>
    <row r="65" spans="1:150" x14ac:dyDescent="0.25">
      <c r="A65" s="1"/>
      <c r="B65" s="187" t="s">
        <v>3179</v>
      </c>
      <c r="C65" s="187" t="s">
        <v>103</v>
      </c>
      <c r="D65" s="187" t="s">
        <v>920</v>
      </c>
      <c r="E65" s="187" t="s">
        <v>3180</v>
      </c>
      <c r="F65" s="187" t="s">
        <v>3181</v>
      </c>
      <c r="G65" s="188" t="s">
        <v>2846</v>
      </c>
      <c r="H65" s="188" t="s">
        <v>2720</v>
      </c>
      <c r="I65" s="188" t="s">
        <v>2720</v>
      </c>
      <c r="J65" s="188" t="s">
        <v>2846</v>
      </c>
      <c r="K65" s="188" t="s">
        <v>2720</v>
      </c>
      <c r="L65" s="188" t="s">
        <v>2720</v>
      </c>
      <c r="M65" s="188" t="s">
        <v>2846</v>
      </c>
      <c r="N65" s="188" t="s">
        <v>2720</v>
      </c>
      <c r="O65" s="188" t="s">
        <v>2720</v>
      </c>
      <c r="P65" s="188" t="s">
        <v>2846</v>
      </c>
      <c r="Q65" s="188" t="s">
        <v>2720</v>
      </c>
      <c r="R65" s="188" t="s">
        <v>2720</v>
      </c>
      <c r="S65" s="188" t="s">
        <v>2846</v>
      </c>
      <c r="T65" s="188" t="s">
        <v>2720</v>
      </c>
      <c r="U65" s="188" t="s">
        <v>2720</v>
      </c>
      <c r="V65" s="188" t="s">
        <v>2846</v>
      </c>
      <c r="W65" s="188" t="s">
        <v>2720</v>
      </c>
      <c r="X65" s="188" t="s">
        <v>2720</v>
      </c>
      <c r="Y65" s="188" t="s">
        <v>2846</v>
      </c>
      <c r="Z65" s="188" t="s">
        <v>2720</v>
      </c>
      <c r="AA65" s="188" t="s">
        <v>2720</v>
      </c>
      <c r="AB65" s="188" t="s">
        <v>2846</v>
      </c>
      <c r="AC65" s="188" t="s">
        <v>2720</v>
      </c>
      <c r="AD65" s="188" t="s">
        <v>2720</v>
      </c>
      <c r="AE65" s="188" t="s">
        <v>2846</v>
      </c>
      <c r="AF65" s="188" t="s">
        <v>2720</v>
      </c>
      <c r="AG65" s="188" t="s">
        <v>2720</v>
      </c>
      <c r="AH65" s="188" t="s">
        <v>2846</v>
      </c>
      <c r="AI65" s="188" t="s">
        <v>2720</v>
      </c>
      <c r="AJ65" s="188" t="s">
        <v>2720</v>
      </c>
      <c r="AK65" s="188" t="s">
        <v>2846</v>
      </c>
      <c r="AL65" s="188" t="s">
        <v>2720</v>
      </c>
      <c r="AM65" s="188" t="s">
        <v>2720</v>
      </c>
      <c r="AN65" s="188" t="s">
        <v>2846</v>
      </c>
      <c r="AO65" s="188" t="s">
        <v>2720</v>
      </c>
      <c r="AP65" s="188" t="s">
        <v>2720</v>
      </c>
      <c r="AQ65" s="188" t="s">
        <v>2846</v>
      </c>
      <c r="AR65" s="188" t="s">
        <v>2720</v>
      </c>
      <c r="AS65" s="188" t="s">
        <v>2720</v>
      </c>
      <c r="AT65" s="188" t="s">
        <v>2846</v>
      </c>
      <c r="AU65" s="188" t="s">
        <v>2720</v>
      </c>
      <c r="AV65" s="188" t="s">
        <v>2720</v>
      </c>
      <c r="AW65" s="188" t="s">
        <v>2846</v>
      </c>
      <c r="AX65" s="188" t="s">
        <v>2720</v>
      </c>
      <c r="AY65" s="188" t="s">
        <v>2720</v>
      </c>
      <c r="AZ65" s="188" t="s">
        <v>2846</v>
      </c>
      <c r="BA65" s="188" t="s">
        <v>2720</v>
      </c>
      <c r="BB65" s="188" t="s">
        <v>2720</v>
      </c>
      <c r="BC65" s="188" t="s">
        <v>2846</v>
      </c>
      <c r="BD65" s="188" t="s">
        <v>2720</v>
      </c>
      <c r="BE65" s="188" t="s">
        <v>2720</v>
      </c>
      <c r="BF65" s="188" t="s">
        <v>2846</v>
      </c>
      <c r="BG65" s="188" t="s">
        <v>2720</v>
      </c>
      <c r="BH65" s="188" t="s">
        <v>2720</v>
      </c>
      <c r="BI65" s="188" t="s">
        <v>2846</v>
      </c>
      <c r="BJ65" s="188" t="s">
        <v>2720</v>
      </c>
      <c r="BK65" s="188" t="s">
        <v>2720</v>
      </c>
      <c r="BL65" s="188" t="s">
        <v>2846</v>
      </c>
      <c r="BM65" s="188" t="s">
        <v>2720</v>
      </c>
      <c r="BN65" s="188" t="s">
        <v>2720</v>
      </c>
      <c r="BO65" s="188" t="s">
        <v>2846</v>
      </c>
      <c r="BP65" s="188" t="s">
        <v>2720</v>
      </c>
      <c r="BQ65" s="188" t="s">
        <v>2720</v>
      </c>
      <c r="BR65" s="188" t="s">
        <v>2846</v>
      </c>
      <c r="BS65" s="188" t="s">
        <v>2720</v>
      </c>
      <c r="BT65" s="188" t="s">
        <v>2720</v>
      </c>
      <c r="BU65" s="188" t="s">
        <v>2846</v>
      </c>
      <c r="BV65" s="188" t="s">
        <v>2720</v>
      </c>
      <c r="BW65" s="188" t="s">
        <v>2720</v>
      </c>
      <c r="BX65" s="188" t="s">
        <v>2846</v>
      </c>
      <c r="BY65" s="188" t="s">
        <v>2720</v>
      </c>
      <c r="BZ65" s="188" t="s">
        <v>2720</v>
      </c>
      <c r="CA65" s="188" t="s">
        <v>2846</v>
      </c>
      <c r="CB65" s="188" t="s">
        <v>2720</v>
      </c>
      <c r="CC65" s="188" t="s">
        <v>2720</v>
      </c>
      <c r="CD65" s="188" t="s">
        <v>2846</v>
      </c>
      <c r="CE65" s="188" t="s">
        <v>2720</v>
      </c>
      <c r="CF65" s="188" t="s">
        <v>2720</v>
      </c>
      <c r="CG65" s="188" t="s">
        <v>2846</v>
      </c>
      <c r="CH65" s="188" t="s">
        <v>2720</v>
      </c>
      <c r="CI65" s="188" t="s">
        <v>2720</v>
      </c>
      <c r="CJ65" s="188" t="s">
        <v>2846</v>
      </c>
      <c r="CK65" s="188" t="s">
        <v>2720</v>
      </c>
      <c r="CL65" s="188" t="s">
        <v>2720</v>
      </c>
      <c r="CM65" s="188" t="s">
        <v>2846</v>
      </c>
      <c r="CN65" s="188" t="s">
        <v>2720</v>
      </c>
      <c r="CO65" s="188" t="s">
        <v>2720</v>
      </c>
      <c r="CP65" s="188" t="s">
        <v>2846</v>
      </c>
      <c r="CQ65" s="188" t="s">
        <v>2720</v>
      </c>
      <c r="CR65" s="188" t="s">
        <v>2720</v>
      </c>
      <c r="CS65" s="188" t="s">
        <v>2846</v>
      </c>
      <c r="CT65" s="188" t="s">
        <v>2720</v>
      </c>
      <c r="CU65" s="188" t="s">
        <v>2720</v>
      </c>
      <c r="CV65" s="188" t="s">
        <v>2846</v>
      </c>
      <c r="CW65" s="188" t="s">
        <v>2720</v>
      </c>
      <c r="CX65" s="188" t="s">
        <v>2720</v>
      </c>
      <c r="CY65" s="188" t="s">
        <v>2846</v>
      </c>
      <c r="CZ65" s="188" t="s">
        <v>2720</v>
      </c>
      <c r="DA65" s="188" t="s">
        <v>2720</v>
      </c>
      <c r="DB65" s="188" t="s">
        <v>2846</v>
      </c>
      <c r="DC65" s="188" t="s">
        <v>2720</v>
      </c>
      <c r="DD65" s="188" t="s">
        <v>2720</v>
      </c>
      <c r="DE65" s="188" t="s">
        <v>2846</v>
      </c>
      <c r="DF65" s="188" t="s">
        <v>2720</v>
      </c>
      <c r="DG65" s="188" t="s">
        <v>2720</v>
      </c>
      <c r="DH65" s="188" t="s">
        <v>2846</v>
      </c>
      <c r="DI65" s="188" t="s">
        <v>2720</v>
      </c>
      <c r="DJ65" s="188" t="s">
        <v>2720</v>
      </c>
      <c r="DK65" s="188" t="s">
        <v>2846</v>
      </c>
      <c r="DL65" s="188" t="s">
        <v>2720</v>
      </c>
      <c r="DM65" s="188" t="s">
        <v>2720</v>
      </c>
      <c r="DN65" s="188" t="s">
        <v>2846</v>
      </c>
      <c r="DO65" s="188" t="s">
        <v>2720</v>
      </c>
      <c r="DP65" s="188" t="s">
        <v>2720</v>
      </c>
      <c r="DQ65" s="188" t="s">
        <v>2846</v>
      </c>
      <c r="DR65" s="188" t="s">
        <v>2720</v>
      </c>
      <c r="DS65" s="188" t="s">
        <v>2720</v>
      </c>
      <c r="DT65" s="188" t="s">
        <v>2846</v>
      </c>
      <c r="DU65" s="188" t="s">
        <v>2720</v>
      </c>
      <c r="DV65" s="188" t="s">
        <v>2720</v>
      </c>
      <c r="DW65" s="188" t="s">
        <v>2846</v>
      </c>
      <c r="DX65" s="188" t="s">
        <v>2720</v>
      </c>
      <c r="DY65" s="188" t="s">
        <v>2720</v>
      </c>
      <c r="DZ65" s="188" t="s">
        <v>2846</v>
      </c>
      <c r="EA65" s="188" t="s">
        <v>2720</v>
      </c>
      <c r="EB65" s="188" t="s">
        <v>2720</v>
      </c>
      <c r="EC65" s="188" t="s">
        <v>2846</v>
      </c>
      <c r="ED65" s="188" t="s">
        <v>2720</v>
      </c>
      <c r="EE65" s="188" t="s">
        <v>2720</v>
      </c>
      <c r="EF65" s="188" t="s">
        <v>2846</v>
      </c>
      <c r="EG65" s="188" t="s">
        <v>2720</v>
      </c>
      <c r="EH65" s="188" t="s">
        <v>2720</v>
      </c>
      <c r="EI65" s="188" t="s">
        <v>2846</v>
      </c>
      <c r="EJ65" s="188" t="s">
        <v>2720</v>
      </c>
      <c r="EK65" s="188" t="s">
        <v>2720</v>
      </c>
      <c r="EL65" s="188" t="s">
        <v>2846</v>
      </c>
      <c r="EM65" s="188" t="s">
        <v>2720</v>
      </c>
      <c r="EN65" s="188" t="s">
        <v>2720</v>
      </c>
      <c r="EO65" s="188" t="s">
        <v>2846</v>
      </c>
      <c r="EP65" s="188" t="s">
        <v>2720</v>
      </c>
      <c r="EQ65" s="188" t="s">
        <v>2720</v>
      </c>
      <c r="ER65" s="188" t="s">
        <v>2846</v>
      </c>
      <c r="ES65" s="188" t="s">
        <v>2720</v>
      </c>
      <c r="ET65" s="188" t="s">
        <v>2720</v>
      </c>
    </row>
    <row r="66" spans="1:150" x14ac:dyDescent="0.25">
      <c r="A66" s="1"/>
      <c r="B66" s="186" t="s">
        <v>3182</v>
      </c>
      <c r="C66" s="186" t="s">
        <v>73</v>
      </c>
      <c r="D66" s="186" t="s">
        <v>3183</v>
      </c>
      <c r="E66" s="186" t="s">
        <v>3184</v>
      </c>
      <c r="F66" s="186" t="s">
        <v>3185</v>
      </c>
      <c r="G66" s="186" t="s">
        <v>2846</v>
      </c>
      <c r="H66" s="186" t="s">
        <v>2720</v>
      </c>
      <c r="I66" s="186" t="s">
        <v>2720</v>
      </c>
      <c r="J66" s="186" t="s">
        <v>2846</v>
      </c>
      <c r="K66" s="186" t="s">
        <v>2720</v>
      </c>
      <c r="L66" s="186" t="s">
        <v>2720</v>
      </c>
      <c r="M66" s="186" t="s">
        <v>2846</v>
      </c>
      <c r="N66" s="186" t="s">
        <v>2720</v>
      </c>
      <c r="O66" s="186" t="s">
        <v>2720</v>
      </c>
      <c r="P66" s="186" t="s">
        <v>2846</v>
      </c>
      <c r="Q66" s="186" t="s">
        <v>2720</v>
      </c>
      <c r="R66" s="186" t="s">
        <v>2720</v>
      </c>
      <c r="S66" s="186" t="s">
        <v>2846</v>
      </c>
      <c r="T66" s="186" t="s">
        <v>2720</v>
      </c>
      <c r="U66" s="186" t="s">
        <v>3186</v>
      </c>
      <c r="V66" s="186" t="s">
        <v>2846</v>
      </c>
      <c r="W66" s="186" t="s">
        <v>2720</v>
      </c>
      <c r="X66" s="186" t="s">
        <v>3186</v>
      </c>
      <c r="Y66" s="186" t="s">
        <v>2846</v>
      </c>
      <c r="Z66" s="186" t="s">
        <v>2720</v>
      </c>
      <c r="AA66" s="186" t="s">
        <v>2720</v>
      </c>
      <c r="AB66" s="186" t="s">
        <v>2846</v>
      </c>
      <c r="AC66" s="186" t="s">
        <v>2720</v>
      </c>
      <c r="AD66" s="186" t="s">
        <v>2720</v>
      </c>
      <c r="AE66" s="186" t="s">
        <v>2846</v>
      </c>
      <c r="AF66" s="186" t="s">
        <v>2720</v>
      </c>
      <c r="AG66" s="186" t="s">
        <v>2720</v>
      </c>
      <c r="AH66" s="186" t="s">
        <v>2846</v>
      </c>
      <c r="AI66" s="186" t="s">
        <v>2720</v>
      </c>
      <c r="AJ66" s="186" t="s">
        <v>2720</v>
      </c>
      <c r="AK66" s="186" t="s">
        <v>2846</v>
      </c>
      <c r="AL66" s="186" t="s">
        <v>2720</v>
      </c>
      <c r="AM66" s="186" t="s">
        <v>2720</v>
      </c>
      <c r="AN66" s="186" t="s">
        <v>2846</v>
      </c>
      <c r="AO66" s="186" t="s">
        <v>2720</v>
      </c>
      <c r="AP66" s="186" t="s">
        <v>2720</v>
      </c>
      <c r="AQ66" s="186" t="s">
        <v>2846</v>
      </c>
      <c r="AR66" s="186" t="s">
        <v>2720</v>
      </c>
      <c r="AS66" s="186" t="s">
        <v>2720</v>
      </c>
      <c r="AT66" s="186" t="s">
        <v>2846</v>
      </c>
      <c r="AU66" s="186" t="s">
        <v>2720</v>
      </c>
      <c r="AV66" s="186" t="s">
        <v>3187</v>
      </c>
      <c r="AW66" s="186" t="s">
        <v>2846</v>
      </c>
      <c r="AX66" s="186" t="s">
        <v>2720</v>
      </c>
      <c r="AY66" s="186" t="s">
        <v>2720</v>
      </c>
      <c r="AZ66" s="186" t="s">
        <v>2846</v>
      </c>
      <c r="BA66" s="186" t="s">
        <v>2720</v>
      </c>
      <c r="BB66" s="186" t="s">
        <v>2720</v>
      </c>
      <c r="BC66" s="186" t="s">
        <v>2846</v>
      </c>
      <c r="BD66" s="186" t="s">
        <v>2720</v>
      </c>
      <c r="BE66" s="186" t="s">
        <v>2720</v>
      </c>
      <c r="BF66" s="186" t="s">
        <v>2846</v>
      </c>
      <c r="BG66" s="186" t="s">
        <v>2720</v>
      </c>
      <c r="BH66" s="186" t="s">
        <v>3188</v>
      </c>
      <c r="BI66" s="186" t="s">
        <v>2846</v>
      </c>
      <c r="BJ66" s="186" t="s">
        <v>2720</v>
      </c>
      <c r="BK66" s="186" t="s">
        <v>3189</v>
      </c>
      <c r="BL66" s="186" t="s">
        <v>2846</v>
      </c>
      <c r="BM66" s="186" t="s">
        <v>2720</v>
      </c>
      <c r="BN66" s="186" t="s">
        <v>3189</v>
      </c>
      <c r="BO66" s="186" t="s">
        <v>2846</v>
      </c>
      <c r="BP66" s="186" t="s">
        <v>2720</v>
      </c>
      <c r="BQ66" s="186" t="s">
        <v>2720</v>
      </c>
      <c r="BR66" s="186" t="s">
        <v>2846</v>
      </c>
      <c r="BS66" s="186" t="s">
        <v>2720</v>
      </c>
      <c r="BT66" s="186" t="s">
        <v>2720</v>
      </c>
      <c r="BU66" s="186" t="s">
        <v>2846</v>
      </c>
      <c r="BV66" s="186" t="s">
        <v>2720</v>
      </c>
      <c r="BW66" s="186" t="s">
        <v>2720</v>
      </c>
      <c r="BX66" s="186" t="s">
        <v>2846</v>
      </c>
      <c r="BY66" s="186" t="s">
        <v>2720</v>
      </c>
      <c r="BZ66" s="186" t="s">
        <v>2720</v>
      </c>
      <c r="CA66" s="186" t="s">
        <v>2846</v>
      </c>
      <c r="CB66" s="186" t="s">
        <v>2720</v>
      </c>
      <c r="CC66" s="186" t="s">
        <v>2720</v>
      </c>
      <c r="CD66" s="186" t="s">
        <v>2846</v>
      </c>
      <c r="CE66" s="186" t="s">
        <v>2720</v>
      </c>
      <c r="CF66" s="186" t="s">
        <v>2720</v>
      </c>
      <c r="CG66" s="186" t="s">
        <v>2846</v>
      </c>
      <c r="CH66" s="186" t="s">
        <v>2720</v>
      </c>
      <c r="CI66" s="186" t="s">
        <v>2720</v>
      </c>
      <c r="CJ66" s="186" t="s">
        <v>2846</v>
      </c>
      <c r="CK66" s="186" t="s">
        <v>2720</v>
      </c>
      <c r="CL66" s="186" t="s">
        <v>2720</v>
      </c>
      <c r="CM66" s="186" t="s">
        <v>2846</v>
      </c>
      <c r="CN66" s="186" t="s">
        <v>2720</v>
      </c>
      <c r="CO66" s="186" t="s">
        <v>3186</v>
      </c>
      <c r="CP66" s="186" t="s">
        <v>2846</v>
      </c>
      <c r="CQ66" s="186" t="s">
        <v>2720</v>
      </c>
      <c r="CR66" s="186" t="s">
        <v>3186</v>
      </c>
      <c r="CS66" s="186" t="s">
        <v>2846</v>
      </c>
      <c r="CT66" s="186" t="s">
        <v>2720</v>
      </c>
      <c r="CU66" s="186" t="s">
        <v>2720</v>
      </c>
      <c r="CV66" s="186" t="s">
        <v>2846</v>
      </c>
      <c r="CW66" s="186" t="s">
        <v>2720</v>
      </c>
      <c r="CX66" s="186" t="s">
        <v>3190</v>
      </c>
      <c r="CY66" s="186" t="s">
        <v>2846</v>
      </c>
      <c r="CZ66" s="186" t="s">
        <v>2720</v>
      </c>
      <c r="DA66" s="186" t="s">
        <v>2720</v>
      </c>
      <c r="DB66" s="186" t="s">
        <v>2846</v>
      </c>
      <c r="DC66" s="186" t="s">
        <v>2720</v>
      </c>
      <c r="DD66" s="186" t="s">
        <v>2720</v>
      </c>
      <c r="DE66" s="186" t="s">
        <v>2846</v>
      </c>
      <c r="DF66" s="186" t="s">
        <v>2720</v>
      </c>
      <c r="DG66" s="186" t="s">
        <v>3191</v>
      </c>
      <c r="DH66" s="186" t="s">
        <v>2846</v>
      </c>
      <c r="DI66" s="186" t="s">
        <v>2720</v>
      </c>
      <c r="DJ66" s="186" t="s">
        <v>2720</v>
      </c>
      <c r="DK66" s="186" t="s">
        <v>2846</v>
      </c>
      <c r="DL66" s="186" t="s">
        <v>2720</v>
      </c>
      <c r="DM66" s="186" t="s">
        <v>3192</v>
      </c>
      <c r="DN66" s="186" t="s">
        <v>2846</v>
      </c>
      <c r="DO66" s="186" t="s">
        <v>2720</v>
      </c>
      <c r="DP66" s="186" t="s">
        <v>2720</v>
      </c>
      <c r="DQ66" s="186" t="s">
        <v>2846</v>
      </c>
      <c r="DR66" s="186" t="s">
        <v>2720</v>
      </c>
      <c r="DS66" s="186" t="s">
        <v>2720</v>
      </c>
      <c r="DT66" s="186" t="s">
        <v>2846</v>
      </c>
      <c r="DU66" s="186" t="s">
        <v>2720</v>
      </c>
      <c r="DV66" s="186" t="s">
        <v>2720</v>
      </c>
      <c r="DW66" s="186" t="s">
        <v>2846</v>
      </c>
      <c r="DX66" s="186" t="s">
        <v>2720</v>
      </c>
      <c r="DY66" s="186" t="s">
        <v>2720</v>
      </c>
      <c r="DZ66" s="186" t="s">
        <v>2846</v>
      </c>
      <c r="EA66" s="186" t="s">
        <v>2720</v>
      </c>
      <c r="EB66" s="186" t="s">
        <v>2720</v>
      </c>
      <c r="EC66" s="186" t="s">
        <v>2846</v>
      </c>
      <c r="ED66" s="186" t="s">
        <v>2720</v>
      </c>
      <c r="EE66" s="186" t="s">
        <v>2720</v>
      </c>
      <c r="EF66" s="186" t="s">
        <v>2846</v>
      </c>
      <c r="EG66" s="186" t="s">
        <v>2720</v>
      </c>
      <c r="EH66" s="186" t="s">
        <v>3193</v>
      </c>
      <c r="EI66" s="186" t="s">
        <v>2846</v>
      </c>
      <c r="EJ66" s="186" t="s">
        <v>2720</v>
      </c>
      <c r="EK66" s="186" t="s">
        <v>3194</v>
      </c>
      <c r="EL66" s="186" t="s">
        <v>2846</v>
      </c>
      <c r="EM66" s="186" t="s">
        <v>2720</v>
      </c>
      <c r="EN66" s="186" t="s">
        <v>3194</v>
      </c>
      <c r="EO66" s="186" t="s">
        <v>2846</v>
      </c>
      <c r="EP66" s="186" t="s">
        <v>2720</v>
      </c>
      <c r="EQ66" s="186" t="s">
        <v>3186</v>
      </c>
      <c r="ER66" s="186" t="s">
        <v>2846</v>
      </c>
      <c r="ES66" s="186" t="s">
        <v>2720</v>
      </c>
      <c r="ET66" s="186" t="s">
        <v>3195</v>
      </c>
    </row>
    <row r="67" spans="1:150" x14ac:dyDescent="0.25">
      <c r="A67" s="1"/>
      <c r="B67" s="187" t="s">
        <v>3196</v>
      </c>
      <c r="C67" s="187" t="s">
        <v>73</v>
      </c>
      <c r="D67" s="187" t="s">
        <v>3183</v>
      </c>
      <c r="E67" s="187" t="s">
        <v>3197</v>
      </c>
      <c r="F67" s="187" t="s">
        <v>3198</v>
      </c>
      <c r="G67" s="188" t="s">
        <v>2846</v>
      </c>
      <c r="H67" s="188" t="s">
        <v>2720</v>
      </c>
      <c r="I67" s="188" t="s">
        <v>2720</v>
      </c>
      <c r="J67" s="188" t="s">
        <v>2846</v>
      </c>
      <c r="K67" s="188" t="s">
        <v>2720</v>
      </c>
      <c r="L67" s="188" t="s">
        <v>2720</v>
      </c>
      <c r="M67" s="188" t="s">
        <v>2846</v>
      </c>
      <c r="N67" s="188" t="s">
        <v>2720</v>
      </c>
      <c r="O67" s="188" t="s">
        <v>2720</v>
      </c>
      <c r="P67" s="188" t="s">
        <v>2846</v>
      </c>
      <c r="Q67" s="188" t="s">
        <v>2720</v>
      </c>
      <c r="R67" s="188" t="s">
        <v>2720</v>
      </c>
      <c r="S67" s="188" t="s">
        <v>2846</v>
      </c>
      <c r="T67" s="188" t="s">
        <v>2720</v>
      </c>
      <c r="U67" s="188" t="s">
        <v>3186</v>
      </c>
      <c r="V67" s="188" t="s">
        <v>2846</v>
      </c>
      <c r="W67" s="188" t="s">
        <v>2720</v>
      </c>
      <c r="X67" s="188" t="s">
        <v>3186</v>
      </c>
      <c r="Y67" s="188" t="s">
        <v>2846</v>
      </c>
      <c r="Z67" s="188" t="s">
        <v>2720</v>
      </c>
      <c r="AA67" s="188" t="s">
        <v>2720</v>
      </c>
      <c r="AB67" s="188" t="s">
        <v>2846</v>
      </c>
      <c r="AC67" s="188" t="s">
        <v>2720</v>
      </c>
      <c r="AD67" s="188" t="s">
        <v>2720</v>
      </c>
      <c r="AE67" s="188" t="s">
        <v>2846</v>
      </c>
      <c r="AF67" s="188" t="s">
        <v>2720</v>
      </c>
      <c r="AG67" s="188" t="s">
        <v>2720</v>
      </c>
      <c r="AH67" s="188" t="s">
        <v>2846</v>
      </c>
      <c r="AI67" s="188" t="s">
        <v>2720</v>
      </c>
      <c r="AJ67" s="188" t="s">
        <v>2720</v>
      </c>
      <c r="AK67" s="188" t="s">
        <v>2846</v>
      </c>
      <c r="AL67" s="188" t="s">
        <v>2720</v>
      </c>
      <c r="AM67" s="188" t="s">
        <v>2720</v>
      </c>
      <c r="AN67" s="188" t="s">
        <v>2846</v>
      </c>
      <c r="AO67" s="188" t="s">
        <v>2720</v>
      </c>
      <c r="AP67" s="188" t="s">
        <v>2720</v>
      </c>
      <c r="AQ67" s="188" t="s">
        <v>2846</v>
      </c>
      <c r="AR67" s="188" t="s">
        <v>2720</v>
      </c>
      <c r="AS67" s="188" t="s">
        <v>2720</v>
      </c>
      <c r="AT67" s="188" t="s">
        <v>2846</v>
      </c>
      <c r="AU67" s="188" t="s">
        <v>2720</v>
      </c>
      <c r="AV67" s="188" t="s">
        <v>3187</v>
      </c>
      <c r="AW67" s="188" t="s">
        <v>2846</v>
      </c>
      <c r="AX67" s="188" t="s">
        <v>2720</v>
      </c>
      <c r="AY67" s="188" t="s">
        <v>2720</v>
      </c>
      <c r="AZ67" s="188" t="s">
        <v>2846</v>
      </c>
      <c r="BA67" s="188" t="s">
        <v>2720</v>
      </c>
      <c r="BB67" s="188" t="s">
        <v>2720</v>
      </c>
      <c r="BC67" s="188" t="s">
        <v>2846</v>
      </c>
      <c r="BD67" s="188" t="s">
        <v>2720</v>
      </c>
      <c r="BE67" s="188" t="s">
        <v>2720</v>
      </c>
      <c r="BF67" s="188" t="s">
        <v>2846</v>
      </c>
      <c r="BG67" s="188" t="s">
        <v>2720</v>
      </c>
      <c r="BH67" s="188" t="s">
        <v>3188</v>
      </c>
      <c r="BI67" s="188" t="s">
        <v>2846</v>
      </c>
      <c r="BJ67" s="188" t="s">
        <v>2720</v>
      </c>
      <c r="BK67" s="188" t="s">
        <v>3189</v>
      </c>
      <c r="BL67" s="188" t="s">
        <v>2846</v>
      </c>
      <c r="BM67" s="188" t="s">
        <v>2720</v>
      </c>
      <c r="BN67" s="188" t="s">
        <v>3189</v>
      </c>
      <c r="BO67" s="188" t="s">
        <v>2846</v>
      </c>
      <c r="BP67" s="188" t="s">
        <v>2720</v>
      </c>
      <c r="BQ67" s="188" t="s">
        <v>2720</v>
      </c>
      <c r="BR67" s="188" t="s">
        <v>2846</v>
      </c>
      <c r="BS67" s="188" t="s">
        <v>2720</v>
      </c>
      <c r="BT67" s="188" t="s">
        <v>2720</v>
      </c>
      <c r="BU67" s="188" t="s">
        <v>2846</v>
      </c>
      <c r="BV67" s="188" t="s">
        <v>2720</v>
      </c>
      <c r="BW67" s="188" t="s">
        <v>2720</v>
      </c>
      <c r="BX67" s="188" t="s">
        <v>2846</v>
      </c>
      <c r="BY67" s="188" t="s">
        <v>2720</v>
      </c>
      <c r="BZ67" s="188" t="s">
        <v>2720</v>
      </c>
      <c r="CA67" s="188" t="s">
        <v>2846</v>
      </c>
      <c r="CB67" s="188" t="s">
        <v>2720</v>
      </c>
      <c r="CC67" s="188" t="s">
        <v>2720</v>
      </c>
      <c r="CD67" s="188" t="s">
        <v>2846</v>
      </c>
      <c r="CE67" s="188" t="s">
        <v>2720</v>
      </c>
      <c r="CF67" s="188" t="s">
        <v>2720</v>
      </c>
      <c r="CG67" s="188" t="s">
        <v>2846</v>
      </c>
      <c r="CH67" s="188" t="s">
        <v>2720</v>
      </c>
      <c r="CI67" s="188" t="s">
        <v>2720</v>
      </c>
      <c r="CJ67" s="188" t="s">
        <v>2846</v>
      </c>
      <c r="CK67" s="188" t="s">
        <v>2720</v>
      </c>
      <c r="CL67" s="188" t="s">
        <v>2720</v>
      </c>
      <c r="CM67" s="188" t="s">
        <v>2846</v>
      </c>
      <c r="CN67" s="188" t="s">
        <v>2720</v>
      </c>
      <c r="CO67" s="188" t="s">
        <v>3186</v>
      </c>
      <c r="CP67" s="188" t="s">
        <v>2846</v>
      </c>
      <c r="CQ67" s="188" t="s">
        <v>2720</v>
      </c>
      <c r="CR67" s="188" t="s">
        <v>3186</v>
      </c>
      <c r="CS67" s="188" t="s">
        <v>2846</v>
      </c>
      <c r="CT67" s="188" t="s">
        <v>2720</v>
      </c>
      <c r="CU67" s="188" t="s">
        <v>2720</v>
      </c>
      <c r="CV67" s="188" t="s">
        <v>2846</v>
      </c>
      <c r="CW67" s="188" t="s">
        <v>2720</v>
      </c>
      <c r="CX67" s="188" t="s">
        <v>3190</v>
      </c>
      <c r="CY67" s="188" t="s">
        <v>2846</v>
      </c>
      <c r="CZ67" s="188" t="s">
        <v>2720</v>
      </c>
      <c r="DA67" s="188" t="s">
        <v>2720</v>
      </c>
      <c r="DB67" s="188" t="s">
        <v>2846</v>
      </c>
      <c r="DC67" s="188" t="s">
        <v>2720</v>
      </c>
      <c r="DD67" s="188" t="s">
        <v>2720</v>
      </c>
      <c r="DE67" s="188" t="s">
        <v>2846</v>
      </c>
      <c r="DF67" s="188" t="s">
        <v>2720</v>
      </c>
      <c r="DG67" s="188" t="s">
        <v>3191</v>
      </c>
      <c r="DH67" s="188" t="s">
        <v>2846</v>
      </c>
      <c r="DI67" s="188" t="s">
        <v>2720</v>
      </c>
      <c r="DJ67" s="188" t="s">
        <v>2720</v>
      </c>
      <c r="DK67" s="188" t="s">
        <v>2846</v>
      </c>
      <c r="DL67" s="188" t="s">
        <v>2720</v>
      </c>
      <c r="DM67" s="188" t="s">
        <v>3192</v>
      </c>
      <c r="DN67" s="188" t="s">
        <v>2846</v>
      </c>
      <c r="DO67" s="188" t="s">
        <v>2720</v>
      </c>
      <c r="DP67" s="188" t="s">
        <v>2720</v>
      </c>
      <c r="DQ67" s="188" t="s">
        <v>2846</v>
      </c>
      <c r="DR67" s="188" t="s">
        <v>2720</v>
      </c>
      <c r="DS67" s="188" t="s">
        <v>2720</v>
      </c>
      <c r="DT67" s="188" t="s">
        <v>2846</v>
      </c>
      <c r="DU67" s="188" t="s">
        <v>2720</v>
      </c>
      <c r="DV67" s="188" t="s">
        <v>2720</v>
      </c>
      <c r="DW67" s="188" t="s">
        <v>2846</v>
      </c>
      <c r="DX67" s="188" t="s">
        <v>2720</v>
      </c>
      <c r="DY67" s="188" t="s">
        <v>2720</v>
      </c>
      <c r="DZ67" s="188" t="s">
        <v>2846</v>
      </c>
      <c r="EA67" s="188" t="s">
        <v>2720</v>
      </c>
      <c r="EB67" s="188" t="s">
        <v>2720</v>
      </c>
      <c r="EC67" s="188" t="s">
        <v>2846</v>
      </c>
      <c r="ED67" s="188" t="s">
        <v>2720</v>
      </c>
      <c r="EE67" s="188" t="s">
        <v>2720</v>
      </c>
      <c r="EF67" s="188" t="s">
        <v>2846</v>
      </c>
      <c r="EG67" s="188" t="s">
        <v>2720</v>
      </c>
      <c r="EH67" s="188" t="s">
        <v>3193</v>
      </c>
      <c r="EI67" s="188" t="s">
        <v>2846</v>
      </c>
      <c r="EJ67" s="188" t="s">
        <v>2720</v>
      </c>
      <c r="EK67" s="188" t="s">
        <v>3194</v>
      </c>
      <c r="EL67" s="188" t="s">
        <v>2846</v>
      </c>
      <c r="EM67" s="188" t="s">
        <v>2720</v>
      </c>
      <c r="EN67" s="188" t="s">
        <v>3194</v>
      </c>
      <c r="EO67" s="188" t="s">
        <v>2846</v>
      </c>
      <c r="EP67" s="188" t="s">
        <v>2720</v>
      </c>
      <c r="EQ67" s="188" t="s">
        <v>3186</v>
      </c>
      <c r="ER67" s="188" t="s">
        <v>2846</v>
      </c>
      <c r="ES67" s="188" t="s">
        <v>2720</v>
      </c>
      <c r="ET67" s="188" t="s">
        <v>3195</v>
      </c>
    </row>
    <row r="68" spans="1:150" x14ac:dyDescent="0.25">
      <c r="A68" s="1"/>
      <c r="B68" s="187" t="s">
        <v>3199</v>
      </c>
      <c r="C68" s="187" t="s">
        <v>73</v>
      </c>
      <c r="D68" s="187" t="s">
        <v>3183</v>
      </c>
      <c r="E68" s="187" t="s">
        <v>3200</v>
      </c>
      <c r="F68" s="187" t="s">
        <v>3201</v>
      </c>
      <c r="G68" s="188" t="s">
        <v>2846</v>
      </c>
      <c r="H68" s="188" t="s">
        <v>2720</v>
      </c>
      <c r="I68" s="188" t="s">
        <v>2720</v>
      </c>
      <c r="J68" s="188" t="s">
        <v>2846</v>
      </c>
      <c r="K68" s="188" t="s">
        <v>2720</v>
      </c>
      <c r="L68" s="188" t="s">
        <v>2720</v>
      </c>
      <c r="M68" s="188" t="s">
        <v>2846</v>
      </c>
      <c r="N68" s="188" t="s">
        <v>2720</v>
      </c>
      <c r="O68" s="188" t="s">
        <v>2720</v>
      </c>
      <c r="P68" s="188" t="s">
        <v>2846</v>
      </c>
      <c r="Q68" s="188" t="s">
        <v>2720</v>
      </c>
      <c r="R68" s="188" t="s">
        <v>2720</v>
      </c>
      <c r="S68" s="188" t="s">
        <v>2846</v>
      </c>
      <c r="T68" s="188" t="s">
        <v>2720</v>
      </c>
      <c r="U68" s="188" t="s">
        <v>2720</v>
      </c>
      <c r="V68" s="188" t="s">
        <v>2846</v>
      </c>
      <c r="W68" s="188" t="s">
        <v>2720</v>
      </c>
      <c r="X68" s="188" t="s">
        <v>2720</v>
      </c>
      <c r="Y68" s="188" t="s">
        <v>2846</v>
      </c>
      <c r="Z68" s="188" t="s">
        <v>2720</v>
      </c>
      <c r="AA68" s="188" t="s">
        <v>2720</v>
      </c>
      <c r="AB68" s="188" t="s">
        <v>2846</v>
      </c>
      <c r="AC68" s="188" t="s">
        <v>2720</v>
      </c>
      <c r="AD68" s="188" t="s">
        <v>2720</v>
      </c>
      <c r="AE68" s="188" t="s">
        <v>2846</v>
      </c>
      <c r="AF68" s="188" t="s">
        <v>2720</v>
      </c>
      <c r="AG68" s="188" t="s">
        <v>2720</v>
      </c>
      <c r="AH68" s="188" t="s">
        <v>2846</v>
      </c>
      <c r="AI68" s="188" t="s">
        <v>2720</v>
      </c>
      <c r="AJ68" s="188" t="s">
        <v>2720</v>
      </c>
      <c r="AK68" s="188" t="s">
        <v>2846</v>
      </c>
      <c r="AL68" s="188" t="s">
        <v>2720</v>
      </c>
      <c r="AM68" s="188" t="s">
        <v>2720</v>
      </c>
      <c r="AN68" s="188" t="s">
        <v>2846</v>
      </c>
      <c r="AO68" s="188" t="s">
        <v>2720</v>
      </c>
      <c r="AP68" s="188" t="s">
        <v>2720</v>
      </c>
      <c r="AQ68" s="188" t="s">
        <v>2846</v>
      </c>
      <c r="AR68" s="188" t="s">
        <v>2720</v>
      </c>
      <c r="AS68" s="188" t="s">
        <v>2720</v>
      </c>
      <c r="AT68" s="188" t="s">
        <v>2846</v>
      </c>
      <c r="AU68" s="188" t="s">
        <v>2720</v>
      </c>
      <c r="AV68" s="188" t="s">
        <v>2720</v>
      </c>
      <c r="AW68" s="188" t="s">
        <v>2846</v>
      </c>
      <c r="AX68" s="188" t="s">
        <v>2720</v>
      </c>
      <c r="AY68" s="188" t="s">
        <v>2720</v>
      </c>
      <c r="AZ68" s="188" t="s">
        <v>2846</v>
      </c>
      <c r="BA68" s="188" t="s">
        <v>2720</v>
      </c>
      <c r="BB68" s="188" t="s">
        <v>2720</v>
      </c>
      <c r="BC68" s="188" t="s">
        <v>2846</v>
      </c>
      <c r="BD68" s="188" t="s">
        <v>2720</v>
      </c>
      <c r="BE68" s="188" t="s">
        <v>2720</v>
      </c>
      <c r="BF68" s="188" t="s">
        <v>2846</v>
      </c>
      <c r="BG68" s="188" t="s">
        <v>2720</v>
      </c>
      <c r="BH68" s="188" t="s">
        <v>2720</v>
      </c>
      <c r="BI68" s="188" t="s">
        <v>2846</v>
      </c>
      <c r="BJ68" s="188" t="s">
        <v>2720</v>
      </c>
      <c r="BK68" s="188" t="s">
        <v>2720</v>
      </c>
      <c r="BL68" s="188" t="s">
        <v>2846</v>
      </c>
      <c r="BM68" s="188" t="s">
        <v>2720</v>
      </c>
      <c r="BN68" s="188" t="s">
        <v>2720</v>
      </c>
      <c r="BO68" s="188" t="s">
        <v>2846</v>
      </c>
      <c r="BP68" s="188" t="s">
        <v>2720</v>
      </c>
      <c r="BQ68" s="188" t="s">
        <v>2720</v>
      </c>
      <c r="BR68" s="188" t="s">
        <v>2846</v>
      </c>
      <c r="BS68" s="188" t="s">
        <v>2720</v>
      </c>
      <c r="BT68" s="188" t="s">
        <v>2720</v>
      </c>
      <c r="BU68" s="188" t="s">
        <v>2846</v>
      </c>
      <c r="BV68" s="188" t="s">
        <v>2720</v>
      </c>
      <c r="BW68" s="188" t="s">
        <v>2720</v>
      </c>
      <c r="BX68" s="188" t="s">
        <v>2846</v>
      </c>
      <c r="BY68" s="188" t="s">
        <v>2720</v>
      </c>
      <c r="BZ68" s="188" t="s">
        <v>2720</v>
      </c>
      <c r="CA68" s="188" t="s">
        <v>2846</v>
      </c>
      <c r="CB68" s="188" t="s">
        <v>2720</v>
      </c>
      <c r="CC68" s="188" t="s">
        <v>2720</v>
      </c>
      <c r="CD68" s="188" t="s">
        <v>2846</v>
      </c>
      <c r="CE68" s="188" t="s">
        <v>2720</v>
      </c>
      <c r="CF68" s="188" t="s">
        <v>2720</v>
      </c>
      <c r="CG68" s="188" t="s">
        <v>2846</v>
      </c>
      <c r="CH68" s="188" t="s">
        <v>2720</v>
      </c>
      <c r="CI68" s="188" t="s">
        <v>2720</v>
      </c>
      <c r="CJ68" s="188" t="s">
        <v>2846</v>
      </c>
      <c r="CK68" s="188" t="s">
        <v>2720</v>
      </c>
      <c r="CL68" s="188" t="s">
        <v>2720</v>
      </c>
      <c r="CM68" s="188" t="s">
        <v>2846</v>
      </c>
      <c r="CN68" s="188" t="s">
        <v>2720</v>
      </c>
      <c r="CO68" s="188" t="s">
        <v>2720</v>
      </c>
      <c r="CP68" s="188" t="s">
        <v>2846</v>
      </c>
      <c r="CQ68" s="188" t="s">
        <v>2720</v>
      </c>
      <c r="CR68" s="188" t="s">
        <v>2720</v>
      </c>
      <c r="CS68" s="188" t="s">
        <v>2846</v>
      </c>
      <c r="CT68" s="188" t="s">
        <v>2720</v>
      </c>
      <c r="CU68" s="188" t="s">
        <v>2720</v>
      </c>
      <c r="CV68" s="188" t="s">
        <v>2846</v>
      </c>
      <c r="CW68" s="188" t="s">
        <v>2720</v>
      </c>
      <c r="CX68" s="188" t="s">
        <v>2720</v>
      </c>
      <c r="CY68" s="188" t="s">
        <v>2846</v>
      </c>
      <c r="CZ68" s="188" t="s">
        <v>2720</v>
      </c>
      <c r="DA68" s="188" t="s">
        <v>2720</v>
      </c>
      <c r="DB68" s="188" t="s">
        <v>2846</v>
      </c>
      <c r="DC68" s="188" t="s">
        <v>2720</v>
      </c>
      <c r="DD68" s="188" t="s">
        <v>2720</v>
      </c>
      <c r="DE68" s="188" t="s">
        <v>2846</v>
      </c>
      <c r="DF68" s="188" t="s">
        <v>2720</v>
      </c>
      <c r="DG68" s="188" t="s">
        <v>2720</v>
      </c>
      <c r="DH68" s="188" t="s">
        <v>2846</v>
      </c>
      <c r="DI68" s="188" t="s">
        <v>2720</v>
      </c>
      <c r="DJ68" s="188" t="s">
        <v>2720</v>
      </c>
      <c r="DK68" s="188" t="s">
        <v>2846</v>
      </c>
      <c r="DL68" s="188" t="s">
        <v>2720</v>
      </c>
      <c r="DM68" s="188" t="s">
        <v>2720</v>
      </c>
      <c r="DN68" s="188" t="s">
        <v>2846</v>
      </c>
      <c r="DO68" s="188" t="s">
        <v>2720</v>
      </c>
      <c r="DP68" s="188" t="s">
        <v>2720</v>
      </c>
      <c r="DQ68" s="188" t="s">
        <v>2846</v>
      </c>
      <c r="DR68" s="188" t="s">
        <v>2720</v>
      </c>
      <c r="DS68" s="188" t="s">
        <v>2720</v>
      </c>
      <c r="DT68" s="188" t="s">
        <v>2846</v>
      </c>
      <c r="DU68" s="188" t="s">
        <v>2720</v>
      </c>
      <c r="DV68" s="188" t="s">
        <v>2720</v>
      </c>
      <c r="DW68" s="188" t="s">
        <v>2846</v>
      </c>
      <c r="DX68" s="188" t="s">
        <v>2720</v>
      </c>
      <c r="DY68" s="188" t="s">
        <v>2720</v>
      </c>
      <c r="DZ68" s="188" t="s">
        <v>2846</v>
      </c>
      <c r="EA68" s="188" t="s">
        <v>2720</v>
      </c>
      <c r="EB68" s="188" t="s">
        <v>2720</v>
      </c>
      <c r="EC68" s="188" t="s">
        <v>2846</v>
      </c>
      <c r="ED68" s="188" t="s">
        <v>2720</v>
      </c>
      <c r="EE68" s="188" t="s">
        <v>2720</v>
      </c>
      <c r="EF68" s="188" t="s">
        <v>2846</v>
      </c>
      <c r="EG68" s="188" t="s">
        <v>2720</v>
      </c>
      <c r="EH68" s="188" t="s">
        <v>2720</v>
      </c>
      <c r="EI68" s="188" t="s">
        <v>2846</v>
      </c>
      <c r="EJ68" s="188" t="s">
        <v>2720</v>
      </c>
      <c r="EK68" s="188" t="s">
        <v>2720</v>
      </c>
      <c r="EL68" s="188" t="s">
        <v>2846</v>
      </c>
      <c r="EM68" s="188" t="s">
        <v>2720</v>
      </c>
      <c r="EN68" s="188" t="s">
        <v>2720</v>
      </c>
      <c r="EO68" s="188" t="s">
        <v>2846</v>
      </c>
      <c r="EP68" s="188" t="s">
        <v>2720</v>
      </c>
      <c r="EQ68" s="188" t="s">
        <v>2720</v>
      </c>
      <c r="ER68" s="188" t="s">
        <v>2846</v>
      </c>
      <c r="ES68" s="188" t="s">
        <v>2720</v>
      </c>
      <c r="ET68" s="188" t="s">
        <v>2720</v>
      </c>
    </row>
    <row r="69" spans="1:150" x14ac:dyDescent="0.25">
      <c r="A69" s="1"/>
      <c r="B69" s="186" t="s">
        <v>3202</v>
      </c>
      <c r="C69" s="186" t="s">
        <v>517</v>
      </c>
      <c r="D69" s="186" t="s">
        <v>886</v>
      </c>
      <c r="E69" s="186" t="s">
        <v>3203</v>
      </c>
      <c r="F69" s="186" t="s">
        <v>3204</v>
      </c>
      <c r="G69" s="186" t="s">
        <v>2846</v>
      </c>
      <c r="H69" s="186" t="s">
        <v>2720</v>
      </c>
      <c r="I69" s="186" t="s">
        <v>3205</v>
      </c>
      <c r="J69" s="186" t="s">
        <v>2846</v>
      </c>
      <c r="K69" s="186" t="s">
        <v>2720</v>
      </c>
      <c r="L69" s="186" t="s">
        <v>3206</v>
      </c>
      <c r="M69" s="186" t="s">
        <v>2846</v>
      </c>
      <c r="N69" s="186" t="s">
        <v>2720</v>
      </c>
      <c r="O69" s="186" t="s">
        <v>2720</v>
      </c>
      <c r="P69" s="186" t="s">
        <v>2846</v>
      </c>
      <c r="Q69" s="186" t="s">
        <v>2720</v>
      </c>
      <c r="R69" s="186" t="s">
        <v>3207</v>
      </c>
      <c r="S69" s="186" t="s">
        <v>2846</v>
      </c>
      <c r="T69" s="186" t="s">
        <v>2720</v>
      </c>
      <c r="U69" s="186" t="s">
        <v>2720</v>
      </c>
      <c r="V69" s="186" t="s">
        <v>2846</v>
      </c>
      <c r="W69" s="186" t="s">
        <v>2720</v>
      </c>
      <c r="X69" s="186" t="s">
        <v>2720</v>
      </c>
      <c r="Y69" s="186" t="s">
        <v>2846</v>
      </c>
      <c r="Z69" s="186" t="s">
        <v>2720</v>
      </c>
      <c r="AA69" s="186" t="s">
        <v>2720</v>
      </c>
      <c r="AB69" s="186" t="s">
        <v>2846</v>
      </c>
      <c r="AC69" s="186" t="s">
        <v>2720</v>
      </c>
      <c r="AD69" s="186" t="s">
        <v>2720</v>
      </c>
      <c r="AE69" s="186" t="s">
        <v>2846</v>
      </c>
      <c r="AF69" s="186" t="s">
        <v>2720</v>
      </c>
      <c r="AG69" s="186" t="s">
        <v>3208</v>
      </c>
      <c r="AH69" s="186" t="s">
        <v>2846</v>
      </c>
      <c r="AI69" s="186" t="s">
        <v>2720</v>
      </c>
      <c r="AJ69" s="186" t="s">
        <v>3209</v>
      </c>
      <c r="AK69" s="186" t="s">
        <v>2846</v>
      </c>
      <c r="AL69" s="186" t="s">
        <v>2720</v>
      </c>
      <c r="AM69" s="186" t="s">
        <v>2720</v>
      </c>
      <c r="AN69" s="186" t="s">
        <v>2846</v>
      </c>
      <c r="AO69" s="186" t="s">
        <v>2720</v>
      </c>
      <c r="AP69" s="186" t="s">
        <v>3210</v>
      </c>
      <c r="AQ69" s="186" t="s">
        <v>2846</v>
      </c>
      <c r="AR69" s="186" t="s">
        <v>2720</v>
      </c>
      <c r="AS69" s="186" t="s">
        <v>3211</v>
      </c>
      <c r="AT69" s="186" t="s">
        <v>2846</v>
      </c>
      <c r="AU69" s="186" t="s">
        <v>2720</v>
      </c>
      <c r="AV69" s="186" t="s">
        <v>3212</v>
      </c>
      <c r="AW69" s="186" t="s">
        <v>2846</v>
      </c>
      <c r="AX69" s="186" t="s">
        <v>2720</v>
      </c>
      <c r="AY69" s="186" t="s">
        <v>3213</v>
      </c>
      <c r="AZ69" s="186" t="s">
        <v>2846</v>
      </c>
      <c r="BA69" s="186" t="s">
        <v>2720</v>
      </c>
      <c r="BB69" s="186" t="s">
        <v>3214</v>
      </c>
      <c r="BC69" s="186" t="s">
        <v>2846</v>
      </c>
      <c r="BD69" s="186" t="s">
        <v>2720</v>
      </c>
      <c r="BE69" s="186" t="s">
        <v>3215</v>
      </c>
      <c r="BF69" s="186" t="s">
        <v>2846</v>
      </c>
      <c r="BG69" s="186" t="s">
        <v>2720</v>
      </c>
      <c r="BH69" s="186" t="s">
        <v>2720</v>
      </c>
      <c r="BI69" s="186" t="s">
        <v>2846</v>
      </c>
      <c r="BJ69" s="186" t="s">
        <v>2720</v>
      </c>
      <c r="BK69" s="186" t="s">
        <v>2720</v>
      </c>
      <c r="BL69" s="186" t="s">
        <v>2846</v>
      </c>
      <c r="BM69" s="186" t="s">
        <v>2720</v>
      </c>
      <c r="BN69" s="186" t="s">
        <v>2720</v>
      </c>
      <c r="BO69" s="186" t="s">
        <v>2846</v>
      </c>
      <c r="BP69" s="186" t="s">
        <v>2720</v>
      </c>
      <c r="BQ69" s="186" t="s">
        <v>2720</v>
      </c>
      <c r="BR69" s="186" t="s">
        <v>2846</v>
      </c>
      <c r="BS69" s="186" t="s">
        <v>2720</v>
      </c>
      <c r="BT69" s="186" t="s">
        <v>2720</v>
      </c>
      <c r="BU69" s="186" t="s">
        <v>2846</v>
      </c>
      <c r="BV69" s="186" t="s">
        <v>2720</v>
      </c>
      <c r="BW69" s="186" t="s">
        <v>2720</v>
      </c>
      <c r="BX69" s="186" t="s">
        <v>2846</v>
      </c>
      <c r="BY69" s="186" t="s">
        <v>2720</v>
      </c>
      <c r="BZ69" s="186" t="s">
        <v>2720</v>
      </c>
      <c r="CA69" s="186" t="s">
        <v>2846</v>
      </c>
      <c r="CB69" s="186" t="s">
        <v>2720</v>
      </c>
      <c r="CC69" s="186" t="s">
        <v>2720</v>
      </c>
      <c r="CD69" s="186" t="s">
        <v>2846</v>
      </c>
      <c r="CE69" s="186" t="s">
        <v>2720</v>
      </c>
      <c r="CF69" s="186" t="s">
        <v>2720</v>
      </c>
      <c r="CG69" s="186" t="s">
        <v>2846</v>
      </c>
      <c r="CH69" s="186" t="s">
        <v>2720</v>
      </c>
      <c r="CI69" s="186" t="s">
        <v>2720</v>
      </c>
      <c r="CJ69" s="186" t="s">
        <v>2846</v>
      </c>
      <c r="CK69" s="186" t="s">
        <v>2720</v>
      </c>
      <c r="CL69" s="186" t="s">
        <v>2720</v>
      </c>
      <c r="CM69" s="186" t="s">
        <v>2846</v>
      </c>
      <c r="CN69" s="186" t="s">
        <v>2720</v>
      </c>
      <c r="CO69" s="186" t="s">
        <v>2720</v>
      </c>
      <c r="CP69" s="186" t="s">
        <v>2846</v>
      </c>
      <c r="CQ69" s="186" t="s">
        <v>2720</v>
      </c>
      <c r="CR69" s="186" t="s">
        <v>2720</v>
      </c>
      <c r="CS69" s="186" t="s">
        <v>2846</v>
      </c>
      <c r="CT69" s="186" t="s">
        <v>2720</v>
      </c>
      <c r="CU69" s="186" t="s">
        <v>3216</v>
      </c>
      <c r="CV69" s="186" t="s">
        <v>2846</v>
      </c>
      <c r="CW69" s="186" t="s">
        <v>2720</v>
      </c>
      <c r="CX69" s="186" t="s">
        <v>3217</v>
      </c>
      <c r="CY69" s="186" t="s">
        <v>2846</v>
      </c>
      <c r="CZ69" s="186" t="s">
        <v>2720</v>
      </c>
      <c r="DA69" s="186" t="s">
        <v>3218</v>
      </c>
      <c r="DB69" s="186" t="s">
        <v>2846</v>
      </c>
      <c r="DC69" s="186" t="s">
        <v>2720</v>
      </c>
      <c r="DD69" s="186" t="s">
        <v>3219</v>
      </c>
      <c r="DE69" s="186" t="s">
        <v>2846</v>
      </c>
      <c r="DF69" s="186" t="s">
        <v>2720</v>
      </c>
      <c r="DG69" s="186" t="s">
        <v>3220</v>
      </c>
      <c r="DH69" s="186" t="s">
        <v>2846</v>
      </c>
      <c r="DI69" s="186" t="s">
        <v>2720</v>
      </c>
      <c r="DJ69" s="186" t="s">
        <v>3221</v>
      </c>
      <c r="DK69" s="186" t="s">
        <v>2846</v>
      </c>
      <c r="DL69" s="186" t="s">
        <v>2720</v>
      </c>
      <c r="DM69" s="186" t="s">
        <v>3222</v>
      </c>
      <c r="DN69" s="186" t="s">
        <v>2846</v>
      </c>
      <c r="DO69" s="186" t="s">
        <v>2720</v>
      </c>
      <c r="DP69" s="186" t="s">
        <v>3223</v>
      </c>
      <c r="DQ69" s="186" t="s">
        <v>2846</v>
      </c>
      <c r="DR69" s="186" t="s">
        <v>2720</v>
      </c>
      <c r="DS69" s="186" t="s">
        <v>3224</v>
      </c>
      <c r="DT69" s="186" t="s">
        <v>2846</v>
      </c>
      <c r="DU69" s="186" t="s">
        <v>2720</v>
      </c>
      <c r="DV69" s="186" t="s">
        <v>3224</v>
      </c>
      <c r="DW69" s="186" t="s">
        <v>2846</v>
      </c>
      <c r="DX69" s="186" t="s">
        <v>2720</v>
      </c>
      <c r="DY69" s="186" t="s">
        <v>3225</v>
      </c>
      <c r="DZ69" s="186" t="s">
        <v>2846</v>
      </c>
      <c r="EA69" s="186" t="s">
        <v>2720</v>
      </c>
      <c r="EB69" s="186" t="s">
        <v>3226</v>
      </c>
      <c r="EC69" s="186" t="s">
        <v>2846</v>
      </c>
      <c r="ED69" s="186" t="s">
        <v>2720</v>
      </c>
      <c r="EE69" s="186" t="s">
        <v>3227</v>
      </c>
      <c r="EF69" s="186" t="s">
        <v>2846</v>
      </c>
      <c r="EG69" s="186" t="s">
        <v>2720</v>
      </c>
      <c r="EH69" s="186" t="s">
        <v>3228</v>
      </c>
      <c r="EI69" s="186" t="s">
        <v>2846</v>
      </c>
      <c r="EJ69" s="186" t="s">
        <v>2720</v>
      </c>
      <c r="EK69" s="186" t="s">
        <v>3229</v>
      </c>
      <c r="EL69" s="186" t="s">
        <v>2846</v>
      </c>
      <c r="EM69" s="186" t="s">
        <v>2720</v>
      </c>
      <c r="EN69" s="186" t="s">
        <v>3229</v>
      </c>
      <c r="EO69" s="186" t="s">
        <v>2846</v>
      </c>
      <c r="EP69" s="186" t="s">
        <v>2720</v>
      </c>
      <c r="EQ69" s="186" t="s">
        <v>3230</v>
      </c>
      <c r="ER69" s="186" t="s">
        <v>2846</v>
      </c>
      <c r="ES69" s="186" t="s">
        <v>2720</v>
      </c>
      <c r="ET69" s="186" t="s">
        <v>3231</v>
      </c>
    </row>
    <row r="70" spans="1:150" x14ac:dyDescent="0.25">
      <c r="A70" s="1"/>
      <c r="B70" s="187" t="s">
        <v>3232</v>
      </c>
      <c r="C70" s="187" t="s">
        <v>517</v>
      </c>
      <c r="D70" s="187" t="s">
        <v>886</v>
      </c>
      <c r="E70" s="187" t="s">
        <v>3233</v>
      </c>
      <c r="F70" s="187" t="s">
        <v>3234</v>
      </c>
      <c r="G70" s="188" t="s">
        <v>2846</v>
      </c>
      <c r="H70" s="188" t="s">
        <v>2720</v>
      </c>
      <c r="I70" s="188" t="s">
        <v>2720</v>
      </c>
      <c r="J70" s="188" t="s">
        <v>2846</v>
      </c>
      <c r="K70" s="188" t="s">
        <v>2720</v>
      </c>
      <c r="L70" s="188" t="s">
        <v>2720</v>
      </c>
      <c r="M70" s="188" t="s">
        <v>2846</v>
      </c>
      <c r="N70" s="188" t="s">
        <v>2720</v>
      </c>
      <c r="O70" s="188" t="s">
        <v>2720</v>
      </c>
      <c r="P70" s="188" t="s">
        <v>2846</v>
      </c>
      <c r="Q70" s="188" t="s">
        <v>2720</v>
      </c>
      <c r="R70" s="188" t="s">
        <v>2720</v>
      </c>
      <c r="S70" s="188" t="s">
        <v>2846</v>
      </c>
      <c r="T70" s="188" t="s">
        <v>2720</v>
      </c>
      <c r="U70" s="188" t="s">
        <v>2720</v>
      </c>
      <c r="V70" s="188" t="s">
        <v>2846</v>
      </c>
      <c r="W70" s="188" t="s">
        <v>2720</v>
      </c>
      <c r="X70" s="188" t="s">
        <v>2720</v>
      </c>
      <c r="Y70" s="188" t="s">
        <v>2846</v>
      </c>
      <c r="Z70" s="188" t="s">
        <v>2720</v>
      </c>
      <c r="AA70" s="188" t="s">
        <v>2720</v>
      </c>
      <c r="AB70" s="188" t="s">
        <v>2846</v>
      </c>
      <c r="AC70" s="188" t="s">
        <v>2720</v>
      </c>
      <c r="AD70" s="188" t="s">
        <v>2720</v>
      </c>
      <c r="AE70" s="188" t="s">
        <v>2846</v>
      </c>
      <c r="AF70" s="188" t="s">
        <v>2720</v>
      </c>
      <c r="AG70" s="188" t="s">
        <v>2720</v>
      </c>
      <c r="AH70" s="188" t="s">
        <v>2846</v>
      </c>
      <c r="AI70" s="188" t="s">
        <v>2720</v>
      </c>
      <c r="AJ70" s="188" t="s">
        <v>2720</v>
      </c>
      <c r="AK70" s="188" t="s">
        <v>2846</v>
      </c>
      <c r="AL70" s="188" t="s">
        <v>2720</v>
      </c>
      <c r="AM70" s="188" t="s">
        <v>2720</v>
      </c>
      <c r="AN70" s="188" t="s">
        <v>2846</v>
      </c>
      <c r="AO70" s="188" t="s">
        <v>2720</v>
      </c>
      <c r="AP70" s="188" t="s">
        <v>2720</v>
      </c>
      <c r="AQ70" s="188" t="s">
        <v>2846</v>
      </c>
      <c r="AR70" s="188" t="s">
        <v>2720</v>
      </c>
      <c r="AS70" s="188" t="s">
        <v>2720</v>
      </c>
      <c r="AT70" s="188" t="s">
        <v>2846</v>
      </c>
      <c r="AU70" s="188" t="s">
        <v>2720</v>
      </c>
      <c r="AV70" s="188" t="s">
        <v>2720</v>
      </c>
      <c r="AW70" s="188" t="s">
        <v>2846</v>
      </c>
      <c r="AX70" s="188" t="s">
        <v>2720</v>
      </c>
      <c r="AY70" s="188" t="s">
        <v>2720</v>
      </c>
      <c r="AZ70" s="188" t="s">
        <v>2846</v>
      </c>
      <c r="BA70" s="188" t="s">
        <v>2720</v>
      </c>
      <c r="BB70" s="188" t="s">
        <v>2720</v>
      </c>
      <c r="BC70" s="188" t="s">
        <v>2846</v>
      </c>
      <c r="BD70" s="188" t="s">
        <v>2720</v>
      </c>
      <c r="BE70" s="188" t="s">
        <v>2720</v>
      </c>
      <c r="BF70" s="188" t="s">
        <v>2846</v>
      </c>
      <c r="BG70" s="188" t="s">
        <v>2720</v>
      </c>
      <c r="BH70" s="188" t="s">
        <v>2720</v>
      </c>
      <c r="BI70" s="188" t="s">
        <v>2846</v>
      </c>
      <c r="BJ70" s="188" t="s">
        <v>2720</v>
      </c>
      <c r="BK70" s="188" t="s">
        <v>2720</v>
      </c>
      <c r="BL70" s="188" t="s">
        <v>2846</v>
      </c>
      <c r="BM70" s="188" t="s">
        <v>2720</v>
      </c>
      <c r="BN70" s="188" t="s">
        <v>2720</v>
      </c>
      <c r="BO70" s="188" t="s">
        <v>2846</v>
      </c>
      <c r="BP70" s="188" t="s">
        <v>2720</v>
      </c>
      <c r="BQ70" s="188" t="s">
        <v>2720</v>
      </c>
      <c r="BR70" s="188" t="s">
        <v>2846</v>
      </c>
      <c r="BS70" s="188" t="s">
        <v>2720</v>
      </c>
      <c r="BT70" s="188" t="s">
        <v>2720</v>
      </c>
      <c r="BU70" s="188" t="s">
        <v>2846</v>
      </c>
      <c r="BV70" s="188" t="s">
        <v>2720</v>
      </c>
      <c r="BW70" s="188" t="s">
        <v>2720</v>
      </c>
      <c r="BX70" s="188" t="s">
        <v>2846</v>
      </c>
      <c r="BY70" s="188" t="s">
        <v>2720</v>
      </c>
      <c r="BZ70" s="188" t="s">
        <v>2720</v>
      </c>
      <c r="CA70" s="188" t="s">
        <v>2846</v>
      </c>
      <c r="CB70" s="188" t="s">
        <v>2720</v>
      </c>
      <c r="CC70" s="188" t="s">
        <v>2720</v>
      </c>
      <c r="CD70" s="188" t="s">
        <v>2846</v>
      </c>
      <c r="CE70" s="188" t="s">
        <v>2720</v>
      </c>
      <c r="CF70" s="188" t="s">
        <v>2720</v>
      </c>
      <c r="CG70" s="188" t="s">
        <v>2846</v>
      </c>
      <c r="CH70" s="188" t="s">
        <v>2720</v>
      </c>
      <c r="CI70" s="188" t="s">
        <v>2720</v>
      </c>
      <c r="CJ70" s="188" t="s">
        <v>2846</v>
      </c>
      <c r="CK70" s="188" t="s">
        <v>2720</v>
      </c>
      <c r="CL70" s="188" t="s">
        <v>2720</v>
      </c>
      <c r="CM70" s="188" t="s">
        <v>2846</v>
      </c>
      <c r="CN70" s="188" t="s">
        <v>2720</v>
      </c>
      <c r="CO70" s="188" t="s">
        <v>2720</v>
      </c>
      <c r="CP70" s="188" t="s">
        <v>2846</v>
      </c>
      <c r="CQ70" s="188" t="s">
        <v>2720</v>
      </c>
      <c r="CR70" s="188" t="s">
        <v>2720</v>
      </c>
      <c r="CS70" s="188" t="s">
        <v>2846</v>
      </c>
      <c r="CT70" s="188" t="s">
        <v>2720</v>
      </c>
      <c r="CU70" s="188" t="s">
        <v>2720</v>
      </c>
      <c r="CV70" s="188" t="s">
        <v>2846</v>
      </c>
      <c r="CW70" s="188" t="s">
        <v>2720</v>
      </c>
      <c r="CX70" s="188" t="s">
        <v>2720</v>
      </c>
      <c r="CY70" s="188" t="s">
        <v>2846</v>
      </c>
      <c r="CZ70" s="188" t="s">
        <v>2720</v>
      </c>
      <c r="DA70" s="188" t="s">
        <v>2720</v>
      </c>
      <c r="DB70" s="188" t="s">
        <v>2846</v>
      </c>
      <c r="DC70" s="188" t="s">
        <v>2720</v>
      </c>
      <c r="DD70" s="188" t="s">
        <v>2720</v>
      </c>
      <c r="DE70" s="188" t="s">
        <v>2846</v>
      </c>
      <c r="DF70" s="188" t="s">
        <v>2720</v>
      </c>
      <c r="DG70" s="188" t="s">
        <v>2720</v>
      </c>
      <c r="DH70" s="188" t="s">
        <v>2846</v>
      </c>
      <c r="DI70" s="188" t="s">
        <v>2720</v>
      </c>
      <c r="DJ70" s="188" t="s">
        <v>2720</v>
      </c>
      <c r="DK70" s="188" t="s">
        <v>2846</v>
      </c>
      <c r="DL70" s="188" t="s">
        <v>2720</v>
      </c>
      <c r="DM70" s="188" t="s">
        <v>2720</v>
      </c>
      <c r="DN70" s="188" t="s">
        <v>2846</v>
      </c>
      <c r="DO70" s="188" t="s">
        <v>2720</v>
      </c>
      <c r="DP70" s="188" t="s">
        <v>2720</v>
      </c>
      <c r="DQ70" s="188" t="s">
        <v>2846</v>
      </c>
      <c r="DR70" s="188" t="s">
        <v>2720</v>
      </c>
      <c r="DS70" s="188" t="s">
        <v>2720</v>
      </c>
      <c r="DT70" s="188" t="s">
        <v>2846</v>
      </c>
      <c r="DU70" s="188" t="s">
        <v>2720</v>
      </c>
      <c r="DV70" s="188" t="s">
        <v>2720</v>
      </c>
      <c r="DW70" s="188" t="s">
        <v>2846</v>
      </c>
      <c r="DX70" s="188" t="s">
        <v>2720</v>
      </c>
      <c r="DY70" s="188" t="s">
        <v>2720</v>
      </c>
      <c r="DZ70" s="188" t="s">
        <v>2846</v>
      </c>
      <c r="EA70" s="188" t="s">
        <v>2720</v>
      </c>
      <c r="EB70" s="188" t="s">
        <v>2720</v>
      </c>
      <c r="EC70" s="188" t="s">
        <v>2846</v>
      </c>
      <c r="ED70" s="188" t="s">
        <v>2720</v>
      </c>
      <c r="EE70" s="188" t="s">
        <v>2720</v>
      </c>
      <c r="EF70" s="188" t="s">
        <v>2846</v>
      </c>
      <c r="EG70" s="188" t="s">
        <v>2720</v>
      </c>
      <c r="EH70" s="188" t="s">
        <v>2720</v>
      </c>
      <c r="EI70" s="188" t="s">
        <v>2846</v>
      </c>
      <c r="EJ70" s="188" t="s">
        <v>2720</v>
      </c>
      <c r="EK70" s="188" t="s">
        <v>2720</v>
      </c>
      <c r="EL70" s="188" t="s">
        <v>2846</v>
      </c>
      <c r="EM70" s="188" t="s">
        <v>2720</v>
      </c>
      <c r="EN70" s="188" t="s">
        <v>2720</v>
      </c>
      <c r="EO70" s="188" t="s">
        <v>2846</v>
      </c>
      <c r="EP70" s="188" t="s">
        <v>2720</v>
      </c>
      <c r="EQ70" s="188" t="s">
        <v>2720</v>
      </c>
      <c r="ER70" s="188" t="s">
        <v>2846</v>
      </c>
      <c r="ES70" s="188" t="s">
        <v>2720</v>
      </c>
      <c r="ET70" s="188" t="s">
        <v>2720</v>
      </c>
    </row>
    <row r="71" spans="1:150" x14ac:dyDescent="0.25">
      <c r="A71" s="1"/>
      <c r="B71" s="187" t="s">
        <v>3235</v>
      </c>
      <c r="C71" s="187" t="s">
        <v>517</v>
      </c>
      <c r="D71" s="187" t="s">
        <v>886</v>
      </c>
      <c r="E71" s="187" t="s">
        <v>3236</v>
      </c>
      <c r="F71" s="187" t="s">
        <v>3237</v>
      </c>
      <c r="G71" s="188" t="s">
        <v>2846</v>
      </c>
      <c r="H71" s="188" t="s">
        <v>2720</v>
      </c>
      <c r="I71" s="188" t="s">
        <v>3205</v>
      </c>
      <c r="J71" s="188" t="s">
        <v>2846</v>
      </c>
      <c r="K71" s="188" t="s">
        <v>2720</v>
      </c>
      <c r="L71" s="188" t="s">
        <v>3206</v>
      </c>
      <c r="M71" s="188" t="s">
        <v>2846</v>
      </c>
      <c r="N71" s="188" t="s">
        <v>2720</v>
      </c>
      <c r="O71" s="188" t="s">
        <v>2720</v>
      </c>
      <c r="P71" s="188" t="s">
        <v>2846</v>
      </c>
      <c r="Q71" s="188" t="s">
        <v>2720</v>
      </c>
      <c r="R71" s="188" t="s">
        <v>3207</v>
      </c>
      <c r="S71" s="188" t="s">
        <v>2846</v>
      </c>
      <c r="T71" s="188" t="s">
        <v>2720</v>
      </c>
      <c r="U71" s="188" t="s">
        <v>2720</v>
      </c>
      <c r="V71" s="188" t="s">
        <v>2846</v>
      </c>
      <c r="W71" s="188" t="s">
        <v>2720</v>
      </c>
      <c r="X71" s="188" t="s">
        <v>2720</v>
      </c>
      <c r="Y71" s="188" t="s">
        <v>2846</v>
      </c>
      <c r="Z71" s="188" t="s">
        <v>2720</v>
      </c>
      <c r="AA71" s="188" t="s">
        <v>2720</v>
      </c>
      <c r="AB71" s="188" t="s">
        <v>2846</v>
      </c>
      <c r="AC71" s="188" t="s">
        <v>2720</v>
      </c>
      <c r="AD71" s="188" t="s">
        <v>2720</v>
      </c>
      <c r="AE71" s="188" t="s">
        <v>2846</v>
      </c>
      <c r="AF71" s="188" t="s">
        <v>2720</v>
      </c>
      <c r="AG71" s="188" t="s">
        <v>3208</v>
      </c>
      <c r="AH71" s="188" t="s">
        <v>2846</v>
      </c>
      <c r="AI71" s="188" t="s">
        <v>2720</v>
      </c>
      <c r="AJ71" s="188" t="s">
        <v>3209</v>
      </c>
      <c r="AK71" s="188" t="s">
        <v>2846</v>
      </c>
      <c r="AL71" s="188" t="s">
        <v>2720</v>
      </c>
      <c r="AM71" s="188" t="s">
        <v>2720</v>
      </c>
      <c r="AN71" s="188" t="s">
        <v>2846</v>
      </c>
      <c r="AO71" s="188" t="s">
        <v>2720</v>
      </c>
      <c r="AP71" s="188" t="s">
        <v>3210</v>
      </c>
      <c r="AQ71" s="188" t="s">
        <v>2846</v>
      </c>
      <c r="AR71" s="188" t="s">
        <v>2720</v>
      </c>
      <c r="AS71" s="188" t="s">
        <v>3211</v>
      </c>
      <c r="AT71" s="188" t="s">
        <v>2846</v>
      </c>
      <c r="AU71" s="188" t="s">
        <v>2720</v>
      </c>
      <c r="AV71" s="188" t="s">
        <v>3212</v>
      </c>
      <c r="AW71" s="188" t="s">
        <v>2846</v>
      </c>
      <c r="AX71" s="188" t="s">
        <v>2720</v>
      </c>
      <c r="AY71" s="188" t="s">
        <v>3213</v>
      </c>
      <c r="AZ71" s="188" t="s">
        <v>2846</v>
      </c>
      <c r="BA71" s="188" t="s">
        <v>2720</v>
      </c>
      <c r="BB71" s="188" t="s">
        <v>3214</v>
      </c>
      <c r="BC71" s="188" t="s">
        <v>2846</v>
      </c>
      <c r="BD71" s="188" t="s">
        <v>2720</v>
      </c>
      <c r="BE71" s="188" t="s">
        <v>3215</v>
      </c>
      <c r="BF71" s="188" t="s">
        <v>2846</v>
      </c>
      <c r="BG71" s="188" t="s">
        <v>2720</v>
      </c>
      <c r="BH71" s="188" t="s">
        <v>2720</v>
      </c>
      <c r="BI71" s="188" t="s">
        <v>2846</v>
      </c>
      <c r="BJ71" s="188" t="s">
        <v>2720</v>
      </c>
      <c r="BK71" s="188" t="s">
        <v>2720</v>
      </c>
      <c r="BL71" s="188" t="s">
        <v>2846</v>
      </c>
      <c r="BM71" s="188" t="s">
        <v>2720</v>
      </c>
      <c r="BN71" s="188" t="s">
        <v>2720</v>
      </c>
      <c r="BO71" s="188" t="s">
        <v>2846</v>
      </c>
      <c r="BP71" s="188" t="s">
        <v>2720</v>
      </c>
      <c r="BQ71" s="188" t="s">
        <v>2720</v>
      </c>
      <c r="BR71" s="188" t="s">
        <v>2846</v>
      </c>
      <c r="BS71" s="188" t="s">
        <v>2720</v>
      </c>
      <c r="BT71" s="188" t="s">
        <v>2720</v>
      </c>
      <c r="BU71" s="188" t="s">
        <v>2846</v>
      </c>
      <c r="BV71" s="188" t="s">
        <v>2720</v>
      </c>
      <c r="BW71" s="188" t="s">
        <v>2720</v>
      </c>
      <c r="BX71" s="188" t="s">
        <v>2846</v>
      </c>
      <c r="BY71" s="188" t="s">
        <v>2720</v>
      </c>
      <c r="BZ71" s="188" t="s">
        <v>2720</v>
      </c>
      <c r="CA71" s="188" t="s">
        <v>2846</v>
      </c>
      <c r="CB71" s="188" t="s">
        <v>2720</v>
      </c>
      <c r="CC71" s="188" t="s">
        <v>2720</v>
      </c>
      <c r="CD71" s="188" t="s">
        <v>2846</v>
      </c>
      <c r="CE71" s="188" t="s">
        <v>2720</v>
      </c>
      <c r="CF71" s="188" t="s">
        <v>2720</v>
      </c>
      <c r="CG71" s="188" t="s">
        <v>2846</v>
      </c>
      <c r="CH71" s="188" t="s">
        <v>2720</v>
      </c>
      <c r="CI71" s="188" t="s">
        <v>2720</v>
      </c>
      <c r="CJ71" s="188" t="s">
        <v>2846</v>
      </c>
      <c r="CK71" s="188" t="s">
        <v>2720</v>
      </c>
      <c r="CL71" s="188" t="s">
        <v>2720</v>
      </c>
      <c r="CM71" s="188" t="s">
        <v>2846</v>
      </c>
      <c r="CN71" s="188" t="s">
        <v>2720</v>
      </c>
      <c r="CO71" s="188" t="s">
        <v>2720</v>
      </c>
      <c r="CP71" s="188" t="s">
        <v>2846</v>
      </c>
      <c r="CQ71" s="188" t="s">
        <v>2720</v>
      </c>
      <c r="CR71" s="188" t="s">
        <v>2720</v>
      </c>
      <c r="CS71" s="188" t="s">
        <v>2846</v>
      </c>
      <c r="CT71" s="188" t="s">
        <v>2720</v>
      </c>
      <c r="CU71" s="188" t="s">
        <v>3216</v>
      </c>
      <c r="CV71" s="188" t="s">
        <v>2846</v>
      </c>
      <c r="CW71" s="188" t="s">
        <v>2720</v>
      </c>
      <c r="CX71" s="188" t="s">
        <v>3217</v>
      </c>
      <c r="CY71" s="188" t="s">
        <v>2846</v>
      </c>
      <c r="CZ71" s="188" t="s">
        <v>2720</v>
      </c>
      <c r="DA71" s="188" t="s">
        <v>3218</v>
      </c>
      <c r="DB71" s="188" t="s">
        <v>2846</v>
      </c>
      <c r="DC71" s="188" t="s">
        <v>2720</v>
      </c>
      <c r="DD71" s="188" t="s">
        <v>3219</v>
      </c>
      <c r="DE71" s="188" t="s">
        <v>2846</v>
      </c>
      <c r="DF71" s="188" t="s">
        <v>2720</v>
      </c>
      <c r="DG71" s="188" t="s">
        <v>3220</v>
      </c>
      <c r="DH71" s="188" t="s">
        <v>2846</v>
      </c>
      <c r="DI71" s="188" t="s">
        <v>2720</v>
      </c>
      <c r="DJ71" s="188" t="s">
        <v>3221</v>
      </c>
      <c r="DK71" s="188" t="s">
        <v>2846</v>
      </c>
      <c r="DL71" s="188" t="s">
        <v>2720</v>
      </c>
      <c r="DM71" s="188" t="s">
        <v>3222</v>
      </c>
      <c r="DN71" s="188" t="s">
        <v>2846</v>
      </c>
      <c r="DO71" s="188" t="s">
        <v>2720</v>
      </c>
      <c r="DP71" s="188" t="s">
        <v>3223</v>
      </c>
      <c r="DQ71" s="188" t="s">
        <v>2846</v>
      </c>
      <c r="DR71" s="188" t="s">
        <v>2720</v>
      </c>
      <c r="DS71" s="188" t="s">
        <v>3224</v>
      </c>
      <c r="DT71" s="188" t="s">
        <v>2846</v>
      </c>
      <c r="DU71" s="188" t="s">
        <v>2720</v>
      </c>
      <c r="DV71" s="188" t="s">
        <v>3224</v>
      </c>
      <c r="DW71" s="188" t="s">
        <v>2846</v>
      </c>
      <c r="DX71" s="188" t="s">
        <v>2720</v>
      </c>
      <c r="DY71" s="188" t="s">
        <v>3225</v>
      </c>
      <c r="DZ71" s="188" t="s">
        <v>2846</v>
      </c>
      <c r="EA71" s="188" t="s">
        <v>2720</v>
      </c>
      <c r="EB71" s="188" t="s">
        <v>3226</v>
      </c>
      <c r="EC71" s="188" t="s">
        <v>2846</v>
      </c>
      <c r="ED71" s="188" t="s">
        <v>2720</v>
      </c>
      <c r="EE71" s="188" t="s">
        <v>3227</v>
      </c>
      <c r="EF71" s="188" t="s">
        <v>2846</v>
      </c>
      <c r="EG71" s="188" t="s">
        <v>2720</v>
      </c>
      <c r="EH71" s="188" t="s">
        <v>3228</v>
      </c>
      <c r="EI71" s="188" t="s">
        <v>2846</v>
      </c>
      <c r="EJ71" s="188" t="s">
        <v>2720</v>
      </c>
      <c r="EK71" s="188" t="s">
        <v>3229</v>
      </c>
      <c r="EL71" s="188" t="s">
        <v>2846</v>
      </c>
      <c r="EM71" s="188" t="s">
        <v>2720</v>
      </c>
      <c r="EN71" s="188" t="s">
        <v>3229</v>
      </c>
      <c r="EO71" s="188" t="s">
        <v>2846</v>
      </c>
      <c r="EP71" s="188" t="s">
        <v>2720</v>
      </c>
      <c r="EQ71" s="188" t="s">
        <v>3230</v>
      </c>
      <c r="ER71" s="188" t="s">
        <v>2846</v>
      </c>
      <c r="ES71" s="188" t="s">
        <v>2720</v>
      </c>
      <c r="ET71" s="188" t="s">
        <v>3231</v>
      </c>
    </row>
    <row r="72" spans="1:150" x14ac:dyDescent="0.25">
      <c r="A72" s="1"/>
      <c r="B72" s="186" t="s">
        <v>3238</v>
      </c>
      <c r="C72" s="186" t="s">
        <v>120</v>
      </c>
      <c r="D72" s="186" t="s">
        <v>3239</v>
      </c>
      <c r="E72" s="186" t="s">
        <v>3240</v>
      </c>
      <c r="F72" s="186" t="s">
        <v>3241</v>
      </c>
      <c r="G72" s="186" t="s">
        <v>2846</v>
      </c>
      <c r="H72" s="186" t="s">
        <v>2720</v>
      </c>
      <c r="I72" s="186" t="s">
        <v>2720</v>
      </c>
      <c r="J72" s="186" t="s">
        <v>2846</v>
      </c>
      <c r="K72" s="186" t="s">
        <v>2720</v>
      </c>
      <c r="L72" s="186" t="s">
        <v>2720</v>
      </c>
      <c r="M72" s="186" t="s">
        <v>2846</v>
      </c>
      <c r="N72" s="186" t="s">
        <v>2720</v>
      </c>
      <c r="O72" s="186" t="s">
        <v>2720</v>
      </c>
      <c r="P72" s="186" t="s">
        <v>2846</v>
      </c>
      <c r="Q72" s="186" t="s">
        <v>2720</v>
      </c>
      <c r="R72" s="186" t="s">
        <v>2720</v>
      </c>
      <c r="S72" s="186" t="s">
        <v>2846</v>
      </c>
      <c r="T72" s="186" t="s">
        <v>2720</v>
      </c>
      <c r="U72" s="186" t="s">
        <v>2720</v>
      </c>
      <c r="V72" s="186" t="s">
        <v>2846</v>
      </c>
      <c r="W72" s="186" t="s">
        <v>2720</v>
      </c>
      <c r="X72" s="186" t="s">
        <v>2720</v>
      </c>
      <c r="Y72" s="186" t="s">
        <v>2846</v>
      </c>
      <c r="Z72" s="186" t="s">
        <v>2720</v>
      </c>
      <c r="AA72" s="186" t="s">
        <v>2720</v>
      </c>
      <c r="AB72" s="186" t="s">
        <v>2846</v>
      </c>
      <c r="AC72" s="186" t="s">
        <v>2720</v>
      </c>
      <c r="AD72" s="186" t="s">
        <v>2720</v>
      </c>
      <c r="AE72" s="186" t="s">
        <v>2846</v>
      </c>
      <c r="AF72" s="186" t="s">
        <v>2720</v>
      </c>
      <c r="AG72" s="186" t="s">
        <v>2720</v>
      </c>
      <c r="AH72" s="186" t="s">
        <v>2846</v>
      </c>
      <c r="AI72" s="186" t="s">
        <v>2720</v>
      </c>
      <c r="AJ72" s="186" t="s">
        <v>2720</v>
      </c>
      <c r="AK72" s="186" t="s">
        <v>2846</v>
      </c>
      <c r="AL72" s="186" t="s">
        <v>2720</v>
      </c>
      <c r="AM72" s="186" t="s">
        <v>2720</v>
      </c>
      <c r="AN72" s="186" t="s">
        <v>2846</v>
      </c>
      <c r="AO72" s="186" t="s">
        <v>2720</v>
      </c>
      <c r="AP72" s="186" t="s">
        <v>2720</v>
      </c>
      <c r="AQ72" s="186" t="s">
        <v>2846</v>
      </c>
      <c r="AR72" s="186" t="s">
        <v>2720</v>
      </c>
      <c r="AS72" s="186" t="s">
        <v>2720</v>
      </c>
      <c r="AT72" s="186" t="s">
        <v>2846</v>
      </c>
      <c r="AU72" s="186" t="s">
        <v>2720</v>
      </c>
      <c r="AV72" s="186" t="s">
        <v>2720</v>
      </c>
      <c r="AW72" s="186" t="s">
        <v>2846</v>
      </c>
      <c r="AX72" s="186" t="s">
        <v>2720</v>
      </c>
      <c r="AY72" s="186" t="s">
        <v>2720</v>
      </c>
      <c r="AZ72" s="186" t="s">
        <v>2846</v>
      </c>
      <c r="BA72" s="186" t="s">
        <v>2720</v>
      </c>
      <c r="BB72" s="186" t="s">
        <v>2720</v>
      </c>
      <c r="BC72" s="186" t="s">
        <v>2846</v>
      </c>
      <c r="BD72" s="186" t="s">
        <v>2720</v>
      </c>
      <c r="BE72" s="186" t="s">
        <v>2720</v>
      </c>
      <c r="BF72" s="186" t="s">
        <v>2846</v>
      </c>
      <c r="BG72" s="186" t="s">
        <v>2720</v>
      </c>
      <c r="BH72" s="186" t="s">
        <v>2720</v>
      </c>
      <c r="BI72" s="186" t="s">
        <v>2846</v>
      </c>
      <c r="BJ72" s="186" t="s">
        <v>2720</v>
      </c>
      <c r="BK72" s="186" t="s">
        <v>2720</v>
      </c>
      <c r="BL72" s="186" t="s">
        <v>2846</v>
      </c>
      <c r="BM72" s="186" t="s">
        <v>2720</v>
      </c>
      <c r="BN72" s="186" t="s">
        <v>2720</v>
      </c>
      <c r="BO72" s="186" t="s">
        <v>2846</v>
      </c>
      <c r="BP72" s="186" t="s">
        <v>2720</v>
      </c>
      <c r="BQ72" s="186" t="s">
        <v>2720</v>
      </c>
      <c r="BR72" s="186" t="s">
        <v>2846</v>
      </c>
      <c r="BS72" s="186" t="s">
        <v>2720</v>
      </c>
      <c r="BT72" s="186" t="s">
        <v>2720</v>
      </c>
      <c r="BU72" s="186" t="s">
        <v>2846</v>
      </c>
      <c r="BV72" s="186" t="s">
        <v>2720</v>
      </c>
      <c r="BW72" s="186" t="s">
        <v>2720</v>
      </c>
      <c r="BX72" s="186" t="s">
        <v>2846</v>
      </c>
      <c r="BY72" s="186" t="s">
        <v>2720</v>
      </c>
      <c r="BZ72" s="186" t="s">
        <v>2720</v>
      </c>
      <c r="CA72" s="186" t="s">
        <v>2846</v>
      </c>
      <c r="CB72" s="186" t="s">
        <v>2720</v>
      </c>
      <c r="CC72" s="186" t="s">
        <v>2720</v>
      </c>
      <c r="CD72" s="186" t="s">
        <v>2846</v>
      </c>
      <c r="CE72" s="186" t="s">
        <v>2720</v>
      </c>
      <c r="CF72" s="186" t="s">
        <v>2720</v>
      </c>
      <c r="CG72" s="186" t="s">
        <v>2846</v>
      </c>
      <c r="CH72" s="186" t="s">
        <v>2720</v>
      </c>
      <c r="CI72" s="186" t="s">
        <v>2720</v>
      </c>
      <c r="CJ72" s="186" t="s">
        <v>2846</v>
      </c>
      <c r="CK72" s="186" t="s">
        <v>2720</v>
      </c>
      <c r="CL72" s="186" t="s">
        <v>2720</v>
      </c>
      <c r="CM72" s="186" t="s">
        <v>2846</v>
      </c>
      <c r="CN72" s="186" t="s">
        <v>2720</v>
      </c>
      <c r="CO72" s="186" t="s">
        <v>2720</v>
      </c>
      <c r="CP72" s="186" t="s">
        <v>2846</v>
      </c>
      <c r="CQ72" s="186" t="s">
        <v>2720</v>
      </c>
      <c r="CR72" s="186" t="s">
        <v>2720</v>
      </c>
      <c r="CS72" s="186" t="s">
        <v>2846</v>
      </c>
      <c r="CT72" s="186" t="s">
        <v>2720</v>
      </c>
      <c r="CU72" s="186" t="s">
        <v>2720</v>
      </c>
      <c r="CV72" s="186" t="s">
        <v>2846</v>
      </c>
      <c r="CW72" s="186" t="s">
        <v>2720</v>
      </c>
      <c r="CX72" s="186" t="s">
        <v>2720</v>
      </c>
      <c r="CY72" s="186" t="s">
        <v>2846</v>
      </c>
      <c r="CZ72" s="186" t="s">
        <v>2720</v>
      </c>
      <c r="DA72" s="186" t="s">
        <v>2720</v>
      </c>
      <c r="DB72" s="186" t="s">
        <v>2846</v>
      </c>
      <c r="DC72" s="186" t="s">
        <v>2720</v>
      </c>
      <c r="DD72" s="186" t="s">
        <v>2720</v>
      </c>
      <c r="DE72" s="186" t="s">
        <v>2846</v>
      </c>
      <c r="DF72" s="186" t="s">
        <v>2720</v>
      </c>
      <c r="DG72" s="186" t="s">
        <v>2720</v>
      </c>
      <c r="DH72" s="186" t="s">
        <v>2846</v>
      </c>
      <c r="DI72" s="186" t="s">
        <v>2720</v>
      </c>
      <c r="DJ72" s="186" t="s">
        <v>2720</v>
      </c>
      <c r="DK72" s="186" t="s">
        <v>2846</v>
      </c>
      <c r="DL72" s="186" t="s">
        <v>2720</v>
      </c>
      <c r="DM72" s="186" t="s">
        <v>2720</v>
      </c>
      <c r="DN72" s="186" t="s">
        <v>2846</v>
      </c>
      <c r="DO72" s="186" t="s">
        <v>2720</v>
      </c>
      <c r="DP72" s="186" t="s">
        <v>2720</v>
      </c>
      <c r="DQ72" s="186" t="s">
        <v>2846</v>
      </c>
      <c r="DR72" s="186" t="s">
        <v>2720</v>
      </c>
      <c r="DS72" s="186" t="s">
        <v>2720</v>
      </c>
      <c r="DT72" s="186" t="s">
        <v>2846</v>
      </c>
      <c r="DU72" s="186" t="s">
        <v>2720</v>
      </c>
      <c r="DV72" s="186" t="s">
        <v>2720</v>
      </c>
      <c r="DW72" s="186" t="s">
        <v>2846</v>
      </c>
      <c r="DX72" s="186" t="s">
        <v>2720</v>
      </c>
      <c r="DY72" s="186" t="s">
        <v>2720</v>
      </c>
      <c r="DZ72" s="186" t="s">
        <v>2846</v>
      </c>
      <c r="EA72" s="186" t="s">
        <v>2720</v>
      </c>
      <c r="EB72" s="186" t="s">
        <v>2720</v>
      </c>
      <c r="EC72" s="186" t="s">
        <v>2846</v>
      </c>
      <c r="ED72" s="186" t="s">
        <v>2720</v>
      </c>
      <c r="EE72" s="186" t="s">
        <v>2720</v>
      </c>
      <c r="EF72" s="186" t="s">
        <v>2846</v>
      </c>
      <c r="EG72" s="186" t="s">
        <v>2720</v>
      </c>
      <c r="EH72" s="186" t="s">
        <v>2720</v>
      </c>
      <c r="EI72" s="186" t="s">
        <v>2846</v>
      </c>
      <c r="EJ72" s="186" t="s">
        <v>2720</v>
      </c>
      <c r="EK72" s="186" t="s">
        <v>2720</v>
      </c>
      <c r="EL72" s="186" t="s">
        <v>2846</v>
      </c>
      <c r="EM72" s="186" t="s">
        <v>2720</v>
      </c>
      <c r="EN72" s="186" t="s">
        <v>2720</v>
      </c>
      <c r="EO72" s="186" t="s">
        <v>2846</v>
      </c>
      <c r="EP72" s="186" t="s">
        <v>2720</v>
      </c>
      <c r="EQ72" s="186" t="s">
        <v>2720</v>
      </c>
      <c r="ER72" s="186" t="s">
        <v>2846</v>
      </c>
      <c r="ES72" s="186" t="s">
        <v>2720</v>
      </c>
      <c r="ET72" s="186" t="s">
        <v>2720</v>
      </c>
    </row>
    <row r="73" spans="1:150" x14ac:dyDescent="0.25">
      <c r="A73" s="1"/>
      <c r="B73" s="187" t="s">
        <v>3242</v>
      </c>
      <c r="C73" s="187" t="s">
        <v>120</v>
      </c>
      <c r="D73" s="187" t="s">
        <v>3239</v>
      </c>
      <c r="E73" s="187" t="s">
        <v>3243</v>
      </c>
      <c r="F73" s="187" t="s">
        <v>3244</v>
      </c>
      <c r="G73" s="188" t="s">
        <v>2846</v>
      </c>
      <c r="H73" s="188" t="s">
        <v>2720</v>
      </c>
      <c r="I73" s="188" t="s">
        <v>2720</v>
      </c>
      <c r="J73" s="188" t="s">
        <v>2846</v>
      </c>
      <c r="K73" s="188" t="s">
        <v>2720</v>
      </c>
      <c r="L73" s="188" t="s">
        <v>2720</v>
      </c>
      <c r="M73" s="188" t="s">
        <v>2846</v>
      </c>
      <c r="N73" s="188" t="s">
        <v>2720</v>
      </c>
      <c r="O73" s="188" t="s">
        <v>2720</v>
      </c>
      <c r="P73" s="188" t="s">
        <v>2846</v>
      </c>
      <c r="Q73" s="188" t="s">
        <v>2720</v>
      </c>
      <c r="R73" s="188" t="s">
        <v>2720</v>
      </c>
      <c r="S73" s="188" t="s">
        <v>2846</v>
      </c>
      <c r="T73" s="188" t="s">
        <v>2720</v>
      </c>
      <c r="U73" s="188" t="s">
        <v>2720</v>
      </c>
      <c r="V73" s="188" t="s">
        <v>2846</v>
      </c>
      <c r="W73" s="188" t="s">
        <v>2720</v>
      </c>
      <c r="X73" s="188" t="s">
        <v>2720</v>
      </c>
      <c r="Y73" s="188" t="s">
        <v>2846</v>
      </c>
      <c r="Z73" s="188" t="s">
        <v>2720</v>
      </c>
      <c r="AA73" s="188" t="s">
        <v>2720</v>
      </c>
      <c r="AB73" s="188" t="s">
        <v>2846</v>
      </c>
      <c r="AC73" s="188" t="s">
        <v>2720</v>
      </c>
      <c r="AD73" s="188" t="s">
        <v>2720</v>
      </c>
      <c r="AE73" s="188" t="s">
        <v>2846</v>
      </c>
      <c r="AF73" s="188" t="s">
        <v>2720</v>
      </c>
      <c r="AG73" s="188" t="s">
        <v>2720</v>
      </c>
      <c r="AH73" s="188" t="s">
        <v>2846</v>
      </c>
      <c r="AI73" s="188" t="s">
        <v>2720</v>
      </c>
      <c r="AJ73" s="188" t="s">
        <v>2720</v>
      </c>
      <c r="AK73" s="188" t="s">
        <v>2846</v>
      </c>
      <c r="AL73" s="188" t="s">
        <v>2720</v>
      </c>
      <c r="AM73" s="188" t="s">
        <v>2720</v>
      </c>
      <c r="AN73" s="188" t="s">
        <v>2846</v>
      </c>
      <c r="AO73" s="188" t="s">
        <v>2720</v>
      </c>
      <c r="AP73" s="188" t="s">
        <v>2720</v>
      </c>
      <c r="AQ73" s="188" t="s">
        <v>2846</v>
      </c>
      <c r="AR73" s="188" t="s">
        <v>2720</v>
      </c>
      <c r="AS73" s="188" t="s">
        <v>2720</v>
      </c>
      <c r="AT73" s="188" t="s">
        <v>2846</v>
      </c>
      <c r="AU73" s="188" t="s">
        <v>2720</v>
      </c>
      <c r="AV73" s="188" t="s">
        <v>2720</v>
      </c>
      <c r="AW73" s="188" t="s">
        <v>2846</v>
      </c>
      <c r="AX73" s="188" t="s">
        <v>2720</v>
      </c>
      <c r="AY73" s="188" t="s">
        <v>2720</v>
      </c>
      <c r="AZ73" s="188" t="s">
        <v>2846</v>
      </c>
      <c r="BA73" s="188" t="s">
        <v>2720</v>
      </c>
      <c r="BB73" s="188" t="s">
        <v>2720</v>
      </c>
      <c r="BC73" s="188" t="s">
        <v>2846</v>
      </c>
      <c r="BD73" s="188" t="s">
        <v>2720</v>
      </c>
      <c r="BE73" s="188" t="s">
        <v>2720</v>
      </c>
      <c r="BF73" s="188" t="s">
        <v>2846</v>
      </c>
      <c r="BG73" s="188" t="s">
        <v>2720</v>
      </c>
      <c r="BH73" s="188" t="s">
        <v>2720</v>
      </c>
      <c r="BI73" s="188" t="s">
        <v>2846</v>
      </c>
      <c r="BJ73" s="188" t="s">
        <v>2720</v>
      </c>
      <c r="BK73" s="188" t="s">
        <v>2720</v>
      </c>
      <c r="BL73" s="188" t="s">
        <v>2846</v>
      </c>
      <c r="BM73" s="188" t="s">
        <v>2720</v>
      </c>
      <c r="BN73" s="188" t="s">
        <v>2720</v>
      </c>
      <c r="BO73" s="188" t="s">
        <v>2846</v>
      </c>
      <c r="BP73" s="188" t="s">
        <v>2720</v>
      </c>
      <c r="BQ73" s="188" t="s">
        <v>2720</v>
      </c>
      <c r="BR73" s="188" t="s">
        <v>2846</v>
      </c>
      <c r="BS73" s="188" t="s">
        <v>2720</v>
      </c>
      <c r="BT73" s="188" t="s">
        <v>2720</v>
      </c>
      <c r="BU73" s="188" t="s">
        <v>2846</v>
      </c>
      <c r="BV73" s="188" t="s">
        <v>2720</v>
      </c>
      <c r="BW73" s="188" t="s">
        <v>2720</v>
      </c>
      <c r="BX73" s="188" t="s">
        <v>2846</v>
      </c>
      <c r="BY73" s="188" t="s">
        <v>2720</v>
      </c>
      <c r="BZ73" s="188" t="s">
        <v>2720</v>
      </c>
      <c r="CA73" s="188" t="s">
        <v>2846</v>
      </c>
      <c r="CB73" s="188" t="s">
        <v>2720</v>
      </c>
      <c r="CC73" s="188" t="s">
        <v>2720</v>
      </c>
      <c r="CD73" s="188" t="s">
        <v>2846</v>
      </c>
      <c r="CE73" s="188" t="s">
        <v>2720</v>
      </c>
      <c r="CF73" s="188" t="s">
        <v>2720</v>
      </c>
      <c r="CG73" s="188" t="s">
        <v>2846</v>
      </c>
      <c r="CH73" s="188" t="s">
        <v>2720</v>
      </c>
      <c r="CI73" s="188" t="s">
        <v>2720</v>
      </c>
      <c r="CJ73" s="188" t="s">
        <v>2846</v>
      </c>
      <c r="CK73" s="188" t="s">
        <v>2720</v>
      </c>
      <c r="CL73" s="188" t="s">
        <v>2720</v>
      </c>
      <c r="CM73" s="188" t="s">
        <v>2846</v>
      </c>
      <c r="CN73" s="188" t="s">
        <v>2720</v>
      </c>
      <c r="CO73" s="188" t="s">
        <v>2720</v>
      </c>
      <c r="CP73" s="188" t="s">
        <v>2846</v>
      </c>
      <c r="CQ73" s="188" t="s">
        <v>2720</v>
      </c>
      <c r="CR73" s="188" t="s">
        <v>2720</v>
      </c>
      <c r="CS73" s="188" t="s">
        <v>2846</v>
      </c>
      <c r="CT73" s="188" t="s">
        <v>2720</v>
      </c>
      <c r="CU73" s="188" t="s">
        <v>2720</v>
      </c>
      <c r="CV73" s="188" t="s">
        <v>2846</v>
      </c>
      <c r="CW73" s="188" t="s">
        <v>2720</v>
      </c>
      <c r="CX73" s="188" t="s">
        <v>2720</v>
      </c>
      <c r="CY73" s="188" t="s">
        <v>2846</v>
      </c>
      <c r="CZ73" s="188" t="s">
        <v>2720</v>
      </c>
      <c r="DA73" s="188" t="s">
        <v>2720</v>
      </c>
      <c r="DB73" s="188" t="s">
        <v>2846</v>
      </c>
      <c r="DC73" s="188" t="s">
        <v>2720</v>
      </c>
      <c r="DD73" s="188" t="s">
        <v>2720</v>
      </c>
      <c r="DE73" s="188" t="s">
        <v>2846</v>
      </c>
      <c r="DF73" s="188" t="s">
        <v>2720</v>
      </c>
      <c r="DG73" s="188" t="s">
        <v>2720</v>
      </c>
      <c r="DH73" s="188" t="s">
        <v>2846</v>
      </c>
      <c r="DI73" s="188" t="s">
        <v>2720</v>
      </c>
      <c r="DJ73" s="188" t="s">
        <v>2720</v>
      </c>
      <c r="DK73" s="188" t="s">
        <v>2846</v>
      </c>
      <c r="DL73" s="188" t="s">
        <v>2720</v>
      </c>
      <c r="DM73" s="188" t="s">
        <v>2720</v>
      </c>
      <c r="DN73" s="188" t="s">
        <v>2846</v>
      </c>
      <c r="DO73" s="188" t="s">
        <v>2720</v>
      </c>
      <c r="DP73" s="188" t="s">
        <v>2720</v>
      </c>
      <c r="DQ73" s="188" t="s">
        <v>2846</v>
      </c>
      <c r="DR73" s="188" t="s">
        <v>2720</v>
      </c>
      <c r="DS73" s="188" t="s">
        <v>2720</v>
      </c>
      <c r="DT73" s="188" t="s">
        <v>2846</v>
      </c>
      <c r="DU73" s="188" t="s">
        <v>2720</v>
      </c>
      <c r="DV73" s="188" t="s">
        <v>2720</v>
      </c>
      <c r="DW73" s="188" t="s">
        <v>2846</v>
      </c>
      <c r="DX73" s="188" t="s">
        <v>2720</v>
      </c>
      <c r="DY73" s="188" t="s">
        <v>2720</v>
      </c>
      <c r="DZ73" s="188" t="s">
        <v>2846</v>
      </c>
      <c r="EA73" s="188" t="s">
        <v>2720</v>
      </c>
      <c r="EB73" s="188" t="s">
        <v>2720</v>
      </c>
      <c r="EC73" s="188" t="s">
        <v>2846</v>
      </c>
      <c r="ED73" s="188" t="s">
        <v>2720</v>
      </c>
      <c r="EE73" s="188" t="s">
        <v>2720</v>
      </c>
      <c r="EF73" s="188" t="s">
        <v>2846</v>
      </c>
      <c r="EG73" s="188" t="s">
        <v>2720</v>
      </c>
      <c r="EH73" s="188" t="s">
        <v>2720</v>
      </c>
      <c r="EI73" s="188" t="s">
        <v>2846</v>
      </c>
      <c r="EJ73" s="188" t="s">
        <v>2720</v>
      </c>
      <c r="EK73" s="188" t="s">
        <v>2720</v>
      </c>
      <c r="EL73" s="188" t="s">
        <v>2846</v>
      </c>
      <c r="EM73" s="188" t="s">
        <v>2720</v>
      </c>
      <c r="EN73" s="188" t="s">
        <v>2720</v>
      </c>
      <c r="EO73" s="188" t="s">
        <v>2846</v>
      </c>
      <c r="EP73" s="188" t="s">
        <v>2720</v>
      </c>
      <c r="EQ73" s="188" t="s">
        <v>2720</v>
      </c>
      <c r="ER73" s="188" t="s">
        <v>2846</v>
      </c>
      <c r="ES73" s="188" t="s">
        <v>2720</v>
      </c>
      <c r="ET73" s="188" t="s">
        <v>2720</v>
      </c>
    </row>
    <row r="74" spans="1:150" x14ac:dyDescent="0.25">
      <c r="A74" s="1"/>
      <c r="B74" s="186" t="s">
        <v>3245</v>
      </c>
      <c r="C74" s="186" t="s">
        <v>39</v>
      </c>
      <c r="D74" s="186" t="s">
        <v>903</v>
      </c>
      <c r="E74" s="186" t="s">
        <v>3246</v>
      </c>
      <c r="F74" s="186" t="s">
        <v>3247</v>
      </c>
      <c r="G74" s="186" t="s">
        <v>2846</v>
      </c>
      <c r="H74" s="186" t="s">
        <v>2720</v>
      </c>
      <c r="I74" s="186" t="s">
        <v>3248</v>
      </c>
      <c r="J74" s="186" t="s">
        <v>2846</v>
      </c>
      <c r="K74" s="186" t="s">
        <v>2720</v>
      </c>
      <c r="L74" s="186" t="s">
        <v>3249</v>
      </c>
      <c r="M74" s="186" t="s">
        <v>2846</v>
      </c>
      <c r="N74" s="186" t="s">
        <v>2720</v>
      </c>
      <c r="O74" s="186" t="s">
        <v>3250</v>
      </c>
      <c r="P74" s="186" t="s">
        <v>2846</v>
      </c>
      <c r="Q74" s="186" t="s">
        <v>2720</v>
      </c>
      <c r="R74" s="186" t="s">
        <v>3251</v>
      </c>
      <c r="S74" s="186" t="s">
        <v>2846</v>
      </c>
      <c r="T74" s="186" t="s">
        <v>2720</v>
      </c>
      <c r="U74" s="186" t="s">
        <v>2720</v>
      </c>
      <c r="V74" s="186" t="s">
        <v>2846</v>
      </c>
      <c r="W74" s="186" t="s">
        <v>2720</v>
      </c>
      <c r="X74" s="186" t="s">
        <v>2720</v>
      </c>
      <c r="Y74" s="186" t="s">
        <v>2846</v>
      </c>
      <c r="Z74" s="186" t="s">
        <v>3252</v>
      </c>
      <c r="AA74" s="186" t="s">
        <v>2720</v>
      </c>
      <c r="AB74" s="186" t="s">
        <v>2846</v>
      </c>
      <c r="AC74" s="186" t="s">
        <v>3253</v>
      </c>
      <c r="AD74" s="186" t="s">
        <v>2720</v>
      </c>
      <c r="AE74" s="186" t="s">
        <v>2846</v>
      </c>
      <c r="AF74" s="186" t="s">
        <v>3254</v>
      </c>
      <c r="AG74" s="186" t="s">
        <v>2720</v>
      </c>
      <c r="AH74" s="186" t="s">
        <v>2846</v>
      </c>
      <c r="AI74" s="186" t="s">
        <v>2720</v>
      </c>
      <c r="AJ74" s="186" t="s">
        <v>2720</v>
      </c>
      <c r="AK74" s="186" t="s">
        <v>2846</v>
      </c>
      <c r="AL74" s="186" t="s">
        <v>3255</v>
      </c>
      <c r="AM74" s="186" t="s">
        <v>2720</v>
      </c>
      <c r="AN74" s="186" t="s">
        <v>2846</v>
      </c>
      <c r="AO74" s="186" t="s">
        <v>2720</v>
      </c>
      <c r="AP74" s="186" t="s">
        <v>3256</v>
      </c>
      <c r="AQ74" s="186" t="s">
        <v>2846</v>
      </c>
      <c r="AR74" s="186" t="s">
        <v>2720</v>
      </c>
      <c r="AS74" s="186" t="s">
        <v>3257</v>
      </c>
      <c r="AT74" s="186" t="s">
        <v>2846</v>
      </c>
      <c r="AU74" s="186" t="s">
        <v>2720</v>
      </c>
      <c r="AV74" s="186" t="s">
        <v>3258</v>
      </c>
      <c r="AW74" s="186" t="s">
        <v>2846</v>
      </c>
      <c r="AX74" s="186" t="s">
        <v>2720</v>
      </c>
      <c r="AY74" s="186" t="s">
        <v>3259</v>
      </c>
      <c r="AZ74" s="186" t="s">
        <v>2846</v>
      </c>
      <c r="BA74" s="186" t="s">
        <v>2720</v>
      </c>
      <c r="BB74" s="186" t="s">
        <v>3260</v>
      </c>
      <c r="BC74" s="186" t="s">
        <v>2846</v>
      </c>
      <c r="BD74" s="186" t="s">
        <v>2720</v>
      </c>
      <c r="BE74" s="186" t="s">
        <v>3261</v>
      </c>
      <c r="BF74" s="186" t="s">
        <v>2846</v>
      </c>
      <c r="BG74" s="186" t="s">
        <v>2720</v>
      </c>
      <c r="BH74" s="186" t="s">
        <v>3262</v>
      </c>
      <c r="BI74" s="186" t="s">
        <v>2846</v>
      </c>
      <c r="BJ74" s="186" t="s">
        <v>2720</v>
      </c>
      <c r="BK74" s="186" t="s">
        <v>3263</v>
      </c>
      <c r="BL74" s="186" t="s">
        <v>2846</v>
      </c>
      <c r="BM74" s="186" t="s">
        <v>2720</v>
      </c>
      <c r="BN74" s="186" t="s">
        <v>3263</v>
      </c>
      <c r="BO74" s="186" t="s">
        <v>2846</v>
      </c>
      <c r="BP74" s="186" t="s">
        <v>2720</v>
      </c>
      <c r="BQ74" s="186" t="s">
        <v>3264</v>
      </c>
      <c r="BR74" s="186" t="s">
        <v>2846</v>
      </c>
      <c r="BS74" s="186" t="s">
        <v>2720</v>
      </c>
      <c r="BT74" s="186" t="s">
        <v>3265</v>
      </c>
      <c r="BU74" s="186" t="s">
        <v>2846</v>
      </c>
      <c r="BV74" s="186" t="s">
        <v>2720</v>
      </c>
      <c r="BW74" s="186" t="s">
        <v>3266</v>
      </c>
      <c r="BX74" s="186" t="s">
        <v>2846</v>
      </c>
      <c r="BY74" s="186" t="s">
        <v>2720</v>
      </c>
      <c r="BZ74" s="186" t="s">
        <v>3266</v>
      </c>
      <c r="CA74" s="186" t="s">
        <v>2846</v>
      </c>
      <c r="CB74" s="186" t="s">
        <v>2720</v>
      </c>
      <c r="CC74" s="186" t="s">
        <v>3267</v>
      </c>
      <c r="CD74" s="186" t="s">
        <v>2846</v>
      </c>
      <c r="CE74" s="186" t="s">
        <v>2720</v>
      </c>
      <c r="CF74" s="186" t="s">
        <v>3268</v>
      </c>
      <c r="CG74" s="186" t="s">
        <v>2846</v>
      </c>
      <c r="CH74" s="186" t="s">
        <v>2720</v>
      </c>
      <c r="CI74" s="186" t="s">
        <v>3268</v>
      </c>
      <c r="CJ74" s="186" t="s">
        <v>2846</v>
      </c>
      <c r="CK74" s="186" t="s">
        <v>2720</v>
      </c>
      <c r="CL74" s="186" t="s">
        <v>3266</v>
      </c>
      <c r="CM74" s="186" t="s">
        <v>2846</v>
      </c>
      <c r="CN74" s="186" t="s">
        <v>2720</v>
      </c>
      <c r="CO74" s="186" t="s">
        <v>3269</v>
      </c>
      <c r="CP74" s="186" t="s">
        <v>2846</v>
      </c>
      <c r="CQ74" s="186" t="s">
        <v>2720</v>
      </c>
      <c r="CR74" s="186" t="s">
        <v>3270</v>
      </c>
      <c r="CS74" s="186" t="s">
        <v>2846</v>
      </c>
      <c r="CT74" s="186" t="s">
        <v>2720</v>
      </c>
      <c r="CU74" s="186" t="s">
        <v>3271</v>
      </c>
      <c r="CV74" s="186" t="s">
        <v>2846</v>
      </c>
      <c r="CW74" s="186" t="s">
        <v>3272</v>
      </c>
      <c r="CX74" s="186" t="s">
        <v>3273</v>
      </c>
      <c r="CY74" s="186" t="s">
        <v>2846</v>
      </c>
      <c r="CZ74" s="186" t="s">
        <v>3274</v>
      </c>
      <c r="DA74" s="186" t="s">
        <v>3275</v>
      </c>
      <c r="DB74" s="186" t="s">
        <v>2846</v>
      </c>
      <c r="DC74" s="186" t="s">
        <v>3276</v>
      </c>
      <c r="DD74" s="186" t="s">
        <v>3277</v>
      </c>
      <c r="DE74" s="186" t="s">
        <v>2846</v>
      </c>
      <c r="DF74" s="186" t="s">
        <v>3278</v>
      </c>
      <c r="DG74" s="186" t="s">
        <v>2720</v>
      </c>
      <c r="DH74" s="186" t="s">
        <v>2846</v>
      </c>
      <c r="DI74" s="186" t="s">
        <v>3279</v>
      </c>
      <c r="DJ74" s="186" t="s">
        <v>3280</v>
      </c>
      <c r="DK74" s="186" t="s">
        <v>2846</v>
      </c>
      <c r="DL74" s="186" t="s">
        <v>2720</v>
      </c>
      <c r="DM74" s="186" t="s">
        <v>2720</v>
      </c>
      <c r="DN74" s="186" t="s">
        <v>2846</v>
      </c>
      <c r="DO74" s="186" t="s">
        <v>2720</v>
      </c>
      <c r="DP74" s="186" t="s">
        <v>2720</v>
      </c>
      <c r="DQ74" s="186" t="s">
        <v>2846</v>
      </c>
      <c r="DR74" s="186" t="s">
        <v>2720</v>
      </c>
      <c r="DS74" s="186" t="s">
        <v>2720</v>
      </c>
      <c r="DT74" s="186" t="s">
        <v>2846</v>
      </c>
      <c r="DU74" s="186" t="s">
        <v>2720</v>
      </c>
      <c r="DV74" s="186" t="s">
        <v>2720</v>
      </c>
      <c r="DW74" s="186" t="s">
        <v>2846</v>
      </c>
      <c r="DX74" s="186" t="s">
        <v>2720</v>
      </c>
      <c r="DY74" s="186" t="s">
        <v>2720</v>
      </c>
      <c r="DZ74" s="186" t="s">
        <v>2846</v>
      </c>
      <c r="EA74" s="186" t="s">
        <v>2720</v>
      </c>
      <c r="EB74" s="186" t="s">
        <v>2720</v>
      </c>
      <c r="EC74" s="186" t="s">
        <v>2846</v>
      </c>
      <c r="ED74" s="186" t="s">
        <v>2720</v>
      </c>
      <c r="EE74" s="186" t="s">
        <v>2720</v>
      </c>
      <c r="EF74" s="186" t="s">
        <v>2846</v>
      </c>
      <c r="EG74" s="186" t="s">
        <v>2720</v>
      </c>
      <c r="EH74" s="186" t="s">
        <v>2720</v>
      </c>
      <c r="EI74" s="186" t="s">
        <v>2846</v>
      </c>
      <c r="EJ74" s="186" t="s">
        <v>2720</v>
      </c>
      <c r="EK74" s="186" t="s">
        <v>2720</v>
      </c>
      <c r="EL74" s="186" t="s">
        <v>2846</v>
      </c>
      <c r="EM74" s="186" t="s">
        <v>2720</v>
      </c>
      <c r="EN74" s="186" t="s">
        <v>2720</v>
      </c>
      <c r="EO74" s="186" t="s">
        <v>2846</v>
      </c>
      <c r="EP74" s="186" t="s">
        <v>2720</v>
      </c>
      <c r="EQ74" s="186" t="s">
        <v>2720</v>
      </c>
      <c r="ER74" s="186" t="s">
        <v>2846</v>
      </c>
      <c r="ES74" s="186" t="s">
        <v>2720</v>
      </c>
      <c r="ET74" s="186" t="s">
        <v>2720</v>
      </c>
    </row>
    <row r="75" spans="1:150" x14ac:dyDescent="0.25">
      <c r="A75" s="1"/>
      <c r="B75" s="187" t="s">
        <v>3281</v>
      </c>
      <c r="C75" s="187" t="s">
        <v>39</v>
      </c>
      <c r="D75" s="187" t="s">
        <v>903</v>
      </c>
      <c r="E75" s="187" t="s">
        <v>3282</v>
      </c>
      <c r="F75" s="187" t="s">
        <v>3283</v>
      </c>
      <c r="G75" s="188" t="s">
        <v>2846</v>
      </c>
      <c r="H75" s="188" t="s">
        <v>2720</v>
      </c>
      <c r="I75" s="188" t="s">
        <v>3248</v>
      </c>
      <c r="J75" s="188" t="s">
        <v>2846</v>
      </c>
      <c r="K75" s="188" t="s">
        <v>2720</v>
      </c>
      <c r="L75" s="188" t="s">
        <v>3284</v>
      </c>
      <c r="M75" s="188" t="s">
        <v>2846</v>
      </c>
      <c r="N75" s="188" t="s">
        <v>2720</v>
      </c>
      <c r="O75" s="188" t="s">
        <v>3285</v>
      </c>
      <c r="P75" s="188" t="s">
        <v>2846</v>
      </c>
      <c r="Q75" s="188" t="s">
        <v>2720</v>
      </c>
      <c r="R75" s="188" t="s">
        <v>3286</v>
      </c>
      <c r="S75" s="188" t="s">
        <v>2846</v>
      </c>
      <c r="T75" s="188" t="s">
        <v>2720</v>
      </c>
      <c r="U75" s="188" t="s">
        <v>2720</v>
      </c>
      <c r="V75" s="188" t="s">
        <v>2846</v>
      </c>
      <c r="W75" s="188" t="s">
        <v>2720</v>
      </c>
      <c r="X75" s="188" t="s">
        <v>2720</v>
      </c>
      <c r="Y75" s="188" t="s">
        <v>2846</v>
      </c>
      <c r="Z75" s="188" t="s">
        <v>2720</v>
      </c>
      <c r="AA75" s="188" t="s">
        <v>2720</v>
      </c>
      <c r="AB75" s="188" t="s">
        <v>2846</v>
      </c>
      <c r="AC75" s="188" t="s">
        <v>2720</v>
      </c>
      <c r="AD75" s="188" t="s">
        <v>2720</v>
      </c>
      <c r="AE75" s="188" t="s">
        <v>2846</v>
      </c>
      <c r="AF75" s="188" t="s">
        <v>2720</v>
      </c>
      <c r="AG75" s="188" t="s">
        <v>2720</v>
      </c>
      <c r="AH75" s="188" t="s">
        <v>2846</v>
      </c>
      <c r="AI75" s="188" t="s">
        <v>2720</v>
      </c>
      <c r="AJ75" s="188" t="s">
        <v>2720</v>
      </c>
      <c r="AK75" s="188" t="s">
        <v>2846</v>
      </c>
      <c r="AL75" s="188" t="s">
        <v>2720</v>
      </c>
      <c r="AM75" s="188" t="s">
        <v>2720</v>
      </c>
      <c r="AN75" s="188" t="s">
        <v>2846</v>
      </c>
      <c r="AO75" s="188" t="s">
        <v>2720</v>
      </c>
      <c r="AP75" s="188" t="s">
        <v>3256</v>
      </c>
      <c r="AQ75" s="188" t="s">
        <v>2846</v>
      </c>
      <c r="AR75" s="188" t="s">
        <v>2720</v>
      </c>
      <c r="AS75" s="188" t="s">
        <v>3287</v>
      </c>
      <c r="AT75" s="188" t="s">
        <v>2846</v>
      </c>
      <c r="AU75" s="188" t="s">
        <v>2720</v>
      </c>
      <c r="AV75" s="188" t="s">
        <v>3258</v>
      </c>
      <c r="AW75" s="188" t="s">
        <v>2846</v>
      </c>
      <c r="AX75" s="188" t="s">
        <v>2720</v>
      </c>
      <c r="AY75" s="188" t="s">
        <v>3288</v>
      </c>
      <c r="AZ75" s="188" t="s">
        <v>2846</v>
      </c>
      <c r="BA75" s="188" t="s">
        <v>2720</v>
      </c>
      <c r="BB75" s="188" t="s">
        <v>3289</v>
      </c>
      <c r="BC75" s="188" t="s">
        <v>2846</v>
      </c>
      <c r="BD75" s="188" t="s">
        <v>2720</v>
      </c>
      <c r="BE75" s="188" t="s">
        <v>3290</v>
      </c>
      <c r="BF75" s="188" t="s">
        <v>2846</v>
      </c>
      <c r="BG75" s="188" t="s">
        <v>2720</v>
      </c>
      <c r="BH75" s="188" t="s">
        <v>3291</v>
      </c>
      <c r="BI75" s="188" t="s">
        <v>2846</v>
      </c>
      <c r="BJ75" s="188" t="s">
        <v>2720</v>
      </c>
      <c r="BK75" s="188" t="s">
        <v>3292</v>
      </c>
      <c r="BL75" s="188" t="s">
        <v>2846</v>
      </c>
      <c r="BM75" s="188" t="s">
        <v>2720</v>
      </c>
      <c r="BN75" s="188" t="s">
        <v>3292</v>
      </c>
      <c r="BO75" s="188" t="s">
        <v>2846</v>
      </c>
      <c r="BP75" s="188" t="s">
        <v>2720</v>
      </c>
      <c r="BQ75" s="188" t="s">
        <v>3293</v>
      </c>
      <c r="BR75" s="188" t="s">
        <v>2846</v>
      </c>
      <c r="BS75" s="188" t="s">
        <v>2720</v>
      </c>
      <c r="BT75" s="188" t="s">
        <v>3294</v>
      </c>
      <c r="BU75" s="188" t="s">
        <v>2846</v>
      </c>
      <c r="BV75" s="188" t="s">
        <v>2720</v>
      </c>
      <c r="BW75" s="188" t="s">
        <v>2720</v>
      </c>
      <c r="BX75" s="188" t="s">
        <v>2846</v>
      </c>
      <c r="BY75" s="188" t="s">
        <v>2720</v>
      </c>
      <c r="BZ75" s="188" t="s">
        <v>2720</v>
      </c>
      <c r="CA75" s="188" t="s">
        <v>2846</v>
      </c>
      <c r="CB75" s="188" t="s">
        <v>2720</v>
      </c>
      <c r="CC75" s="188" t="s">
        <v>2720</v>
      </c>
      <c r="CD75" s="188" t="s">
        <v>2846</v>
      </c>
      <c r="CE75" s="188" t="s">
        <v>2720</v>
      </c>
      <c r="CF75" s="188" t="s">
        <v>2720</v>
      </c>
      <c r="CG75" s="188" t="s">
        <v>2846</v>
      </c>
      <c r="CH75" s="188" t="s">
        <v>2720</v>
      </c>
      <c r="CI75" s="188" t="s">
        <v>3295</v>
      </c>
      <c r="CJ75" s="188" t="s">
        <v>2846</v>
      </c>
      <c r="CK75" s="188" t="s">
        <v>2720</v>
      </c>
      <c r="CL75" s="188" t="s">
        <v>3296</v>
      </c>
      <c r="CM75" s="188" t="s">
        <v>2846</v>
      </c>
      <c r="CN75" s="188" t="s">
        <v>2720</v>
      </c>
      <c r="CO75" s="188" t="s">
        <v>2720</v>
      </c>
      <c r="CP75" s="188" t="s">
        <v>2846</v>
      </c>
      <c r="CQ75" s="188" t="s">
        <v>2720</v>
      </c>
      <c r="CR75" s="188" t="s">
        <v>3270</v>
      </c>
      <c r="CS75" s="188" t="s">
        <v>2846</v>
      </c>
      <c r="CT75" s="188" t="s">
        <v>2720</v>
      </c>
      <c r="CU75" s="188" t="s">
        <v>3297</v>
      </c>
      <c r="CV75" s="188" t="s">
        <v>2846</v>
      </c>
      <c r="CW75" s="188" t="s">
        <v>2720</v>
      </c>
      <c r="CX75" s="188" t="s">
        <v>3273</v>
      </c>
      <c r="CY75" s="188" t="s">
        <v>2846</v>
      </c>
      <c r="CZ75" s="188" t="s">
        <v>2720</v>
      </c>
      <c r="DA75" s="188" t="s">
        <v>3298</v>
      </c>
      <c r="DB75" s="188" t="s">
        <v>2846</v>
      </c>
      <c r="DC75" s="188" t="s">
        <v>2720</v>
      </c>
      <c r="DD75" s="188" t="s">
        <v>3277</v>
      </c>
      <c r="DE75" s="188" t="s">
        <v>2846</v>
      </c>
      <c r="DF75" s="188" t="s">
        <v>3299</v>
      </c>
      <c r="DG75" s="188" t="s">
        <v>2720</v>
      </c>
      <c r="DH75" s="188" t="s">
        <v>2846</v>
      </c>
      <c r="DI75" s="188" t="s">
        <v>2720</v>
      </c>
      <c r="DJ75" s="188" t="s">
        <v>3280</v>
      </c>
      <c r="DK75" s="188" t="s">
        <v>2846</v>
      </c>
      <c r="DL75" s="188" t="s">
        <v>2720</v>
      </c>
      <c r="DM75" s="188" t="s">
        <v>2720</v>
      </c>
      <c r="DN75" s="188" t="s">
        <v>2846</v>
      </c>
      <c r="DO75" s="188" t="s">
        <v>2720</v>
      </c>
      <c r="DP75" s="188" t="s">
        <v>2720</v>
      </c>
      <c r="DQ75" s="188" t="s">
        <v>2846</v>
      </c>
      <c r="DR75" s="188" t="s">
        <v>2720</v>
      </c>
      <c r="DS75" s="188" t="s">
        <v>2720</v>
      </c>
      <c r="DT75" s="188" t="s">
        <v>2846</v>
      </c>
      <c r="DU75" s="188" t="s">
        <v>2720</v>
      </c>
      <c r="DV75" s="188" t="s">
        <v>2720</v>
      </c>
      <c r="DW75" s="188" t="s">
        <v>2846</v>
      </c>
      <c r="DX75" s="188" t="s">
        <v>2720</v>
      </c>
      <c r="DY75" s="188" t="s">
        <v>2720</v>
      </c>
      <c r="DZ75" s="188" t="s">
        <v>2846</v>
      </c>
      <c r="EA75" s="188" t="s">
        <v>2720</v>
      </c>
      <c r="EB75" s="188" t="s">
        <v>2720</v>
      </c>
      <c r="EC75" s="188" t="s">
        <v>2846</v>
      </c>
      <c r="ED75" s="188" t="s">
        <v>2720</v>
      </c>
      <c r="EE75" s="188" t="s">
        <v>2720</v>
      </c>
      <c r="EF75" s="188" t="s">
        <v>2846</v>
      </c>
      <c r="EG75" s="188" t="s">
        <v>2720</v>
      </c>
      <c r="EH75" s="188" t="s">
        <v>2720</v>
      </c>
      <c r="EI75" s="188" t="s">
        <v>2846</v>
      </c>
      <c r="EJ75" s="188" t="s">
        <v>2720</v>
      </c>
      <c r="EK75" s="188" t="s">
        <v>2720</v>
      </c>
      <c r="EL75" s="188" t="s">
        <v>2846</v>
      </c>
      <c r="EM75" s="188" t="s">
        <v>2720</v>
      </c>
      <c r="EN75" s="188" t="s">
        <v>2720</v>
      </c>
      <c r="EO75" s="188" t="s">
        <v>2846</v>
      </c>
      <c r="EP75" s="188" t="s">
        <v>2720</v>
      </c>
      <c r="EQ75" s="188" t="s">
        <v>2720</v>
      </c>
      <c r="ER75" s="188" t="s">
        <v>2846</v>
      </c>
      <c r="ES75" s="188" t="s">
        <v>2720</v>
      </c>
      <c r="ET75" s="188" t="s">
        <v>2720</v>
      </c>
    </row>
    <row r="76" spans="1:150" x14ac:dyDescent="0.25">
      <c r="A76" s="1"/>
      <c r="B76" s="187" t="s">
        <v>3300</v>
      </c>
      <c r="C76" s="187" t="s">
        <v>39</v>
      </c>
      <c r="D76" s="187" t="s">
        <v>903</v>
      </c>
      <c r="E76" s="187" t="s">
        <v>3301</v>
      </c>
      <c r="F76" s="187" t="s">
        <v>3302</v>
      </c>
      <c r="G76" s="188" t="s">
        <v>2846</v>
      </c>
      <c r="H76" s="188" t="s">
        <v>2720</v>
      </c>
      <c r="I76" s="188" t="s">
        <v>2720</v>
      </c>
      <c r="J76" s="188" t="s">
        <v>2846</v>
      </c>
      <c r="K76" s="188" t="s">
        <v>2720</v>
      </c>
      <c r="L76" s="188" t="s">
        <v>3303</v>
      </c>
      <c r="M76" s="188" t="s">
        <v>2846</v>
      </c>
      <c r="N76" s="188" t="s">
        <v>2720</v>
      </c>
      <c r="O76" s="188" t="s">
        <v>3304</v>
      </c>
      <c r="P76" s="188" t="s">
        <v>2846</v>
      </c>
      <c r="Q76" s="188" t="s">
        <v>2720</v>
      </c>
      <c r="R76" s="188" t="s">
        <v>3305</v>
      </c>
      <c r="S76" s="188" t="s">
        <v>2846</v>
      </c>
      <c r="T76" s="188" t="s">
        <v>2720</v>
      </c>
      <c r="U76" s="188" t="s">
        <v>2720</v>
      </c>
      <c r="V76" s="188" t="s">
        <v>2846</v>
      </c>
      <c r="W76" s="188" t="s">
        <v>2720</v>
      </c>
      <c r="X76" s="188" t="s">
        <v>2720</v>
      </c>
      <c r="Y76" s="188" t="s">
        <v>2846</v>
      </c>
      <c r="Z76" s="188" t="s">
        <v>3252</v>
      </c>
      <c r="AA76" s="188" t="s">
        <v>2720</v>
      </c>
      <c r="AB76" s="188" t="s">
        <v>2846</v>
      </c>
      <c r="AC76" s="188" t="s">
        <v>3253</v>
      </c>
      <c r="AD76" s="188" t="s">
        <v>2720</v>
      </c>
      <c r="AE76" s="188" t="s">
        <v>2846</v>
      </c>
      <c r="AF76" s="188" t="s">
        <v>3254</v>
      </c>
      <c r="AG76" s="188" t="s">
        <v>2720</v>
      </c>
      <c r="AH76" s="188" t="s">
        <v>2846</v>
      </c>
      <c r="AI76" s="188" t="s">
        <v>2720</v>
      </c>
      <c r="AJ76" s="188" t="s">
        <v>2720</v>
      </c>
      <c r="AK76" s="188" t="s">
        <v>2846</v>
      </c>
      <c r="AL76" s="188" t="s">
        <v>3255</v>
      </c>
      <c r="AM76" s="188" t="s">
        <v>2720</v>
      </c>
      <c r="AN76" s="188" t="s">
        <v>2846</v>
      </c>
      <c r="AO76" s="188" t="s">
        <v>2720</v>
      </c>
      <c r="AP76" s="188" t="s">
        <v>2720</v>
      </c>
      <c r="AQ76" s="188" t="s">
        <v>2846</v>
      </c>
      <c r="AR76" s="188" t="s">
        <v>2720</v>
      </c>
      <c r="AS76" s="188" t="s">
        <v>3306</v>
      </c>
      <c r="AT76" s="188" t="s">
        <v>2846</v>
      </c>
      <c r="AU76" s="188" t="s">
        <v>2720</v>
      </c>
      <c r="AV76" s="188" t="s">
        <v>2720</v>
      </c>
      <c r="AW76" s="188" t="s">
        <v>2846</v>
      </c>
      <c r="AX76" s="188" t="s">
        <v>2720</v>
      </c>
      <c r="AY76" s="188" t="s">
        <v>3307</v>
      </c>
      <c r="AZ76" s="188" t="s">
        <v>2846</v>
      </c>
      <c r="BA76" s="188" t="s">
        <v>2720</v>
      </c>
      <c r="BB76" s="188" t="s">
        <v>3308</v>
      </c>
      <c r="BC76" s="188" t="s">
        <v>2846</v>
      </c>
      <c r="BD76" s="188" t="s">
        <v>2720</v>
      </c>
      <c r="BE76" s="188" t="s">
        <v>3309</v>
      </c>
      <c r="BF76" s="188" t="s">
        <v>2846</v>
      </c>
      <c r="BG76" s="188" t="s">
        <v>2720</v>
      </c>
      <c r="BH76" s="188" t="s">
        <v>3310</v>
      </c>
      <c r="BI76" s="188" t="s">
        <v>2846</v>
      </c>
      <c r="BJ76" s="188" t="s">
        <v>2720</v>
      </c>
      <c r="BK76" s="188" t="s">
        <v>3311</v>
      </c>
      <c r="BL76" s="188" t="s">
        <v>2846</v>
      </c>
      <c r="BM76" s="188" t="s">
        <v>2720</v>
      </c>
      <c r="BN76" s="188" t="s">
        <v>3311</v>
      </c>
      <c r="BO76" s="188" t="s">
        <v>2846</v>
      </c>
      <c r="BP76" s="188" t="s">
        <v>2720</v>
      </c>
      <c r="BQ76" s="188" t="s">
        <v>3312</v>
      </c>
      <c r="BR76" s="188" t="s">
        <v>2846</v>
      </c>
      <c r="BS76" s="188" t="s">
        <v>2720</v>
      </c>
      <c r="BT76" s="188" t="s">
        <v>3313</v>
      </c>
      <c r="BU76" s="188" t="s">
        <v>2846</v>
      </c>
      <c r="BV76" s="188" t="s">
        <v>2720</v>
      </c>
      <c r="BW76" s="188" t="s">
        <v>3314</v>
      </c>
      <c r="BX76" s="188" t="s">
        <v>2846</v>
      </c>
      <c r="BY76" s="188" t="s">
        <v>2720</v>
      </c>
      <c r="BZ76" s="188" t="s">
        <v>3314</v>
      </c>
      <c r="CA76" s="188" t="s">
        <v>2846</v>
      </c>
      <c r="CB76" s="188" t="s">
        <v>2720</v>
      </c>
      <c r="CC76" s="188" t="s">
        <v>3315</v>
      </c>
      <c r="CD76" s="188" t="s">
        <v>2846</v>
      </c>
      <c r="CE76" s="188" t="s">
        <v>2720</v>
      </c>
      <c r="CF76" s="188" t="s">
        <v>3316</v>
      </c>
      <c r="CG76" s="188" t="s">
        <v>2846</v>
      </c>
      <c r="CH76" s="188" t="s">
        <v>2720</v>
      </c>
      <c r="CI76" s="188" t="s">
        <v>3316</v>
      </c>
      <c r="CJ76" s="188" t="s">
        <v>2846</v>
      </c>
      <c r="CK76" s="188" t="s">
        <v>2720</v>
      </c>
      <c r="CL76" s="188" t="s">
        <v>3314</v>
      </c>
      <c r="CM76" s="188" t="s">
        <v>2846</v>
      </c>
      <c r="CN76" s="188" t="s">
        <v>2720</v>
      </c>
      <c r="CO76" s="188" t="s">
        <v>3269</v>
      </c>
      <c r="CP76" s="188" t="s">
        <v>2846</v>
      </c>
      <c r="CQ76" s="188" t="s">
        <v>2720</v>
      </c>
      <c r="CR76" s="188" t="s">
        <v>2720</v>
      </c>
      <c r="CS76" s="188" t="s">
        <v>2846</v>
      </c>
      <c r="CT76" s="188" t="s">
        <v>2720</v>
      </c>
      <c r="CU76" s="188" t="s">
        <v>3317</v>
      </c>
      <c r="CV76" s="188" t="s">
        <v>2846</v>
      </c>
      <c r="CW76" s="188" t="s">
        <v>3272</v>
      </c>
      <c r="CX76" s="188" t="s">
        <v>2720</v>
      </c>
      <c r="CY76" s="188" t="s">
        <v>2846</v>
      </c>
      <c r="CZ76" s="188" t="s">
        <v>3274</v>
      </c>
      <c r="DA76" s="188" t="s">
        <v>3318</v>
      </c>
      <c r="DB76" s="188" t="s">
        <v>2846</v>
      </c>
      <c r="DC76" s="188" t="s">
        <v>3276</v>
      </c>
      <c r="DD76" s="188" t="s">
        <v>2720</v>
      </c>
      <c r="DE76" s="188" t="s">
        <v>2846</v>
      </c>
      <c r="DF76" s="188" t="s">
        <v>3299</v>
      </c>
      <c r="DG76" s="188" t="s">
        <v>2720</v>
      </c>
      <c r="DH76" s="188" t="s">
        <v>2846</v>
      </c>
      <c r="DI76" s="188" t="s">
        <v>3279</v>
      </c>
      <c r="DJ76" s="188" t="s">
        <v>2720</v>
      </c>
      <c r="DK76" s="188" t="s">
        <v>2846</v>
      </c>
      <c r="DL76" s="188" t="s">
        <v>2720</v>
      </c>
      <c r="DM76" s="188" t="s">
        <v>2720</v>
      </c>
      <c r="DN76" s="188" t="s">
        <v>2846</v>
      </c>
      <c r="DO76" s="188" t="s">
        <v>2720</v>
      </c>
      <c r="DP76" s="188" t="s">
        <v>2720</v>
      </c>
      <c r="DQ76" s="188" t="s">
        <v>2846</v>
      </c>
      <c r="DR76" s="188" t="s">
        <v>2720</v>
      </c>
      <c r="DS76" s="188" t="s">
        <v>2720</v>
      </c>
      <c r="DT76" s="188" t="s">
        <v>2846</v>
      </c>
      <c r="DU76" s="188" t="s">
        <v>2720</v>
      </c>
      <c r="DV76" s="188" t="s">
        <v>2720</v>
      </c>
      <c r="DW76" s="188" t="s">
        <v>2846</v>
      </c>
      <c r="DX76" s="188" t="s">
        <v>2720</v>
      </c>
      <c r="DY76" s="188" t="s">
        <v>2720</v>
      </c>
      <c r="DZ76" s="188" t="s">
        <v>2846</v>
      </c>
      <c r="EA76" s="188" t="s">
        <v>2720</v>
      </c>
      <c r="EB76" s="188" t="s">
        <v>2720</v>
      </c>
      <c r="EC76" s="188" t="s">
        <v>2846</v>
      </c>
      <c r="ED76" s="188" t="s">
        <v>2720</v>
      </c>
      <c r="EE76" s="188" t="s">
        <v>2720</v>
      </c>
      <c r="EF76" s="188" t="s">
        <v>2846</v>
      </c>
      <c r="EG76" s="188" t="s">
        <v>2720</v>
      </c>
      <c r="EH76" s="188" t="s">
        <v>2720</v>
      </c>
      <c r="EI76" s="188" t="s">
        <v>2846</v>
      </c>
      <c r="EJ76" s="188" t="s">
        <v>2720</v>
      </c>
      <c r="EK76" s="188" t="s">
        <v>2720</v>
      </c>
      <c r="EL76" s="188" t="s">
        <v>2846</v>
      </c>
      <c r="EM76" s="188" t="s">
        <v>2720</v>
      </c>
      <c r="EN76" s="188" t="s">
        <v>2720</v>
      </c>
      <c r="EO76" s="188" t="s">
        <v>2846</v>
      </c>
      <c r="EP76" s="188" t="s">
        <v>2720</v>
      </c>
      <c r="EQ76" s="188" t="s">
        <v>2720</v>
      </c>
      <c r="ER76" s="188" t="s">
        <v>2846</v>
      </c>
      <c r="ES76" s="188" t="s">
        <v>2720</v>
      </c>
      <c r="ET76" s="188" t="s">
        <v>2720</v>
      </c>
    </row>
    <row r="77" spans="1:150" x14ac:dyDescent="0.25">
      <c r="A77" s="1"/>
      <c r="B77" s="186" t="s">
        <v>3319</v>
      </c>
      <c r="C77" s="186" t="s">
        <v>100</v>
      </c>
      <c r="D77" s="186" t="s">
        <v>101</v>
      </c>
      <c r="E77" s="186" t="s">
        <v>3320</v>
      </c>
      <c r="F77" s="186" t="s">
        <v>3321</v>
      </c>
      <c r="G77" s="186" t="s">
        <v>2846</v>
      </c>
      <c r="H77" s="186" t="s">
        <v>2720</v>
      </c>
      <c r="I77" s="186" t="s">
        <v>2720</v>
      </c>
      <c r="J77" s="186" t="s">
        <v>2846</v>
      </c>
      <c r="K77" s="186" t="s">
        <v>2720</v>
      </c>
      <c r="L77" s="186" t="s">
        <v>2720</v>
      </c>
      <c r="M77" s="186" t="s">
        <v>2846</v>
      </c>
      <c r="N77" s="186" t="s">
        <v>2720</v>
      </c>
      <c r="O77" s="186" t="s">
        <v>2720</v>
      </c>
      <c r="P77" s="186" t="s">
        <v>2846</v>
      </c>
      <c r="Q77" s="186" t="s">
        <v>2720</v>
      </c>
      <c r="R77" s="186" t="s">
        <v>2720</v>
      </c>
      <c r="S77" s="186" t="s">
        <v>2846</v>
      </c>
      <c r="T77" s="186" t="s">
        <v>2720</v>
      </c>
      <c r="U77" s="186" t="s">
        <v>2720</v>
      </c>
      <c r="V77" s="186" t="s">
        <v>2846</v>
      </c>
      <c r="W77" s="186" t="s">
        <v>2720</v>
      </c>
      <c r="X77" s="186" t="s">
        <v>2720</v>
      </c>
      <c r="Y77" s="186" t="s">
        <v>2846</v>
      </c>
      <c r="Z77" s="186" t="s">
        <v>2720</v>
      </c>
      <c r="AA77" s="186" t="s">
        <v>2720</v>
      </c>
      <c r="AB77" s="186" t="s">
        <v>2846</v>
      </c>
      <c r="AC77" s="186" t="s">
        <v>2720</v>
      </c>
      <c r="AD77" s="186" t="s">
        <v>2720</v>
      </c>
      <c r="AE77" s="186" t="s">
        <v>2846</v>
      </c>
      <c r="AF77" s="186" t="s">
        <v>2720</v>
      </c>
      <c r="AG77" s="186" t="s">
        <v>2720</v>
      </c>
      <c r="AH77" s="186" t="s">
        <v>2846</v>
      </c>
      <c r="AI77" s="186" t="s">
        <v>2720</v>
      </c>
      <c r="AJ77" s="186" t="s">
        <v>2720</v>
      </c>
      <c r="AK77" s="186" t="s">
        <v>2846</v>
      </c>
      <c r="AL77" s="186" t="s">
        <v>2720</v>
      </c>
      <c r="AM77" s="186" t="s">
        <v>2720</v>
      </c>
      <c r="AN77" s="186" t="s">
        <v>2846</v>
      </c>
      <c r="AO77" s="186" t="s">
        <v>2720</v>
      </c>
      <c r="AP77" s="186" t="s">
        <v>2720</v>
      </c>
      <c r="AQ77" s="186" t="s">
        <v>2846</v>
      </c>
      <c r="AR77" s="186" t="s">
        <v>2720</v>
      </c>
      <c r="AS77" s="186" t="s">
        <v>2720</v>
      </c>
      <c r="AT77" s="186" t="s">
        <v>2846</v>
      </c>
      <c r="AU77" s="186" t="s">
        <v>2720</v>
      </c>
      <c r="AV77" s="186" t="s">
        <v>2720</v>
      </c>
      <c r="AW77" s="186" t="s">
        <v>2846</v>
      </c>
      <c r="AX77" s="186" t="s">
        <v>2720</v>
      </c>
      <c r="AY77" s="186" t="s">
        <v>2720</v>
      </c>
      <c r="AZ77" s="186" t="s">
        <v>2846</v>
      </c>
      <c r="BA77" s="186" t="s">
        <v>2720</v>
      </c>
      <c r="BB77" s="186" t="s">
        <v>2720</v>
      </c>
      <c r="BC77" s="186" t="s">
        <v>2846</v>
      </c>
      <c r="BD77" s="186" t="s">
        <v>2720</v>
      </c>
      <c r="BE77" s="186" t="s">
        <v>2720</v>
      </c>
      <c r="BF77" s="186" t="s">
        <v>2846</v>
      </c>
      <c r="BG77" s="186" t="s">
        <v>2720</v>
      </c>
      <c r="BH77" s="186" t="s">
        <v>2720</v>
      </c>
      <c r="BI77" s="186" t="s">
        <v>2846</v>
      </c>
      <c r="BJ77" s="186" t="s">
        <v>2720</v>
      </c>
      <c r="BK77" s="186" t="s">
        <v>2720</v>
      </c>
      <c r="BL77" s="186" t="s">
        <v>2846</v>
      </c>
      <c r="BM77" s="186" t="s">
        <v>2720</v>
      </c>
      <c r="BN77" s="186" t="s">
        <v>2720</v>
      </c>
      <c r="BO77" s="186" t="s">
        <v>2846</v>
      </c>
      <c r="BP77" s="186" t="s">
        <v>2720</v>
      </c>
      <c r="BQ77" s="186" t="s">
        <v>2720</v>
      </c>
      <c r="BR77" s="186" t="s">
        <v>2846</v>
      </c>
      <c r="BS77" s="186" t="s">
        <v>2720</v>
      </c>
      <c r="BT77" s="186" t="s">
        <v>2720</v>
      </c>
      <c r="BU77" s="186" t="s">
        <v>2846</v>
      </c>
      <c r="BV77" s="186" t="s">
        <v>2720</v>
      </c>
      <c r="BW77" s="186" t="s">
        <v>2720</v>
      </c>
      <c r="BX77" s="186" t="s">
        <v>2846</v>
      </c>
      <c r="BY77" s="186" t="s">
        <v>2720</v>
      </c>
      <c r="BZ77" s="186" t="s">
        <v>2720</v>
      </c>
      <c r="CA77" s="186" t="s">
        <v>2846</v>
      </c>
      <c r="CB77" s="186" t="s">
        <v>2720</v>
      </c>
      <c r="CC77" s="186" t="s">
        <v>2720</v>
      </c>
      <c r="CD77" s="186" t="s">
        <v>2846</v>
      </c>
      <c r="CE77" s="186" t="s">
        <v>2720</v>
      </c>
      <c r="CF77" s="186" t="s">
        <v>2720</v>
      </c>
      <c r="CG77" s="186" t="s">
        <v>2846</v>
      </c>
      <c r="CH77" s="186" t="s">
        <v>2720</v>
      </c>
      <c r="CI77" s="186" t="s">
        <v>2720</v>
      </c>
      <c r="CJ77" s="186" t="s">
        <v>2846</v>
      </c>
      <c r="CK77" s="186" t="s">
        <v>2720</v>
      </c>
      <c r="CL77" s="186" t="s">
        <v>2720</v>
      </c>
      <c r="CM77" s="186" t="s">
        <v>2846</v>
      </c>
      <c r="CN77" s="186" t="s">
        <v>2720</v>
      </c>
      <c r="CO77" s="186" t="s">
        <v>2720</v>
      </c>
      <c r="CP77" s="186" t="s">
        <v>2846</v>
      </c>
      <c r="CQ77" s="186" t="s">
        <v>2720</v>
      </c>
      <c r="CR77" s="186" t="s">
        <v>2720</v>
      </c>
      <c r="CS77" s="186" t="s">
        <v>2846</v>
      </c>
      <c r="CT77" s="186" t="s">
        <v>2720</v>
      </c>
      <c r="CU77" s="186" t="s">
        <v>2720</v>
      </c>
      <c r="CV77" s="186" t="s">
        <v>2846</v>
      </c>
      <c r="CW77" s="186" t="s">
        <v>2720</v>
      </c>
      <c r="CX77" s="186" t="s">
        <v>2720</v>
      </c>
      <c r="CY77" s="186" t="s">
        <v>2846</v>
      </c>
      <c r="CZ77" s="186" t="s">
        <v>2720</v>
      </c>
      <c r="DA77" s="186" t="s">
        <v>2720</v>
      </c>
      <c r="DB77" s="186" t="s">
        <v>2846</v>
      </c>
      <c r="DC77" s="186" t="s">
        <v>2720</v>
      </c>
      <c r="DD77" s="186" t="s">
        <v>2720</v>
      </c>
      <c r="DE77" s="186" t="s">
        <v>2846</v>
      </c>
      <c r="DF77" s="186" t="s">
        <v>2720</v>
      </c>
      <c r="DG77" s="186" t="s">
        <v>2720</v>
      </c>
      <c r="DH77" s="186" t="s">
        <v>2846</v>
      </c>
      <c r="DI77" s="186" t="s">
        <v>2720</v>
      </c>
      <c r="DJ77" s="186" t="s">
        <v>2720</v>
      </c>
      <c r="DK77" s="186" t="s">
        <v>2846</v>
      </c>
      <c r="DL77" s="186" t="s">
        <v>2720</v>
      </c>
      <c r="DM77" s="186" t="s">
        <v>2720</v>
      </c>
      <c r="DN77" s="186" t="s">
        <v>2846</v>
      </c>
      <c r="DO77" s="186" t="s">
        <v>2720</v>
      </c>
      <c r="DP77" s="186" t="s">
        <v>2720</v>
      </c>
      <c r="DQ77" s="186" t="s">
        <v>2846</v>
      </c>
      <c r="DR77" s="186" t="s">
        <v>2720</v>
      </c>
      <c r="DS77" s="186" t="s">
        <v>2720</v>
      </c>
      <c r="DT77" s="186" t="s">
        <v>2846</v>
      </c>
      <c r="DU77" s="186" t="s">
        <v>2720</v>
      </c>
      <c r="DV77" s="186" t="s">
        <v>2720</v>
      </c>
      <c r="DW77" s="186" t="s">
        <v>2846</v>
      </c>
      <c r="DX77" s="186" t="s">
        <v>2720</v>
      </c>
      <c r="DY77" s="186" t="s">
        <v>2720</v>
      </c>
      <c r="DZ77" s="186" t="s">
        <v>2846</v>
      </c>
      <c r="EA77" s="186" t="s">
        <v>2720</v>
      </c>
      <c r="EB77" s="186" t="s">
        <v>2720</v>
      </c>
      <c r="EC77" s="186" t="s">
        <v>2846</v>
      </c>
      <c r="ED77" s="186" t="s">
        <v>3322</v>
      </c>
      <c r="EE77" s="186" t="s">
        <v>3323</v>
      </c>
      <c r="EF77" s="186" t="s">
        <v>2846</v>
      </c>
      <c r="EG77" s="186" t="s">
        <v>3324</v>
      </c>
      <c r="EH77" s="186" t="s">
        <v>3325</v>
      </c>
      <c r="EI77" s="186" t="s">
        <v>2846</v>
      </c>
      <c r="EJ77" s="186" t="s">
        <v>3326</v>
      </c>
      <c r="EK77" s="186" t="s">
        <v>2720</v>
      </c>
      <c r="EL77" s="186" t="s">
        <v>2846</v>
      </c>
      <c r="EM77" s="186" t="s">
        <v>3327</v>
      </c>
      <c r="EN77" s="186" t="s">
        <v>2720</v>
      </c>
      <c r="EO77" s="186" t="s">
        <v>2846</v>
      </c>
      <c r="EP77" s="186" t="s">
        <v>3328</v>
      </c>
      <c r="EQ77" s="186" t="s">
        <v>3329</v>
      </c>
      <c r="ER77" s="186" t="s">
        <v>2846</v>
      </c>
      <c r="ES77" s="186" t="s">
        <v>3330</v>
      </c>
      <c r="ET77" s="186" t="s">
        <v>2720</v>
      </c>
    </row>
    <row r="78" spans="1:150" x14ac:dyDescent="0.25">
      <c r="A78" s="1"/>
      <c r="B78" s="187" t="s">
        <v>3331</v>
      </c>
      <c r="C78" s="187" t="s">
        <v>100</v>
      </c>
      <c r="D78" s="187" t="s">
        <v>101</v>
      </c>
      <c r="E78" s="187" t="s">
        <v>3332</v>
      </c>
      <c r="F78" s="187" t="s">
        <v>3333</v>
      </c>
      <c r="G78" s="188" t="s">
        <v>2846</v>
      </c>
      <c r="H78" s="188" t="s">
        <v>880</v>
      </c>
      <c r="I78" s="188" t="s">
        <v>880</v>
      </c>
      <c r="J78" s="188" t="s">
        <v>2846</v>
      </c>
      <c r="K78" s="188" t="s">
        <v>880</v>
      </c>
      <c r="L78" s="188" t="s">
        <v>880</v>
      </c>
      <c r="M78" s="188" t="s">
        <v>2846</v>
      </c>
      <c r="N78" s="188" t="s">
        <v>880</v>
      </c>
      <c r="O78" s="188" t="s">
        <v>880</v>
      </c>
      <c r="P78" s="188" t="s">
        <v>2846</v>
      </c>
      <c r="Q78" s="188" t="s">
        <v>880</v>
      </c>
      <c r="R78" s="188" t="s">
        <v>880</v>
      </c>
      <c r="S78" s="188" t="s">
        <v>2846</v>
      </c>
      <c r="T78" s="188" t="s">
        <v>880</v>
      </c>
      <c r="U78" s="188" t="s">
        <v>880</v>
      </c>
      <c r="V78" s="188" t="s">
        <v>2846</v>
      </c>
      <c r="W78" s="188" t="s">
        <v>880</v>
      </c>
      <c r="X78" s="188" t="s">
        <v>880</v>
      </c>
      <c r="Y78" s="188" t="s">
        <v>2846</v>
      </c>
      <c r="Z78" s="188" t="s">
        <v>880</v>
      </c>
      <c r="AA78" s="188" t="s">
        <v>880</v>
      </c>
      <c r="AB78" s="188" t="s">
        <v>2846</v>
      </c>
      <c r="AC78" s="188" t="s">
        <v>880</v>
      </c>
      <c r="AD78" s="188" t="s">
        <v>880</v>
      </c>
      <c r="AE78" s="188" t="s">
        <v>2846</v>
      </c>
      <c r="AF78" s="188" t="s">
        <v>880</v>
      </c>
      <c r="AG78" s="188" t="s">
        <v>880</v>
      </c>
      <c r="AH78" s="188" t="s">
        <v>2846</v>
      </c>
      <c r="AI78" s="188" t="s">
        <v>880</v>
      </c>
      <c r="AJ78" s="188" t="s">
        <v>880</v>
      </c>
      <c r="AK78" s="188" t="s">
        <v>2846</v>
      </c>
      <c r="AL78" s="188" t="s">
        <v>880</v>
      </c>
      <c r="AM78" s="188" t="s">
        <v>880</v>
      </c>
      <c r="AN78" s="188" t="s">
        <v>2846</v>
      </c>
      <c r="AO78" s="188" t="s">
        <v>880</v>
      </c>
      <c r="AP78" s="188" t="s">
        <v>880</v>
      </c>
      <c r="AQ78" s="188" t="s">
        <v>2846</v>
      </c>
      <c r="AR78" s="188" t="s">
        <v>880</v>
      </c>
      <c r="AS78" s="188" t="s">
        <v>880</v>
      </c>
      <c r="AT78" s="188" t="s">
        <v>2846</v>
      </c>
      <c r="AU78" s="188" t="s">
        <v>880</v>
      </c>
      <c r="AV78" s="188" t="s">
        <v>880</v>
      </c>
      <c r="AW78" s="188" t="s">
        <v>2846</v>
      </c>
      <c r="AX78" s="188" t="s">
        <v>880</v>
      </c>
      <c r="AY78" s="188" t="s">
        <v>880</v>
      </c>
      <c r="AZ78" s="188" t="s">
        <v>2846</v>
      </c>
      <c r="BA78" s="188" t="s">
        <v>880</v>
      </c>
      <c r="BB78" s="188" t="s">
        <v>880</v>
      </c>
      <c r="BC78" s="188" t="s">
        <v>2846</v>
      </c>
      <c r="BD78" s="188" t="s">
        <v>880</v>
      </c>
      <c r="BE78" s="188" t="s">
        <v>880</v>
      </c>
      <c r="BF78" s="188" t="s">
        <v>2846</v>
      </c>
      <c r="BG78" s="188" t="s">
        <v>880</v>
      </c>
      <c r="BH78" s="188" t="s">
        <v>880</v>
      </c>
      <c r="BI78" s="188" t="s">
        <v>2846</v>
      </c>
      <c r="BJ78" s="188" t="s">
        <v>880</v>
      </c>
      <c r="BK78" s="188" t="s">
        <v>880</v>
      </c>
      <c r="BL78" s="188" t="s">
        <v>2846</v>
      </c>
      <c r="BM78" s="188" t="s">
        <v>880</v>
      </c>
      <c r="BN78" s="188" t="s">
        <v>880</v>
      </c>
      <c r="BO78" s="188" t="s">
        <v>2846</v>
      </c>
      <c r="BP78" s="188" t="s">
        <v>880</v>
      </c>
      <c r="BQ78" s="188" t="s">
        <v>880</v>
      </c>
      <c r="BR78" s="188" t="s">
        <v>2846</v>
      </c>
      <c r="BS78" s="188" t="s">
        <v>880</v>
      </c>
      <c r="BT78" s="188" t="s">
        <v>880</v>
      </c>
      <c r="BU78" s="188" t="s">
        <v>2846</v>
      </c>
      <c r="BV78" s="188" t="s">
        <v>880</v>
      </c>
      <c r="BW78" s="188" t="s">
        <v>880</v>
      </c>
      <c r="BX78" s="188" t="s">
        <v>2846</v>
      </c>
      <c r="BY78" s="188" t="s">
        <v>880</v>
      </c>
      <c r="BZ78" s="188" t="s">
        <v>880</v>
      </c>
      <c r="CA78" s="188" t="s">
        <v>2846</v>
      </c>
      <c r="CB78" s="188" t="s">
        <v>880</v>
      </c>
      <c r="CC78" s="188" t="s">
        <v>880</v>
      </c>
      <c r="CD78" s="188" t="s">
        <v>2846</v>
      </c>
      <c r="CE78" s="188" t="s">
        <v>880</v>
      </c>
      <c r="CF78" s="188" t="s">
        <v>880</v>
      </c>
      <c r="CG78" s="188" t="s">
        <v>2846</v>
      </c>
      <c r="CH78" s="188" t="s">
        <v>880</v>
      </c>
      <c r="CI78" s="188" t="s">
        <v>880</v>
      </c>
      <c r="CJ78" s="188" t="s">
        <v>2846</v>
      </c>
      <c r="CK78" s="188" t="s">
        <v>880</v>
      </c>
      <c r="CL78" s="188" t="s">
        <v>880</v>
      </c>
      <c r="CM78" s="188" t="s">
        <v>2846</v>
      </c>
      <c r="CN78" s="188" t="s">
        <v>880</v>
      </c>
      <c r="CO78" s="188" t="s">
        <v>880</v>
      </c>
      <c r="CP78" s="188" t="s">
        <v>2846</v>
      </c>
      <c r="CQ78" s="188" t="s">
        <v>880</v>
      </c>
      <c r="CR78" s="188" t="s">
        <v>880</v>
      </c>
      <c r="CS78" s="188" t="s">
        <v>2846</v>
      </c>
      <c r="CT78" s="188" t="s">
        <v>880</v>
      </c>
      <c r="CU78" s="188" t="s">
        <v>880</v>
      </c>
      <c r="CV78" s="188" t="s">
        <v>2846</v>
      </c>
      <c r="CW78" s="188" t="s">
        <v>880</v>
      </c>
      <c r="CX78" s="188" t="s">
        <v>880</v>
      </c>
      <c r="CY78" s="188" t="s">
        <v>2846</v>
      </c>
      <c r="CZ78" s="188" t="s">
        <v>880</v>
      </c>
      <c r="DA78" s="188" t="s">
        <v>880</v>
      </c>
      <c r="DB78" s="188" t="s">
        <v>2846</v>
      </c>
      <c r="DC78" s="188" t="s">
        <v>880</v>
      </c>
      <c r="DD78" s="188" t="s">
        <v>880</v>
      </c>
      <c r="DE78" s="188" t="s">
        <v>2846</v>
      </c>
      <c r="DF78" s="188" t="s">
        <v>880</v>
      </c>
      <c r="DG78" s="188" t="s">
        <v>880</v>
      </c>
      <c r="DH78" s="188" t="s">
        <v>2846</v>
      </c>
      <c r="DI78" s="188" t="s">
        <v>880</v>
      </c>
      <c r="DJ78" s="188" t="s">
        <v>880</v>
      </c>
      <c r="DK78" s="188" t="s">
        <v>2846</v>
      </c>
      <c r="DL78" s="188" t="s">
        <v>880</v>
      </c>
      <c r="DM78" s="188" t="s">
        <v>880</v>
      </c>
      <c r="DN78" s="188" t="s">
        <v>2846</v>
      </c>
      <c r="DO78" s="188" t="s">
        <v>880</v>
      </c>
      <c r="DP78" s="188" t="s">
        <v>880</v>
      </c>
      <c r="DQ78" s="188" t="s">
        <v>2846</v>
      </c>
      <c r="DR78" s="188" t="s">
        <v>880</v>
      </c>
      <c r="DS78" s="188" t="s">
        <v>880</v>
      </c>
      <c r="DT78" s="188" t="s">
        <v>2846</v>
      </c>
      <c r="DU78" s="188" t="s">
        <v>880</v>
      </c>
      <c r="DV78" s="188" t="s">
        <v>880</v>
      </c>
      <c r="DW78" s="188" t="s">
        <v>2846</v>
      </c>
      <c r="DX78" s="188" t="s">
        <v>880</v>
      </c>
      <c r="DY78" s="188" t="s">
        <v>880</v>
      </c>
      <c r="DZ78" s="188" t="s">
        <v>2846</v>
      </c>
      <c r="EA78" s="188" t="s">
        <v>880</v>
      </c>
      <c r="EB78" s="188" t="s">
        <v>880</v>
      </c>
      <c r="EC78" s="188" t="s">
        <v>2846</v>
      </c>
      <c r="ED78" s="188" t="s">
        <v>880</v>
      </c>
      <c r="EE78" s="188" t="s">
        <v>880</v>
      </c>
      <c r="EF78" s="188" t="s">
        <v>2846</v>
      </c>
      <c r="EG78" s="188" t="s">
        <v>880</v>
      </c>
      <c r="EH78" s="188" t="s">
        <v>880</v>
      </c>
      <c r="EI78" s="188" t="s">
        <v>2846</v>
      </c>
      <c r="EJ78" s="188" t="s">
        <v>880</v>
      </c>
      <c r="EK78" s="188" t="s">
        <v>880</v>
      </c>
      <c r="EL78" s="188" t="s">
        <v>2846</v>
      </c>
      <c r="EM78" s="188" t="s">
        <v>880</v>
      </c>
      <c r="EN78" s="188" t="s">
        <v>880</v>
      </c>
      <c r="EO78" s="188" t="s">
        <v>2846</v>
      </c>
      <c r="EP78" s="188" t="s">
        <v>880</v>
      </c>
      <c r="EQ78" s="188" t="s">
        <v>880</v>
      </c>
      <c r="ER78" s="188" t="s">
        <v>2846</v>
      </c>
      <c r="ES78" s="188" t="s">
        <v>880</v>
      </c>
      <c r="ET78" s="188" t="s">
        <v>880</v>
      </c>
    </row>
    <row r="79" spans="1:150" x14ac:dyDescent="0.25">
      <c r="A79" s="1"/>
      <c r="B79" s="187" t="s">
        <v>3334</v>
      </c>
      <c r="C79" s="187" t="s">
        <v>100</v>
      </c>
      <c r="D79" s="187" t="s">
        <v>101</v>
      </c>
      <c r="E79" s="187" t="s">
        <v>3335</v>
      </c>
      <c r="F79" s="187" t="s">
        <v>3336</v>
      </c>
      <c r="G79" s="188" t="s">
        <v>2846</v>
      </c>
      <c r="H79" s="188" t="s">
        <v>880</v>
      </c>
      <c r="I79" s="188" t="s">
        <v>880</v>
      </c>
      <c r="J79" s="188" t="s">
        <v>2846</v>
      </c>
      <c r="K79" s="188" t="s">
        <v>880</v>
      </c>
      <c r="L79" s="188" t="s">
        <v>880</v>
      </c>
      <c r="M79" s="188" t="s">
        <v>2846</v>
      </c>
      <c r="N79" s="188" t="s">
        <v>880</v>
      </c>
      <c r="O79" s="188" t="s">
        <v>880</v>
      </c>
      <c r="P79" s="188" t="s">
        <v>2846</v>
      </c>
      <c r="Q79" s="188" t="s">
        <v>880</v>
      </c>
      <c r="R79" s="188" t="s">
        <v>880</v>
      </c>
      <c r="S79" s="188" t="s">
        <v>2846</v>
      </c>
      <c r="T79" s="188" t="s">
        <v>880</v>
      </c>
      <c r="U79" s="188" t="s">
        <v>880</v>
      </c>
      <c r="V79" s="188" t="s">
        <v>2846</v>
      </c>
      <c r="W79" s="188" t="s">
        <v>880</v>
      </c>
      <c r="X79" s="188" t="s">
        <v>880</v>
      </c>
      <c r="Y79" s="188" t="s">
        <v>2846</v>
      </c>
      <c r="Z79" s="188" t="s">
        <v>880</v>
      </c>
      <c r="AA79" s="188" t="s">
        <v>880</v>
      </c>
      <c r="AB79" s="188" t="s">
        <v>2846</v>
      </c>
      <c r="AC79" s="188" t="s">
        <v>880</v>
      </c>
      <c r="AD79" s="188" t="s">
        <v>880</v>
      </c>
      <c r="AE79" s="188" t="s">
        <v>2846</v>
      </c>
      <c r="AF79" s="188" t="s">
        <v>880</v>
      </c>
      <c r="AG79" s="188" t="s">
        <v>880</v>
      </c>
      <c r="AH79" s="188" t="s">
        <v>2846</v>
      </c>
      <c r="AI79" s="188" t="s">
        <v>880</v>
      </c>
      <c r="AJ79" s="188" t="s">
        <v>880</v>
      </c>
      <c r="AK79" s="188" t="s">
        <v>2846</v>
      </c>
      <c r="AL79" s="188" t="s">
        <v>880</v>
      </c>
      <c r="AM79" s="188" t="s">
        <v>880</v>
      </c>
      <c r="AN79" s="188" t="s">
        <v>2846</v>
      </c>
      <c r="AO79" s="188" t="s">
        <v>880</v>
      </c>
      <c r="AP79" s="188" t="s">
        <v>880</v>
      </c>
      <c r="AQ79" s="188" t="s">
        <v>2846</v>
      </c>
      <c r="AR79" s="188" t="s">
        <v>880</v>
      </c>
      <c r="AS79" s="188" t="s">
        <v>880</v>
      </c>
      <c r="AT79" s="188" t="s">
        <v>2846</v>
      </c>
      <c r="AU79" s="188" t="s">
        <v>880</v>
      </c>
      <c r="AV79" s="188" t="s">
        <v>880</v>
      </c>
      <c r="AW79" s="188" t="s">
        <v>2846</v>
      </c>
      <c r="AX79" s="188" t="s">
        <v>880</v>
      </c>
      <c r="AY79" s="188" t="s">
        <v>880</v>
      </c>
      <c r="AZ79" s="188" t="s">
        <v>2846</v>
      </c>
      <c r="BA79" s="188" t="s">
        <v>880</v>
      </c>
      <c r="BB79" s="188" t="s">
        <v>880</v>
      </c>
      <c r="BC79" s="188" t="s">
        <v>2846</v>
      </c>
      <c r="BD79" s="188" t="s">
        <v>880</v>
      </c>
      <c r="BE79" s="188" t="s">
        <v>880</v>
      </c>
      <c r="BF79" s="188" t="s">
        <v>2846</v>
      </c>
      <c r="BG79" s="188" t="s">
        <v>880</v>
      </c>
      <c r="BH79" s="188" t="s">
        <v>880</v>
      </c>
      <c r="BI79" s="188" t="s">
        <v>2846</v>
      </c>
      <c r="BJ79" s="188" t="s">
        <v>880</v>
      </c>
      <c r="BK79" s="188" t="s">
        <v>880</v>
      </c>
      <c r="BL79" s="188" t="s">
        <v>2846</v>
      </c>
      <c r="BM79" s="188" t="s">
        <v>880</v>
      </c>
      <c r="BN79" s="188" t="s">
        <v>880</v>
      </c>
      <c r="BO79" s="188" t="s">
        <v>2846</v>
      </c>
      <c r="BP79" s="188" t="s">
        <v>880</v>
      </c>
      <c r="BQ79" s="188" t="s">
        <v>880</v>
      </c>
      <c r="BR79" s="188" t="s">
        <v>2846</v>
      </c>
      <c r="BS79" s="188" t="s">
        <v>880</v>
      </c>
      <c r="BT79" s="188" t="s">
        <v>880</v>
      </c>
      <c r="BU79" s="188" t="s">
        <v>2846</v>
      </c>
      <c r="BV79" s="188" t="s">
        <v>880</v>
      </c>
      <c r="BW79" s="188" t="s">
        <v>880</v>
      </c>
      <c r="BX79" s="188" t="s">
        <v>2846</v>
      </c>
      <c r="BY79" s="188" t="s">
        <v>880</v>
      </c>
      <c r="BZ79" s="188" t="s">
        <v>880</v>
      </c>
      <c r="CA79" s="188" t="s">
        <v>2846</v>
      </c>
      <c r="CB79" s="188" t="s">
        <v>880</v>
      </c>
      <c r="CC79" s="188" t="s">
        <v>880</v>
      </c>
      <c r="CD79" s="188" t="s">
        <v>2846</v>
      </c>
      <c r="CE79" s="188" t="s">
        <v>880</v>
      </c>
      <c r="CF79" s="188" t="s">
        <v>880</v>
      </c>
      <c r="CG79" s="188" t="s">
        <v>2846</v>
      </c>
      <c r="CH79" s="188" t="s">
        <v>880</v>
      </c>
      <c r="CI79" s="188" t="s">
        <v>880</v>
      </c>
      <c r="CJ79" s="188" t="s">
        <v>2846</v>
      </c>
      <c r="CK79" s="188" t="s">
        <v>880</v>
      </c>
      <c r="CL79" s="188" t="s">
        <v>880</v>
      </c>
      <c r="CM79" s="188" t="s">
        <v>2846</v>
      </c>
      <c r="CN79" s="188" t="s">
        <v>880</v>
      </c>
      <c r="CO79" s="188" t="s">
        <v>880</v>
      </c>
      <c r="CP79" s="188" t="s">
        <v>2846</v>
      </c>
      <c r="CQ79" s="188" t="s">
        <v>880</v>
      </c>
      <c r="CR79" s="188" t="s">
        <v>880</v>
      </c>
      <c r="CS79" s="188" t="s">
        <v>2846</v>
      </c>
      <c r="CT79" s="188" t="s">
        <v>880</v>
      </c>
      <c r="CU79" s="188" t="s">
        <v>880</v>
      </c>
      <c r="CV79" s="188" t="s">
        <v>2846</v>
      </c>
      <c r="CW79" s="188" t="s">
        <v>880</v>
      </c>
      <c r="CX79" s="188" t="s">
        <v>880</v>
      </c>
      <c r="CY79" s="188" t="s">
        <v>2846</v>
      </c>
      <c r="CZ79" s="188" t="s">
        <v>880</v>
      </c>
      <c r="DA79" s="188" t="s">
        <v>880</v>
      </c>
      <c r="DB79" s="188" t="s">
        <v>2846</v>
      </c>
      <c r="DC79" s="188" t="s">
        <v>880</v>
      </c>
      <c r="DD79" s="188" t="s">
        <v>880</v>
      </c>
      <c r="DE79" s="188" t="s">
        <v>2846</v>
      </c>
      <c r="DF79" s="188" t="s">
        <v>880</v>
      </c>
      <c r="DG79" s="188" t="s">
        <v>880</v>
      </c>
      <c r="DH79" s="188" t="s">
        <v>2846</v>
      </c>
      <c r="DI79" s="188" t="s">
        <v>880</v>
      </c>
      <c r="DJ79" s="188" t="s">
        <v>880</v>
      </c>
      <c r="DK79" s="188" t="s">
        <v>2846</v>
      </c>
      <c r="DL79" s="188" t="s">
        <v>880</v>
      </c>
      <c r="DM79" s="188" t="s">
        <v>880</v>
      </c>
      <c r="DN79" s="188" t="s">
        <v>2846</v>
      </c>
      <c r="DO79" s="188" t="s">
        <v>880</v>
      </c>
      <c r="DP79" s="188" t="s">
        <v>880</v>
      </c>
      <c r="DQ79" s="188" t="s">
        <v>2846</v>
      </c>
      <c r="DR79" s="188" t="s">
        <v>880</v>
      </c>
      <c r="DS79" s="188" t="s">
        <v>880</v>
      </c>
      <c r="DT79" s="188" t="s">
        <v>2846</v>
      </c>
      <c r="DU79" s="188" t="s">
        <v>880</v>
      </c>
      <c r="DV79" s="188" t="s">
        <v>880</v>
      </c>
      <c r="DW79" s="188" t="s">
        <v>2846</v>
      </c>
      <c r="DX79" s="188" t="s">
        <v>880</v>
      </c>
      <c r="DY79" s="188" t="s">
        <v>880</v>
      </c>
      <c r="DZ79" s="188" t="s">
        <v>2846</v>
      </c>
      <c r="EA79" s="188" t="s">
        <v>880</v>
      </c>
      <c r="EB79" s="188" t="s">
        <v>880</v>
      </c>
      <c r="EC79" s="188" t="s">
        <v>2846</v>
      </c>
      <c r="ED79" s="188" t="s">
        <v>880</v>
      </c>
      <c r="EE79" s="188" t="s">
        <v>880</v>
      </c>
      <c r="EF79" s="188" t="s">
        <v>2846</v>
      </c>
      <c r="EG79" s="188" t="s">
        <v>880</v>
      </c>
      <c r="EH79" s="188" t="s">
        <v>880</v>
      </c>
      <c r="EI79" s="188" t="s">
        <v>2846</v>
      </c>
      <c r="EJ79" s="188" t="s">
        <v>880</v>
      </c>
      <c r="EK79" s="188" t="s">
        <v>880</v>
      </c>
      <c r="EL79" s="188" t="s">
        <v>2846</v>
      </c>
      <c r="EM79" s="188" t="s">
        <v>880</v>
      </c>
      <c r="EN79" s="188" t="s">
        <v>880</v>
      </c>
      <c r="EO79" s="188" t="s">
        <v>2846</v>
      </c>
      <c r="EP79" s="188" t="s">
        <v>880</v>
      </c>
      <c r="EQ79" s="188" t="s">
        <v>880</v>
      </c>
      <c r="ER79" s="188" t="s">
        <v>2846</v>
      </c>
      <c r="ES79" s="188" t="s">
        <v>880</v>
      </c>
      <c r="ET79" s="188" t="s">
        <v>880</v>
      </c>
    </row>
    <row r="80" spans="1:150" x14ac:dyDescent="0.25">
      <c r="A80" s="1"/>
      <c r="B80" s="187" t="s">
        <v>3337</v>
      </c>
      <c r="C80" s="187" t="s">
        <v>100</v>
      </c>
      <c r="D80" s="187" t="s">
        <v>101</v>
      </c>
      <c r="E80" s="187" t="s">
        <v>3338</v>
      </c>
      <c r="F80" s="187" t="s">
        <v>3339</v>
      </c>
      <c r="G80" s="188" t="s">
        <v>2846</v>
      </c>
      <c r="H80" s="188" t="s">
        <v>2720</v>
      </c>
      <c r="I80" s="188" t="s">
        <v>2720</v>
      </c>
      <c r="J80" s="188" t="s">
        <v>2846</v>
      </c>
      <c r="K80" s="188" t="s">
        <v>2720</v>
      </c>
      <c r="L80" s="188" t="s">
        <v>2720</v>
      </c>
      <c r="M80" s="188" t="s">
        <v>2846</v>
      </c>
      <c r="N80" s="188" t="s">
        <v>2720</v>
      </c>
      <c r="O80" s="188" t="s">
        <v>2720</v>
      </c>
      <c r="P80" s="188" t="s">
        <v>2846</v>
      </c>
      <c r="Q80" s="188" t="s">
        <v>2720</v>
      </c>
      <c r="R80" s="188" t="s">
        <v>2720</v>
      </c>
      <c r="S80" s="188" t="s">
        <v>2846</v>
      </c>
      <c r="T80" s="188" t="s">
        <v>2720</v>
      </c>
      <c r="U80" s="188" t="s">
        <v>2720</v>
      </c>
      <c r="V80" s="188" t="s">
        <v>2846</v>
      </c>
      <c r="W80" s="188" t="s">
        <v>2720</v>
      </c>
      <c r="X80" s="188" t="s">
        <v>2720</v>
      </c>
      <c r="Y80" s="188" t="s">
        <v>2846</v>
      </c>
      <c r="Z80" s="188" t="s">
        <v>2720</v>
      </c>
      <c r="AA80" s="188" t="s">
        <v>2720</v>
      </c>
      <c r="AB80" s="188" t="s">
        <v>2846</v>
      </c>
      <c r="AC80" s="188" t="s">
        <v>2720</v>
      </c>
      <c r="AD80" s="188" t="s">
        <v>2720</v>
      </c>
      <c r="AE80" s="188" t="s">
        <v>2846</v>
      </c>
      <c r="AF80" s="188" t="s">
        <v>2720</v>
      </c>
      <c r="AG80" s="188" t="s">
        <v>2720</v>
      </c>
      <c r="AH80" s="188" t="s">
        <v>2846</v>
      </c>
      <c r="AI80" s="188" t="s">
        <v>2720</v>
      </c>
      <c r="AJ80" s="188" t="s">
        <v>2720</v>
      </c>
      <c r="AK80" s="188" t="s">
        <v>2846</v>
      </c>
      <c r="AL80" s="188" t="s">
        <v>2720</v>
      </c>
      <c r="AM80" s="188" t="s">
        <v>2720</v>
      </c>
      <c r="AN80" s="188" t="s">
        <v>2846</v>
      </c>
      <c r="AO80" s="188" t="s">
        <v>2720</v>
      </c>
      <c r="AP80" s="188" t="s">
        <v>2720</v>
      </c>
      <c r="AQ80" s="188" t="s">
        <v>2846</v>
      </c>
      <c r="AR80" s="188" t="s">
        <v>2720</v>
      </c>
      <c r="AS80" s="188" t="s">
        <v>2720</v>
      </c>
      <c r="AT80" s="188" t="s">
        <v>2846</v>
      </c>
      <c r="AU80" s="188" t="s">
        <v>2720</v>
      </c>
      <c r="AV80" s="188" t="s">
        <v>2720</v>
      </c>
      <c r="AW80" s="188" t="s">
        <v>2846</v>
      </c>
      <c r="AX80" s="188" t="s">
        <v>2720</v>
      </c>
      <c r="AY80" s="188" t="s">
        <v>2720</v>
      </c>
      <c r="AZ80" s="188" t="s">
        <v>2846</v>
      </c>
      <c r="BA80" s="188" t="s">
        <v>2720</v>
      </c>
      <c r="BB80" s="188" t="s">
        <v>2720</v>
      </c>
      <c r="BC80" s="188" t="s">
        <v>2846</v>
      </c>
      <c r="BD80" s="188" t="s">
        <v>2720</v>
      </c>
      <c r="BE80" s="188" t="s">
        <v>2720</v>
      </c>
      <c r="BF80" s="188" t="s">
        <v>2846</v>
      </c>
      <c r="BG80" s="188" t="s">
        <v>2720</v>
      </c>
      <c r="BH80" s="188" t="s">
        <v>2720</v>
      </c>
      <c r="BI80" s="188" t="s">
        <v>2846</v>
      </c>
      <c r="BJ80" s="188" t="s">
        <v>2720</v>
      </c>
      <c r="BK80" s="188" t="s">
        <v>2720</v>
      </c>
      <c r="BL80" s="188" t="s">
        <v>2846</v>
      </c>
      <c r="BM80" s="188" t="s">
        <v>2720</v>
      </c>
      <c r="BN80" s="188" t="s">
        <v>2720</v>
      </c>
      <c r="BO80" s="188" t="s">
        <v>2846</v>
      </c>
      <c r="BP80" s="188" t="s">
        <v>2720</v>
      </c>
      <c r="BQ80" s="188" t="s">
        <v>2720</v>
      </c>
      <c r="BR80" s="188" t="s">
        <v>2846</v>
      </c>
      <c r="BS80" s="188" t="s">
        <v>2720</v>
      </c>
      <c r="BT80" s="188" t="s">
        <v>2720</v>
      </c>
      <c r="BU80" s="188" t="s">
        <v>2846</v>
      </c>
      <c r="BV80" s="188" t="s">
        <v>2720</v>
      </c>
      <c r="BW80" s="188" t="s">
        <v>2720</v>
      </c>
      <c r="BX80" s="188" t="s">
        <v>2846</v>
      </c>
      <c r="BY80" s="188" t="s">
        <v>2720</v>
      </c>
      <c r="BZ80" s="188" t="s">
        <v>2720</v>
      </c>
      <c r="CA80" s="188" t="s">
        <v>2846</v>
      </c>
      <c r="CB80" s="188" t="s">
        <v>2720</v>
      </c>
      <c r="CC80" s="188" t="s">
        <v>2720</v>
      </c>
      <c r="CD80" s="188" t="s">
        <v>2846</v>
      </c>
      <c r="CE80" s="188" t="s">
        <v>2720</v>
      </c>
      <c r="CF80" s="188" t="s">
        <v>2720</v>
      </c>
      <c r="CG80" s="188" t="s">
        <v>2846</v>
      </c>
      <c r="CH80" s="188" t="s">
        <v>2720</v>
      </c>
      <c r="CI80" s="188" t="s">
        <v>2720</v>
      </c>
      <c r="CJ80" s="188" t="s">
        <v>2846</v>
      </c>
      <c r="CK80" s="188" t="s">
        <v>2720</v>
      </c>
      <c r="CL80" s="188" t="s">
        <v>2720</v>
      </c>
      <c r="CM80" s="188" t="s">
        <v>2846</v>
      </c>
      <c r="CN80" s="188" t="s">
        <v>2720</v>
      </c>
      <c r="CO80" s="188" t="s">
        <v>2720</v>
      </c>
      <c r="CP80" s="188" t="s">
        <v>2846</v>
      </c>
      <c r="CQ80" s="188" t="s">
        <v>2720</v>
      </c>
      <c r="CR80" s="188" t="s">
        <v>2720</v>
      </c>
      <c r="CS80" s="188" t="s">
        <v>2846</v>
      </c>
      <c r="CT80" s="188" t="s">
        <v>2720</v>
      </c>
      <c r="CU80" s="188" t="s">
        <v>2720</v>
      </c>
      <c r="CV80" s="188" t="s">
        <v>2846</v>
      </c>
      <c r="CW80" s="188" t="s">
        <v>2720</v>
      </c>
      <c r="CX80" s="188" t="s">
        <v>2720</v>
      </c>
      <c r="CY80" s="188" t="s">
        <v>2846</v>
      </c>
      <c r="CZ80" s="188" t="s">
        <v>2720</v>
      </c>
      <c r="DA80" s="188" t="s">
        <v>2720</v>
      </c>
      <c r="DB80" s="188" t="s">
        <v>2846</v>
      </c>
      <c r="DC80" s="188" t="s">
        <v>2720</v>
      </c>
      <c r="DD80" s="188" t="s">
        <v>2720</v>
      </c>
      <c r="DE80" s="188" t="s">
        <v>2846</v>
      </c>
      <c r="DF80" s="188" t="s">
        <v>2720</v>
      </c>
      <c r="DG80" s="188" t="s">
        <v>2720</v>
      </c>
      <c r="DH80" s="188" t="s">
        <v>2846</v>
      </c>
      <c r="DI80" s="188" t="s">
        <v>2720</v>
      </c>
      <c r="DJ80" s="188" t="s">
        <v>2720</v>
      </c>
      <c r="DK80" s="188" t="s">
        <v>2846</v>
      </c>
      <c r="DL80" s="188" t="s">
        <v>2720</v>
      </c>
      <c r="DM80" s="188" t="s">
        <v>2720</v>
      </c>
      <c r="DN80" s="188" t="s">
        <v>2846</v>
      </c>
      <c r="DO80" s="188" t="s">
        <v>2720</v>
      </c>
      <c r="DP80" s="188" t="s">
        <v>2720</v>
      </c>
      <c r="DQ80" s="188" t="s">
        <v>2846</v>
      </c>
      <c r="DR80" s="188" t="s">
        <v>2720</v>
      </c>
      <c r="DS80" s="188" t="s">
        <v>2720</v>
      </c>
      <c r="DT80" s="188" t="s">
        <v>2846</v>
      </c>
      <c r="DU80" s="188" t="s">
        <v>2720</v>
      </c>
      <c r="DV80" s="188" t="s">
        <v>2720</v>
      </c>
      <c r="DW80" s="188" t="s">
        <v>2846</v>
      </c>
      <c r="DX80" s="188" t="s">
        <v>2720</v>
      </c>
      <c r="DY80" s="188" t="s">
        <v>2720</v>
      </c>
      <c r="DZ80" s="188" t="s">
        <v>2846</v>
      </c>
      <c r="EA80" s="188" t="s">
        <v>2720</v>
      </c>
      <c r="EB80" s="188" t="s">
        <v>2720</v>
      </c>
      <c r="EC80" s="188" t="s">
        <v>2846</v>
      </c>
      <c r="ED80" s="188" t="s">
        <v>3322</v>
      </c>
      <c r="EE80" s="188" t="s">
        <v>3323</v>
      </c>
      <c r="EF80" s="188" t="s">
        <v>2846</v>
      </c>
      <c r="EG80" s="188" t="s">
        <v>3324</v>
      </c>
      <c r="EH80" s="188" t="s">
        <v>3325</v>
      </c>
      <c r="EI80" s="188" t="s">
        <v>2846</v>
      </c>
      <c r="EJ80" s="188" t="s">
        <v>3326</v>
      </c>
      <c r="EK80" s="188" t="s">
        <v>2720</v>
      </c>
      <c r="EL80" s="188" t="s">
        <v>2846</v>
      </c>
      <c r="EM80" s="188" t="s">
        <v>3327</v>
      </c>
      <c r="EN80" s="188" t="s">
        <v>2720</v>
      </c>
      <c r="EO80" s="188" t="s">
        <v>2846</v>
      </c>
      <c r="EP80" s="188" t="s">
        <v>3328</v>
      </c>
      <c r="EQ80" s="188" t="s">
        <v>3329</v>
      </c>
      <c r="ER80" s="188" t="s">
        <v>2846</v>
      </c>
      <c r="ES80" s="188" t="s">
        <v>3330</v>
      </c>
      <c r="ET80" s="188" t="s">
        <v>2720</v>
      </c>
    </row>
    <row r="81" spans="1:150" x14ac:dyDescent="0.25">
      <c r="A81" s="1"/>
      <c r="B81" s="186" t="s">
        <v>3340</v>
      </c>
      <c r="C81" s="186" t="s">
        <v>120</v>
      </c>
      <c r="D81" s="186" t="s">
        <v>126</v>
      </c>
      <c r="E81" s="186" t="s">
        <v>3341</v>
      </c>
      <c r="F81" s="186" t="s">
        <v>3342</v>
      </c>
      <c r="G81" s="186" t="s">
        <v>2846</v>
      </c>
      <c r="H81" s="186" t="s">
        <v>2720</v>
      </c>
      <c r="I81" s="186" t="s">
        <v>2720</v>
      </c>
      <c r="J81" s="186" t="s">
        <v>2846</v>
      </c>
      <c r="K81" s="186" t="s">
        <v>2720</v>
      </c>
      <c r="L81" s="186" t="s">
        <v>2720</v>
      </c>
      <c r="M81" s="186" t="s">
        <v>2846</v>
      </c>
      <c r="N81" s="186" t="s">
        <v>2720</v>
      </c>
      <c r="O81" s="186" t="s">
        <v>2720</v>
      </c>
      <c r="P81" s="186" t="s">
        <v>2846</v>
      </c>
      <c r="Q81" s="186" t="s">
        <v>2720</v>
      </c>
      <c r="R81" s="186" t="s">
        <v>2720</v>
      </c>
      <c r="S81" s="186" t="s">
        <v>2846</v>
      </c>
      <c r="T81" s="186" t="s">
        <v>2720</v>
      </c>
      <c r="U81" s="186" t="s">
        <v>2720</v>
      </c>
      <c r="V81" s="186" t="s">
        <v>2846</v>
      </c>
      <c r="W81" s="186" t="s">
        <v>2720</v>
      </c>
      <c r="X81" s="186" t="s">
        <v>2720</v>
      </c>
      <c r="Y81" s="186" t="s">
        <v>2846</v>
      </c>
      <c r="Z81" s="186" t="s">
        <v>2720</v>
      </c>
      <c r="AA81" s="186" t="s">
        <v>2720</v>
      </c>
      <c r="AB81" s="186" t="s">
        <v>2846</v>
      </c>
      <c r="AC81" s="186" t="s">
        <v>2720</v>
      </c>
      <c r="AD81" s="186" t="s">
        <v>2720</v>
      </c>
      <c r="AE81" s="186" t="s">
        <v>2846</v>
      </c>
      <c r="AF81" s="186" t="s">
        <v>2720</v>
      </c>
      <c r="AG81" s="186" t="s">
        <v>2720</v>
      </c>
      <c r="AH81" s="186" t="s">
        <v>2846</v>
      </c>
      <c r="AI81" s="186" t="s">
        <v>2720</v>
      </c>
      <c r="AJ81" s="186" t="s">
        <v>2720</v>
      </c>
      <c r="AK81" s="186" t="s">
        <v>2846</v>
      </c>
      <c r="AL81" s="186" t="s">
        <v>2720</v>
      </c>
      <c r="AM81" s="186" t="s">
        <v>2720</v>
      </c>
      <c r="AN81" s="186" t="s">
        <v>2846</v>
      </c>
      <c r="AO81" s="186" t="s">
        <v>2720</v>
      </c>
      <c r="AP81" s="186" t="s">
        <v>2720</v>
      </c>
      <c r="AQ81" s="186" t="s">
        <v>2846</v>
      </c>
      <c r="AR81" s="186" t="s">
        <v>2720</v>
      </c>
      <c r="AS81" s="186" t="s">
        <v>2720</v>
      </c>
      <c r="AT81" s="186" t="s">
        <v>2846</v>
      </c>
      <c r="AU81" s="186" t="s">
        <v>2720</v>
      </c>
      <c r="AV81" s="186" t="s">
        <v>2720</v>
      </c>
      <c r="AW81" s="186" t="s">
        <v>2846</v>
      </c>
      <c r="AX81" s="186" t="s">
        <v>2720</v>
      </c>
      <c r="AY81" s="186" t="s">
        <v>2720</v>
      </c>
      <c r="AZ81" s="186" t="s">
        <v>2846</v>
      </c>
      <c r="BA81" s="186" t="s">
        <v>2720</v>
      </c>
      <c r="BB81" s="186" t="s">
        <v>2720</v>
      </c>
      <c r="BC81" s="186" t="s">
        <v>2846</v>
      </c>
      <c r="BD81" s="186" t="s">
        <v>2720</v>
      </c>
      <c r="BE81" s="186" t="s">
        <v>2720</v>
      </c>
      <c r="BF81" s="186" t="s">
        <v>2846</v>
      </c>
      <c r="BG81" s="186" t="s">
        <v>2720</v>
      </c>
      <c r="BH81" s="186" t="s">
        <v>2720</v>
      </c>
      <c r="BI81" s="186" t="s">
        <v>2846</v>
      </c>
      <c r="BJ81" s="186" t="s">
        <v>2720</v>
      </c>
      <c r="BK81" s="186" t="s">
        <v>2720</v>
      </c>
      <c r="BL81" s="186" t="s">
        <v>2846</v>
      </c>
      <c r="BM81" s="186" t="s">
        <v>2720</v>
      </c>
      <c r="BN81" s="186" t="s">
        <v>2720</v>
      </c>
      <c r="BO81" s="186" t="s">
        <v>2846</v>
      </c>
      <c r="BP81" s="186" t="s">
        <v>2720</v>
      </c>
      <c r="BQ81" s="186" t="s">
        <v>2720</v>
      </c>
      <c r="BR81" s="186" t="s">
        <v>2846</v>
      </c>
      <c r="BS81" s="186" t="s">
        <v>2720</v>
      </c>
      <c r="BT81" s="186" t="s">
        <v>2720</v>
      </c>
      <c r="BU81" s="186" t="s">
        <v>2846</v>
      </c>
      <c r="BV81" s="186" t="s">
        <v>2720</v>
      </c>
      <c r="BW81" s="186" t="s">
        <v>2720</v>
      </c>
      <c r="BX81" s="186" t="s">
        <v>2846</v>
      </c>
      <c r="BY81" s="186" t="s">
        <v>2720</v>
      </c>
      <c r="BZ81" s="186" t="s">
        <v>2720</v>
      </c>
      <c r="CA81" s="186" t="s">
        <v>2846</v>
      </c>
      <c r="CB81" s="186" t="s">
        <v>2720</v>
      </c>
      <c r="CC81" s="186" t="s">
        <v>2720</v>
      </c>
      <c r="CD81" s="186" t="s">
        <v>2846</v>
      </c>
      <c r="CE81" s="186" t="s">
        <v>2720</v>
      </c>
      <c r="CF81" s="186" t="s">
        <v>2720</v>
      </c>
      <c r="CG81" s="186" t="s">
        <v>2846</v>
      </c>
      <c r="CH81" s="186" t="s">
        <v>2720</v>
      </c>
      <c r="CI81" s="186" t="s">
        <v>2720</v>
      </c>
      <c r="CJ81" s="186" t="s">
        <v>2846</v>
      </c>
      <c r="CK81" s="186" t="s">
        <v>2720</v>
      </c>
      <c r="CL81" s="186" t="s">
        <v>2720</v>
      </c>
      <c r="CM81" s="186" t="s">
        <v>2846</v>
      </c>
      <c r="CN81" s="186" t="s">
        <v>2720</v>
      </c>
      <c r="CO81" s="186" t="s">
        <v>2720</v>
      </c>
      <c r="CP81" s="186" t="s">
        <v>2846</v>
      </c>
      <c r="CQ81" s="186" t="s">
        <v>2720</v>
      </c>
      <c r="CR81" s="186" t="s">
        <v>2720</v>
      </c>
      <c r="CS81" s="186" t="s">
        <v>2846</v>
      </c>
      <c r="CT81" s="186" t="s">
        <v>2720</v>
      </c>
      <c r="CU81" s="186" t="s">
        <v>2720</v>
      </c>
      <c r="CV81" s="186" t="s">
        <v>2846</v>
      </c>
      <c r="CW81" s="186" t="s">
        <v>2720</v>
      </c>
      <c r="CX81" s="186" t="s">
        <v>2720</v>
      </c>
      <c r="CY81" s="186" t="s">
        <v>2846</v>
      </c>
      <c r="CZ81" s="186" t="s">
        <v>2720</v>
      </c>
      <c r="DA81" s="186" t="s">
        <v>2720</v>
      </c>
      <c r="DB81" s="186" t="s">
        <v>2846</v>
      </c>
      <c r="DC81" s="186" t="s">
        <v>2720</v>
      </c>
      <c r="DD81" s="186" t="s">
        <v>2720</v>
      </c>
      <c r="DE81" s="186" t="s">
        <v>2846</v>
      </c>
      <c r="DF81" s="186" t="s">
        <v>2720</v>
      </c>
      <c r="DG81" s="186" t="s">
        <v>2720</v>
      </c>
      <c r="DH81" s="186" t="s">
        <v>2846</v>
      </c>
      <c r="DI81" s="186" t="s">
        <v>2720</v>
      </c>
      <c r="DJ81" s="186" t="s">
        <v>2720</v>
      </c>
      <c r="DK81" s="186" t="s">
        <v>2846</v>
      </c>
      <c r="DL81" s="186" t="s">
        <v>2720</v>
      </c>
      <c r="DM81" s="186" t="s">
        <v>2720</v>
      </c>
      <c r="DN81" s="186" t="s">
        <v>2846</v>
      </c>
      <c r="DO81" s="186" t="s">
        <v>2720</v>
      </c>
      <c r="DP81" s="186" t="s">
        <v>2720</v>
      </c>
      <c r="DQ81" s="186" t="s">
        <v>2846</v>
      </c>
      <c r="DR81" s="186" t="s">
        <v>2720</v>
      </c>
      <c r="DS81" s="186" t="s">
        <v>2720</v>
      </c>
      <c r="DT81" s="186" t="s">
        <v>2846</v>
      </c>
      <c r="DU81" s="186" t="s">
        <v>2720</v>
      </c>
      <c r="DV81" s="186" t="s">
        <v>2720</v>
      </c>
      <c r="DW81" s="186" t="s">
        <v>2846</v>
      </c>
      <c r="DX81" s="186" t="s">
        <v>2720</v>
      </c>
      <c r="DY81" s="186" t="s">
        <v>2720</v>
      </c>
      <c r="DZ81" s="186" t="s">
        <v>2846</v>
      </c>
      <c r="EA81" s="186" t="s">
        <v>2720</v>
      </c>
      <c r="EB81" s="186" t="s">
        <v>2720</v>
      </c>
      <c r="EC81" s="186" t="s">
        <v>2846</v>
      </c>
      <c r="ED81" s="186" t="s">
        <v>2720</v>
      </c>
      <c r="EE81" s="186" t="s">
        <v>2720</v>
      </c>
      <c r="EF81" s="186" t="s">
        <v>2846</v>
      </c>
      <c r="EG81" s="186" t="s">
        <v>2720</v>
      </c>
      <c r="EH81" s="186" t="s">
        <v>2720</v>
      </c>
      <c r="EI81" s="186" t="s">
        <v>2846</v>
      </c>
      <c r="EJ81" s="186" t="s">
        <v>2720</v>
      </c>
      <c r="EK81" s="186" t="s">
        <v>2720</v>
      </c>
      <c r="EL81" s="186" t="s">
        <v>2846</v>
      </c>
      <c r="EM81" s="186" t="s">
        <v>2720</v>
      </c>
      <c r="EN81" s="186" t="s">
        <v>2720</v>
      </c>
      <c r="EO81" s="186" t="s">
        <v>2846</v>
      </c>
      <c r="EP81" s="186" t="s">
        <v>2720</v>
      </c>
      <c r="EQ81" s="186" t="s">
        <v>2720</v>
      </c>
      <c r="ER81" s="186" t="s">
        <v>2846</v>
      </c>
      <c r="ES81" s="186" t="s">
        <v>2720</v>
      </c>
      <c r="ET81" s="186" t="s">
        <v>2720</v>
      </c>
    </row>
    <row r="82" spans="1:150" x14ac:dyDescent="0.25">
      <c r="A82" s="1"/>
      <c r="B82" s="187" t="s">
        <v>3343</v>
      </c>
      <c r="C82" s="187" t="s">
        <v>120</v>
      </c>
      <c r="D82" s="187" t="s">
        <v>126</v>
      </c>
      <c r="E82" s="187" t="s">
        <v>3344</v>
      </c>
      <c r="F82" s="187" t="s">
        <v>3345</v>
      </c>
      <c r="G82" s="188" t="s">
        <v>2846</v>
      </c>
      <c r="H82" s="188" t="s">
        <v>880</v>
      </c>
      <c r="I82" s="188" t="s">
        <v>880</v>
      </c>
      <c r="J82" s="188" t="s">
        <v>2846</v>
      </c>
      <c r="K82" s="188" t="s">
        <v>880</v>
      </c>
      <c r="L82" s="188" t="s">
        <v>880</v>
      </c>
      <c r="M82" s="188" t="s">
        <v>2846</v>
      </c>
      <c r="N82" s="188" t="s">
        <v>880</v>
      </c>
      <c r="O82" s="188" t="s">
        <v>880</v>
      </c>
      <c r="P82" s="188" t="s">
        <v>2846</v>
      </c>
      <c r="Q82" s="188" t="s">
        <v>880</v>
      </c>
      <c r="R82" s="188" t="s">
        <v>880</v>
      </c>
      <c r="S82" s="188" t="s">
        <v>2846</v>
      </c>
      <c r="T82" s="188" t="s">
        <v>880</v>
      </c>
      <c r="U82" s="188" t="s">
        <v>880</v>
      </c>
      <c r="V82" s="188" t="s">
        <v>2846</v>
      </c>
      <c r="W82" s="188" t="s">
        <v>880</v>
      </c>
      <c r="X82" s="188" t="s">
        <v>880</v>
      </c>
      <c r="Y82" s="188" t="s">
        <v>2846</v>
      </c>
      <c r="Z82" s="188" t="s">
        <v>880</v>
      </c>
      <c r="AA82" s="188" t="s">
        <v>880</v>
      </c>
      <c r="AB82" s="188" t="s">
        <v>2846</v>
      </c>
      <c r="AC82" s="188" t="s">
        <v>880</v>
      </c>
      <c r="AD82" s="188" t="s">
        <v>880</v>
      </c>
      <c r="AE82" s="188" t="s">
        <v>2846</v>
      </c>
      <c r="AF82" s="188" t="s">
        <v>880</v>
      </c>
      <c r="AG82" s="188" t="s">
        <v>880</v>
      </c>
      <c r="AH82" s="188" t="s">
        <v>2846</v>
      </c>
      <c r="AI82" s="188" t="s">
        <v>880</v>
      </c>
      <c r="AJ82" s="188" t="s">
        <v>880</v>
      </c>
      <c r="AK82" s="188" t="s">
        <v>2846</v>
      </c>
      <c r="AL82" s="188" t="s">
        <v>880</v>
      </c>
      <c r="AM82" s="188" t="s">
        <v>880</v>
      </c>
      <c r="AN82" s="188" t="s">
        <v>2846</v>
      </c>
      <c r="AO82" s="188" t="s">
        <v>880</v>
      </c>
      <c r="AP82" s="188" t="s">
        <v>880</v>
      </c>
      <c r="AQ82" s="188" t="s">
        <v>2846</v>
      </c>
      <c r="AR82" s="188" t="s">
        <v>880</v>
      </c>
      <c r="AS82" s="188" t="s">
        <v>880</v>
      </c>
      <c r="AT82" s="188" t="s">
        <v>2846</v>
      </c>
      <c r="AU82" s="188" t="s">
        <v>880</v>
      </c>
      <c r="AV82" s="188" t="s">
        <v>880</v>
      </c>
      <c r="AW82" s="188" t="s">
        <v>2846</v>
      </c>
      <c r="AX82" s="188" t="s">
        <v>880</v>
      </c>
      <c r="AY82" s="188" t="s">
        <v>880</v>
      </c>
      <c r="AZ82" s="188" t="s">
        <v>2846</v>
      </c>
      <c r="BA82" s="188" t="s">
        <v>880</v>
      </c>
      <c r="BB82" s="188" t="s">
        <v>880</v>
      </c>
      <c r="BC82" s="188" t="s">
        <v>2846</v>
      </c>
      <c r="BD82" s="188" t="s">
        <v>880</v>
      </c>
      <c r="BE82" s="188" t="s">
        <v>880</v>
      </c>
      <c r="BF82" s="188" t="s">
        <v>2846</v>
      </c>
      <c r="BG82" s="188" t="s">
        <v>880</v>
      </c>
      <c r="BH82" s="188" t="s">
        <v>880</v>
      </c>
      <c r="BI82" s="188" t="s">
        <v>2846</v>
      </c>
      <c r="BJ82" s="188" t="s">
        <v>880</v>
      </c>
      <c r="BK82" s="188" t="s">
        <v>880</v>
      </c>
      <c r="BL82" s="188" t="s">
        <v>2846</v>
      </c>
      <c r="BM82" s="188" t="s">
        <v>880</v>
      </c>
      <c r="BN82" s="188" t="s">
        <v>880</v>
      </c>
      <c r="BO82" s="188" t="s">
        <v>2846</v>
      </c>
      <c r="BP82" s="188" t="s">
        <v>880</v>
      </c>
      <c r="BQ82" s="188" t="s">
        <v>880</v>
      </c>
      <c r="BR82" s="188" t="s">
        <v>2846</v>
      </c>
      <c r="BS82" s="188" t="s">
        <v>880</v>
      </c>
      <c r="BT82" s="188" t="s">
        <v>880</v>
      </c>
      <c r="BU82" s="188" t="s">
        <v>2846</v>
      </c>
      <c r="BV82" s="188" t="s">
        <v>880</v>
      </c>
      <c r="BW82" s="188" t="s">
        <v>880</v>
      </c>
      <c r="BX82" s="188" t="s">
        <v>2846</v>
      </c>
      <c r="BY82" s="188" t="s">
        <v>880</v>
      </c>
      <c r="BZ82" s="188" t="s">
        <v>880</v>
      </c>
      <c r="CA82" s="188" t="s">
        <v>2846</v>
      </c>
      <c r="CB82" s="188" t="s">
        <v>880</v>
      </c>
      <c r="CC82" s="188" t="s">
        <v>880</v>
      </c>
      <c r="CD82" s="188" t="s">
        <v>2846</v>
      </c>
      <c r="CE82" s="188" t="s">
        <v>880</v>
      </c>
      <c r="CF82" s="188" t="s">
        <v>880</v>
      </c>
      <c r="CG82" s="188" t="s">
        <v>2846</v>
      </c>
      <c r="CH82" s="188" t="s">
        <v>880</v>
      </c>
      <c r="CI82" s="188" t="s">
        <v>880</v>
      </c>
      <c r="CJ82" s="188" t="s">
        <v>2846</v>
      </c>
      <c r="CK82" s="188" t="s">
        <v>880</v>
      </c>
      <c r="CL82" s="188" t="s">
        <v>880</v>
      </c>
      <c r="CM82" s="188" t="s">
        <v>2846</v>
      </c>
      <c r="CN82" s="188" t="s">
        <v>880</v>
      </c>
      <c r="CO82" s="188" t="s">
        <v>880</v>
      </c>
      <c r="CP82" s="188" t="s">
        <v>2846</v>
      </c>
      <c r="CQ82" s="188" t="s">
        <v>880</v>
      </c>
      <c r="CR82" s="188" t="s">
        <v>880</v>
      </c>
      <c r="CS82" s="188" t="s">
        <v>2846</v>
      </c>
      <c r="CT82" s="188" t="s">
        <v>880</v>
      </c>
      <c r="CU82" s="188" t="s">
        <v>880</v>
      </c>
      <c r="CV82" s="188" t="s">
        <v>2846</v>
      </c>
      <c r="CW82" s="188" t="s">
        <v>880</v>
      </c>
      <c r="CX82" s="188" t="s">
        <v>880</v>
      </c>
      <c r="CY82" s="188" t="s">
        <v>2846</v>
      </c>
      <c r="CZ82" s="188" t="s">
        <v>880</v>
      </c>
      <c r="DA82" s="188" t="s">
        <v>880</v>
      </c>
      <c r="DB82" s="188" t="s">
        <v>2846</v>
      </c>
      <c r="DC82" s="188" t="s">
        <v>880</v>
      </c>
      <c r="DD82" s="188" t="s">
        <v>880</v>
      </c>
      <c r="DE82" s="188" t="s">
        <v>2846</v>
      </c>
      <c r="DF82" s="188" t="s">
        <v>880</v>
      </c>
      <c r="DG82" s="188" t="s">
        <v>880</v>
      </c>
      <c r="DH82" s="188" t="s">
        <v>2846</v>
      </c>
      <c r="DI82" s="188" t="s">
        <v>880</v>
      </c>
      <c r="DJ82" s="188" t="s">
        <v>880</v>
      </c>
      <c r="DK82" s="188" t="s">
        <v>2846</v>
      </c>
      <c r="DL82" s="188" t="s">
        <v>880</v>
      </c>
      <c r="DM82" s="188" t="s">
        <v>880</v>
      </c>
      <c r="DN82" s="188" t="s">
        <v>2846</v>
      </c>
      <c r="DO82" s="188" t="s">
        <v>880</v>
      </c>
      <c r="DP82" s="188" t="s">
        <v>880</v>
      </c>
      <c r="DQ82" s="188" t="s">
        <v>2846</v>
      </c>
      <c r="DR82" s="188" t="s">
        <v>880</v>
      </c>
      <c r="DS82" s="188" t="s">
        <v>880</v>
      </c>
      <c r="DT82" s="188" t="s">
        <v>2846</v>
      </c>
      <c r="DU82" s="188" t="s">
        <v>880</v>
      </c>
      <c r="DV82" s="188" t="s">
        <v>880</v>
      </c>
      <c r="DW82" s="188" t="s">
        <v>2846</v>
      </c>
      <c r="DX82" s="188" t="s">
        <v>880</v>
      </c>
      <c r="DY82" s="188" t="s">
        <v>880</v>
      </c>
      <c r="DZ82" s="188" t="s">
        <v>2846</v>
      </c>
      <c r="EA82" s="188" t="s">
        <v>880</v>
      </c>
      <c r="EB82" s="188" t="s">
        <v>880</v>
      </c>
      <c r="EC82" s="188" t="s">
        <v>2846</v>
      </c>
      <c r="ED82" s="188" t="s">
        <v>880</v>
      </c>
      <c r="EE82" s="188" t="s">
        <v>880</v>
      </c>
      <c r="EF82" s="188" t="s">
        <v>2846</v>
      </c>
      <c r="EG82" s="188" t="s">
        <v>880</v>
      </c>
      <c r="EH82" s="188" t="s">
        <v>880</v>
      </c>
      <c r="EI82" s="188" t="s">
        <v>2846</v>
      </c>
      <c r="EJ82" s="188" t="s">
        <v>880</v>
      </c>
      <c r="EK82" s="188" t="s">
        <v>880</v>
      </c>
      <c r="EL82" s="188" t="s">
        <v>2846</v>
      </c>
      <c r="EM82" s="188" t="s">
        <v>880</v>
      </c>
      <c r="EN82" s="188" t="s">
        <v>880</v>
      </c>
      <c r="EO82" s="188" t="s">
        <v>2846</v>
      </c>
      <c r="EP82" s="188" t="s">
        <v>880</v>
      </c>
      <c r="EQ82" s="188" t="s">
        <v>880</v>
      </c>
      <c r="ER82" s="188" t="s">
        <v>2846</v>
      </c>
      <c r="ES82" s="188" t="s">
        <v>880</v>
      </c>
      <c r="ET82" s="188" t="s">
        <v>880</v>
      </c>
    </row>
    <row r="83" spans="1:150" x14ac:dyDescent="0.25">
      <c r="A83" s="1"/>
      <c r="B83" s="187" t="s">
        <v>3346</v>
      </c>
      <c r="C83" s="187" t="s">
        <v>120</v>
      </c>
      <c r="D83" s="187" t="s">
        <v>126</v>
      </c>
      <c r="E83" s="187" t="s">
        <v>3347</v>
      </c>
      <c r="F83" s="187" t="s">
        <v>3348</v>
      </c>
      <c r="G83" s="188" t="s">
        <v>2846</v>
      </c>
      <c r="H83" s="188" t="s">
        <v>880</v>
      </c>
      <c r="I83" s="188" t="s">
        <v>880</v>
      </c>
      <c r="J83" s="188" t="s">
        <v>2846</v>
      </c>
      <c r="K83" s="188" t="s">
        <v>880</v>
      </c>
      <c r="L83" s="188" t="s">
        <v>880</v>
      </c>
      <c r="M83" s="188" t="s">
        <v>2846</v>
      </c>
      <c r="N83" s="188" t="s">
        <v>880</v>
      </c>
      <c r="O83" s="188" t="s">
        <v>880</v>
      </c>
      <c r="P83" s="188" t="s">
        <v>2846</v>
      </c>
      <c r="Q83" s="188" t="s">
        <v>880</v>
      </c>
      <c r="R83" s="188" t="s">
        <v>880</v>
      </c>
      <c r="S83" s="188" t="s">
        <v>2846</v>
      </c>
      <c r="T83" s="188" t="s">
        <v>880</v>
      </c>
      <c r="U83" s="188" t="s">
        <v>880</v>
      </c>
      <c r="V83" s="188" t="s">
        <v>2846</v>
      </c>
      <c r="W83" s="188" t="s">
        <v>880</v>
      </c>
      <c r="X83" s="188" t="s">
        <v>880</v>
      </c>
      <c r="Y83" s="188" t="s">
        <v>2846</v>
      </c>
      <c r="Z83" s="188" t="s">
        <v>880</v>
      </c>
      <c r="AA83" s="188" t="s">
        <v>880</v>
      </c>
      <c r="AB83" s="188" t="s">
        <v>2846</v>
      </c>
      <c r="AC83" s="188" t="s">
        <v>880</v>
      </c>
      <c r="AD83" s="188" t="s">
        <v>880</v>
      </c>
      <c r="AE83" s="188" t="s">
        <v>2846</v>
      </c>
      <c r="AF83" s="188" t="s">
        <v>880</v>
      </c>
      <c r="AG83" s="188" t="s">
        <v>880</v>
      </c>
      <c r="AH83" s="188" t="s">
        <v>2846</v>
      </c>
      <c r="AI83" s="188" t="s">
        <v>880</v>
      </c>
      <c r="AJ83" s="188" t="s">
        <v>880</v>
      </c>
      <c r="AK83" s="188" t="s">
        <v>2846</v>
      </c>
      <c r="AL83" s="188" t="s">
        <v>880</v>
      </c>
      <c r="AM83" s="188" t="s">
        <v>880</v>
      </c>
      <c r="AN83" s="188" t="s">
        <v>2846</v>
      </c>
      <c r="AO83" s="188" t="s">
        <v>880</v>
      </c>
      <c r="AP83" s="188" t="s">
        <v>880</v>
      </c>
      <c r="AQ83" s="188" t="s">
        <v>2846</v>
      </c>
      <c r="AR83" s="188" t="s">
        <v>880</v>
      </c>
      <c r="AS83" s="188" t="s">
        <v>880</v>
      </c>
      <c r="AT83" s="188" t="s">
        <v>2846</v>
      </c>
      <c r="AU83" s="188" t="s">
        <v>880</v>
      </c>
      <c r="AV83" s="188" t="s">
        <v>880</v>
      </c>
      <c r="AW83" s="188" t="s">
        <v>2846</v>
      </c>
      <c r="AX83" s="188" t="s">
        <v>880</v>
      </c>
      <c r="AY83" s="188" t="s">
        <v>880</v>
      </c>
      <c r="AZ83" s="188" t="s">
        <v>2846</v>
      </c>
      <c r="BA83" s="188" t="s">
        <v>880</v>
      </c>
      <c r="BB83" s="188" t="s">
        <v>880</v>
      </c>
      <c r="BC83" s="188" t="s">
        <v>2846</v>
      </c>
      <c r="BD83" s="188" t="s">
        <v>880</v>
      </c>
      <c r="BE83" s="188" t="s">
        <v>880</v>
      </c>
      <c r="BF83" s="188" t="s">
        <v>2846</v>
      </c>
      <c r="BG83" s="188" t="s">
        <v>880</v>
      </c>
      <c r="BH83" s="188" t="s">
        <v>880</v>
      </c>
      <c r="BI83" s="188" t="s">
        <v>2846</v>
      </c>
      <c r="BJ83" s="188" t="s">
        <v>880</v>
      </c>
      <c r="BK83" s="188" t="s">
        <v>880</v>
      </c>
      <c r="BL83" s="188" t="s">
        <v>2846</v>
      </c>
      <c r="BM83" s="188" t="s">
        <v>880</v>
      </c>
      <c r="BN83" s="188" t="s">
        <v>880</v>
      </c>
      <c r="BO83" s="188" t="s">
        <v>2846</v>
      </c>
      <c r="BP83" s="188" t="s">
        <v>880</v>
      </c>
      <c r="BQ83" s="188" t="s">
        <v>880</v>
      </c>
      <c r="BR83" s="188" t="s">
        <v>2846</v>
      </c>
      <c r="BS83" s="188" t="s">
        <v>880</v>
      </c>
      <c r="BT83" s="188" t="s">
        <v>880</v>
      </c>
      <c r="BU83" s="188" t="s">
        <v>2846</v>
      </c>
      <c r="BV83" s="188" t="s">
        <v>880</v>
      </c>
      <c r="BW83" s="188" t="s">
        <v>880</v>
      </c>
      <c r="BX83" s="188" t="s">
        <v>2846</v>
      </c>
      <c r="BY83" s="188" t="s">
        <v>880</v>
      </c>
      <c r="BZ83" s="188" t="s">
        <v>880</v>
      </c>
      <c r="CA83" s="188" t="s">
        <v>2846</v>
      </c>
      <c r="CB83" s="188" t="s">
        <v>880</v>
      </c>
      <c r="CC83" s="188" t="s">
        <v>880</v>
      </c>
      <c r="CD83" s="188" t="s">
        <v>2846</v>
      </c>
      <c r="CE83" s="188" t="s">
        <v>880</v>
      </c>
      <c r="CF83" s="188" t="s">
        <v>880</v>
      </c>
      <c r="CG83" s="188" t="s">
        <v>2846</v>
      </c>
      <c r="CH83" s="188" t="s">
        <v>880</v>
      </c>
      <c r="CI83" s="188" t="s">
        <v>880</v>
      </c>
      <c r="CJ83" s="188" t="s">
        <v>2846</v>
      </c>
      <c r="CK83" s="188" t="s">
        <v>880</v>
      </c>
      <c r="CL83" s="188" t="s">
        <v>880</v>
      </c>
      <c r="CM83" s="188" t="s">
        <v>2846</v>
      </c>
      <c r="CN83" s="188" t="s">
        <v>880</v>
      </c>
      <c r="CO83" s="188" t="s">
        <v>880</v>
      </c>
      <c r="CP83" s="188" t="s">
        <v>2846</v>
      </c>
      <c r="CQ83" s="188" t="s">
        <v>880</v>
      </c>
      <c r="CR83" s="188" t="s">
        <v>880</v>
      </c>
      <c r="CS83" s="188" t="s">
        <v>2846</v>
      </c>
      <c r="CT83" s="188" t="s">
        <v>880</v>
      </c>
      <c r="CU83" s="188" t="s">
        <v>880</v>
      </c>
      <c r="CV83" s="188" t="s">
        <v>2846</v>
      </c>
      <c r="CW83" s="188" t="s">
        <v>880</v>
      </c>
      <c r="CX83" s="188" t="s">
        <v>880</v>
      </c>
      <c r="CY83" s="188" t="s">
        <v>2846</v>
      </c>
      <c r="CZ83" s="188" t="s">
        <v>880</v>
      </c>
      <c r="DA83" s="188" t="s">
        <v>880</v>
      </c>
      <c r="DB83" s="188" t="s">
        <v>2846</v>
      </c>
      <c r="DC83" s="188" t="s">
        <v>880</v>
      </c>
      <c r="DD83" s="188" t="s">
        <v>880</v>
      </c>
      <c r="DE83" s="188" t="s">
        <v>2846</v>
      </c>
      <c r="DF83" s="188" t="s">
        <v>880</v>
      </c>
      <c r="DG83" s="188" t="s">
        <v>880</v>
      </c>
      <c r="DH83" s="188" t="s">
        <v>2846</v>
      </c>
      <c r="DI83" s="188" t="s">
        <v>880</v>
      </c>
      <c r="DJ83" s="188" t="s">
        <v>880</v>
      </c>
      <c r="DK83" s="188" t="s">
        <v>2846</v>
      </c>
      <c r="DL83" s="188" t="s">
        <v>880</v>
      </c>
      <c r="DM83" s="188" t="s">
        <v>880</v>
      </c>
      <c r="DN83" s="188" t="s">
        <v>2846</v>
      </c>
      <c r="DO83" s="188" t="s">
        <v>880</v>
      </c>
      <c r="DP83" s="188" t="s">
        <v>880</v>
      </c>
      <c r="DQ83" s="188" t="s">
        <v>2846</v>
      </c>
      <c r="DR83" s="188" t="s">
        <v>880</v>
      </c>
      <c r="DS83" s="188" t="s">
        <v>880</v>
      </c>
      <c r="DT83" s="188" t="s">
        <v>2846</v>
      </c>
      <c r="DU83" s="188" t="s">
        <v>880</v>
      </c>
      <c r="DV83" s="188" t="s">
        <v>880</v>
      </c>
      <c r="DW83" s="188" t="s">
        <v>2846</v>
      </c>
      <c r="DX83" s="188" t="s">
        <v>880</v>
      </c>
      <c r="DY83" s="188" t="s">
        <v>880</v>
      </c>
      <c r="DZ83" s="188" t="s">
        <v>2846</v>
      </c>
      <c r="EA83" s="188" t="s">
        <v>880</v>
      </c>
      <c r="EB83" s="188" t="s">
        <v>880</v>
      </c>
      <c r="EC83" s="188" t="s">
        <v>2846</v>
      </c>
      <c r="ED83" s="188" t="s">
        <v>880</v>
      </c>
      <c r="EE83" s="188" t="s">
        <v>880</v>
      </c>
      <c r="EF83" s="188" t="s">
        <v>2846</v>
      </c>
      <c r="EG83" s="188" t="s">
        <v>880</v>
      </c>
      <c r="EH83" s="188" t="s">
        <v>880</v>
      </c>
      <c r="EI83" s="188" t="s">
        <v>2846</v>
      </c>
      <c r="EJ83" s="188" t="s">
        <v>880</v>
      </c>
      <c r="EK83" s="188" t="s">
        <v>880</v>
      </c>
      <c r="EL83" s="188" t="s">
        <v>2846</v>
      </c>
      <c r="EM83" s="188" t="s">
        <v>880</v>
      </c>
      <c r="EN83" s="188" t="s">
        <v>880</v>
      </c>
      <c r="EO83" s="188" t="s">
        <v>2846</v>
      </c>
      <c r="EP83" s="188" t="s">
        <v>880</v>
      </c>
      <c r="EQ83" s="188" t="s">
        <v>880</v>
      </c>
      <c r="ER83" s="188" t="s">
        <v>2846</v>
      </c>
      <c r="ES83" s="188" t="s">
        <v>880</v>
      </c>
      <c r="ET83" s="188" t="s">
        <v>880</v>
      </c>
    </row>
    <row r="84" spans="1:150" x14ac:dyDescent="0.25">
      <c r="A84" s="1"/>
      <c r="B84" s="187" t="s">
        <v>3349</v>
      </c>
      <c r="C84" s="187" t="s">
        <v>120</v>
      </c>
      <c r="D84" s="187" t="s">
        <v>126</v>
      </c>
      <c r="E84" s="187" t="s">
        <v>3350</v>
      </c>
      <c r="F84" s="187" t="s">
        <v>3351</v>
      </c>
      <c r="G84" s="188" t="s">
        <v>2846</v>
      </c>
      <c r="H84" s="188" t="s">
        <v>2720</v>
      </c>
      <c r="I84" s="188" t="s">
        <v>2720</v>
      </c>
      <c r="J84" s="188" t="s">
        <v>2846</v>
      </c>
      <c r="K84" s="188" t="s">
        <v>2720</v>
      </c>
      <c r="L84" s="188" t="s">
        <v>2720</v>
      </c>
      <c r="M84" s="188" t="s">
        <v>2846</v>
      </c>
      <c r="N84" s="188" t="s">
        <v>2720</v>
      </c>
      <c r="O84" s="188" t="s">
        <v>2720</v>
      </c>
      <c r="P84" s="188" t="s">
        <v>2846</v>
      </c>
      <c r="Q84" s="188" t="s">
        <v>2720</v>
      </c>
      <c r="R84" s="188" t="s">
        <v>2720</v>
      </c>
      <c r="S84" s="188" t="s">
        <v>2846</v>
      </c>
      <c r="T84" s="188" t="s">
        <v>2720</v>
      </c>
      <c r="U84" s="188" t="s">
        <v>2720</v>
      </c>
      <c r="V84" s="188" t="s">
        <v>2846</v>
      </c>
      <c r="W84" s="188" t="s">
        <v>2720</v>
      </c>
      <c r="X84" s="188" t="s">
        <v>2720</v>
      </c>
      <c r="Y84" s="188" t="s">
        <v>2846</v>
      </c>
      <c r="Z84" s="188" t="s">
        <v>2720</v>
      </c>
      <c r="AA84" s="188" t="s">
        <v>2720</v>
      </c>
      <c r="AB84" s="188" t="s">
        <v>2846</v>
      </c>
      <c r="AC84" s="188" t="s">
        <v>2720</v>
      </c>
      <c r="AD84" s="188" t="s">
        <v>2720</v>
      </c>
      <c r="AE84" s="188" t="s">
        <v>2846</v>
      </c>
      <c r="AF84" s="188" t="s">
        <v>2720</v>
      </c>
      <c r="AG84" s="188" t="s">
        <v>2720</v>
      </c>
      <c r="AH84" s="188" t="s">
        <v>2846</v>
      </c>
      <c r="AI84" s="188" t="s">
        <v>2720</v>
      </c>
      <c r="AJ84" s="188" t="s">
        <v>2720</v>
      </c>
      <c r="AK84" s="188" t="s">
        <v>2846</v>
      </c>
      <c r="AL84" s="188" t="s">
        <v>2720</v>
      </c>
      <c r="AM84" s="188" t="s">
        <v>2720</v>
      </c>
      <c r="AN84" s="188" t="s">
        <v>2846</v>
      </c>
      <c r="AO84" s="188" t="s">
        <v>2720</v>
      </c>
      <c r="AP84" s="188" t="s">
        <v>2720</v>
      </c>
      <c r="AQ84" s="188" t="s">
        <v>2846</v>
      </c>
      <c r="AR84" s="188" t="s">
        <v>2720</v>
      </c>
      <c r="AS84" s="188" t="s">
        <v>2720</v>
      </c>
      <c r="AT84" s="188" t="s">
        <v>2846</v>
      </c>
      <c r="AU84" s="188" t="s">
        <v>2720</v>
      </c>
      <c r="AV84" s="188" t="s">
        <v>2720</v>
      </c>
      <c r="AW84" s="188" t="s">
        <v>2846</v>
      </c>
      <c r="AX84" s="188" t="s">
        <v>2720</v>
      </c>
      <c r="AY84" s="188" t="s">
        <v>2720</v>
      </c>
      <c r="AZ84" s="188" t="s">
        <v>2846</v>
      </c>
      <c r="BA84" s="188" t="s">
        <v>2720</v>
      </c>
      <c r="BB84" s="188" t="s">
        <v>2720</v>
      </c>
      <c r="BC84" s="188" t="s">
        <v>2846</v>
      </c>
      <c r="BD84" s="188" t="s">
        <v>2720</v>
      </c>
      <c r="BE84" s="188" t="s">
        <v>2720</v>
      </c>
      <c r="BF84" s="188" t="s">
        <v>2846</v>
      </c>
      <c r="BG84" s="188" t="s">
        <v>2720</v>
      </c>
      <c r="BH84" s="188" t="s">
        <v>2720</v>
      </c>
      <c r="BI84" s="188" t="s">
        <v>2846</v>
      </c>
      <c r="BJ84" s="188" t="s">
        <v>2720</v>
      </c>
      <c r="BK84" s="188" t="s">
        <v>2720</v>
      </c>
      <c r="BL84" s="188" t="s">
        <v>2846</v>
      </c>
      <c r="BM84" s="188" t="s">
        <v>2720</v>
      </c>
      <c r="BN84" s="188" t="s">
        <v>2720</v>
      </c>
      <c r="BO84" s="188" t="s">
        <v>2846</v>
      </c>
      <c r="BP84" s="188" t="s">
        <v>2720</v>
      </c>
      <c r="BQ84" s="188" t="s">
        <v>2720</v>
      </c>
      <c r="BR84" s="188" t="s">
        <v>2846</v>
      </c>
      <c r="BS84" s="188" t="s">
        <v>2720</v>
      </c>
      <c r="BT84" s="188" t="s">
        <v>2720</v>
      </c>
      <c r="BU84" s="188" t="s">
        <v>2846</v>
      </c>
      <c r="BV84" s="188" t="s">
        <v>2720</v>
      </c>
      <c r="BW84" s="188" t="s">
        <v>2720</v>
      </c>
      <c r="BX84" s="188" t="s">
        <v>2846</v>
      </c>
      <c r="BY84" s="188" t="s">
        <v>2720</v>
      </c>
      <c r="BZ84" s="188" t="s">
        <v>2720</v>
      </c>
      <c r="CA84" s="188" t="s">
        <v>2846</v>
      </c>
      <c r="CB84" s="188" t="s">
        <v>2720</v>
      </c>
      <c r="CC84" s="188" t="s">
        <v>2720</v>
      </c>
      <c r="CD84" s="188" t="s">
        <v>2846</v>
      </c>
      <c r="CE84" s="188" t="s">
        <v>2720</v>
      </c>
      <c r="CF84" s="188" t="s">
        <v>2720</v>
      </c>
      <c r="CG84" s="188" t="s">
        <v>2846</v>
      </c>
      <c r="CH84" s="188" t="s">
        <v>2720</v>
      </c>
      <c r="CI84" s="188" t="s">
        <v>2720</v>
      </c>
      <c r="CJ84" s="188" t="s">
        <v>2846</v>
      </c>
      <c r="CK84" s="188" t="s">
        <v>2720</v>
      </c>
      <c r="CL84" s="188" t="s">
        <v>2720</v>
      </c>
      <c r="CM84" s="188" t="s">
        <v>2846</v>
      </c>
      <c r="CN84" s="188" t="s">
        <v>2720</v>
      </c>
      <c r="CO84" s="188" t="s">
        <v>2720</v>
      </c>
      <c r="CP84" s="188" t="s">
        <v>2846</v>
      </c>
      <c r="CQ84" s="188" t="s">
        <v>2720</v>
      </c>
      <c r="CR84" s="188" t="s">
        <v>2720</v>
      </c>
      <c r="CS84" s="188" t="s">
        <v>2846</v>
      </c>
      <c r="CT84" s="188" t="s">
        <v>2720</v>
      </c>
      <c r="CU84" s="188" t="s">
        <v>2720</v>
      </c>
      <c r="CV84" s="188" t="s">
        <v>2846</v>
      </c>
      <c r="CW84" s="188" t="s">
        <v>2720</v>
      </c>
      <c r="CX84" s="188" t="s">
        <v>2720</v>
      </c>
      <c r="CY84" s="188" t="s">
        <v>2846</v>
      </c>
      <c r="CZ84" s="188" t="s">
        <v>2720</v>
      </c>
      <c r="DA84" s="188" t="s">
        <v>2720</v>
      </c>
      <c r="DB84" s="188" t="s">
        <v>2846</v>
      </c>
      <c r="DC84" s="188" t="s">
        <v>2720</v>
      </c>
      <c r="DD84" s="188" t="s">
        <v>2720</v>
      </c>
      <c r="DE84" s="188" t="s">
        <v>2846</v>
      </c>
      <c r="DF84" s="188" t="s">
        <v>2720</v>
      </c>
      <c r="DG84" s="188" t="s">
        <v>2720</v>
      </c>
      <c r="DH84" s="188" t="s">
        <v>2846</v>
      </c>
      <c r="DI84" s="188" t="s">
        <v>2720</v>
      </c>
      <c r="DJ84" s="188" t="s">
        <v>2720</v>
      </c>
      <c r="DK84" s="188" t="s">
        <v>2846</v>
      </c>
      <c r="DL84" s="188" t="s">
        <v>2720</v>
      </c>
      <c r="DM84" s="188" t="s">
        <v>2720</v>
      </c>
      <c r="DN84" s="188" t="s">
        <v>2846</v>
      </c>
      <c r="DO84" s="188" t="s">
        <v>2720</v>
      </c>
      <c r="DP84" s="188" t="s">
        <v>2720</v>
      </c>
      <c r="DQ84" s="188" t="s">
        <v>2846</v>
      </c>
      <c r="DR84" s="188" t="s">
        <v>2720</v>
      </c>
      <c r="DS84" s="188" t="s">
        <v>2720</v>
      </c>
      <c r="DT84" s="188" t="s">
        <v>2846</v>
      </c>
      <c r="DU84" s="188" t="s">
        <v>2720</v>
      </c>
      <c r="DV84" s="188" t="s">
        <v>2720</v>
      </c>
      <c r="DW84" s="188" t="s">
        <v>2846</v>
      </c>
      <c r="DX84" s="188" t="s">
        <v>2720</v>
      </c>
      <c r="DY84" s="188" t="s">
        <v>2720</v>
      </c>
      <c r="DZ84" s="188" t="s">
        <v>2846</v>
      </c>
      <c r="EA84" s="188" t="s">
        <v>2720</v>
      </c>
      <c r="EB84" s="188" t="s">
        <v>2720</v>
      </c>
      <c r="EC84" s="188" t="s">
        <v>2846</v>
      </c>
      <c r="ED84" s="188" t="s">
        <v>2720</v>
      </c>
      <c r="EE84" s="188" t="s">
        <v>2720</v>
      </c>
      <c r="EF84" s="188" t="s">
        <v>2846</v>
      </c>
      <c r="EG84" s="188" t="s">
        <v>2720</v>
      </c>
      <c r="EH84" s="188" t="s">
        <v>2720</v>
      </c>
      <c r="EI84" s="188" t="s">
        <v>2846</v>
      </c>
      <c r="EJ84" s="188" t="s">
        <v>2720</v>
      </c>
      <c r="EK84" s="188" t="s">
        <v>2720</v>
      </c>
      <c r="EL84" s="188" t="s">
        <v>2846</v>
      </c>
      <c r="EM84" s="188" t="s">
        <v>2720</v>
      </c>
      <c r="EN84" s="188" t="s">
        <v>2720</v>
      </c>
      <c r="EO84" s="188" t="s">
        <v>2846</v>
      </c>
      <c r="EP84" s="188" t="s">
        <v>2720</v>
      </c>
      <c r="EQ84" s="188" t="s">
        <v>2720</v>
      </c>
      <c r="ER84" s="188" t="s">
        <v>2846</v>
      </c>
      <c r="ES84" s="188" t="s">
        <v>2720</v>
      </c>
      <c r="ET84" s="188" t="s">
        <v>2720</v>
      </c>
    </row>
    <row r="85" spans="1:150" x14ac:dyDescent="0.25">
      <c r="A85" s="1"/>
      <c r="B85" s="238" t="s">
        <v>876</v>
      </c>
      <c r="C85" s="238" t="s">
        <v>880</v>
      </c>
      <c r="D85" s="238" t="s">
        <v>880</v>
      </c>
      <c r="E85" s="238" t="s">
        <v>880</v>
      </c>
      <c r="F85" s="238" t="s">
        <v>880</v>
      </c>
      <c r="G85" s="1" t="s">
        <v>880</v>
      </c>
      <c r="H85" s="189" t="s">
        <v>2720</v>
      </c>
      <c r="I85" s="189" t="s">
        <v>2720</v>
      </c>
      <c r="J85" s="1" t="s">
        <v>880</v>
      </c>
      <c r="K85" s="189" t="s">
        <v>2720</v>
      </c>
      <c r="L85" s="189" t="s">
        <v>2720</v>
      </c>
      <c r="M85" s="1" t="s">
        <v>880</v>
      </c>
      <c r="N85" s="189" t="s">
        <v>2720</v>
      </c>
      <c r="O85" s="189" t="s">
        <v>2720</v>
      </c>
      <c r="P85" s="1" t="s">
        <v>880</v>
      </c>
      <c r="Q85" s="189" t="s">
        <v>2720</v>
      </c>
      <c r="R85" s="189" t="s">
        <v>2720</v>
      </c>
      <c r="S85" s="1" t="s">
        <v>880</v>
      </c>
      <c r="T85" s="189" t="s">
        <v>2720</v>
      </c>
      <c r="U85" s="189" t="s">
        <v>2720</v>
      </c>
      <c r="V85" s="1" t="s">
        <v>880</v>
      </c>
      <c r="W85" s="189" t="s">
        <v>2720</v>
      </c>
      <c r="X85" s="189" t="s">
        <v>2720</v>
      </c>
      <c r="Y85" s="1" t="s">
        <v>880</v>
      </c>
      <c r="Z85" s="189" t="s">
        <v>2720</v>
      </c>
      <c r="AA85" s="189" t="s">
        <v>2720</v>
      </c>
      <c r="AB85" s="1" t="s">
        <v>880</v>
      </c>
      <c r="AC85" s="189" t="s">
        <v>2720</v>
      </c>
      <c r="AD85" s="189" t="s">
        <v>2720</v>
      </c>
      <c r="AE85" s="1" t="s">
        <v>880</v>
      </c>
      <c r="AF85" s="189" t="s">
        <v>2720</v>
      </c>
      <c r="AG85" s="189" t="s">
        <v>2720</v>
      </c>
      <c r="AH85" s="1" t="s">
        <v>880</v>
      </c>
      <c r="AI85" s="189" t="s">
        <v>2720</v>
      </c>
      <c r="AJ85" s="189" t="s">
        <v>2720</v>
      </c>
      <c r="AK85" s="1" t="s">
        <v>880</v>
      </c>
      <c r="AL85" s="189" t="s">
        <v>2720</v>
      </c>
      <c r="AM85" s="189" t="s">
        <v>2720</v>
      </c>
      <c r="AN85" s="1" t="s">
        <v>880</v>
      </c>
      <c r="AO85" s="189" t="s">
        <v>2720</v>
      </c>
      <c r="AP85" s="189" t="s">
        <v>2720</v>
      </c>
      <c r="AQ85" s="1" t="s">
        <v>880</v>
      </c>
      <c r="AR85" s="189" t="s">
        <v>2720</v>
      </c>
      <c r="AS85" s="189" t="s">
        <v>2720</v>
      </c>
      <c r="AT85" s="1" t="s">
        <v>880</v>
      </c>
      <c r="AU85" s="189" t="s">
        <v>2720</v>
      </c>
      <c r="AV85" s="189" t="s">
        <v>2720</v>
      </c>
      <c r="AW85" s="1" t="s">
        <v>880</v>
      </c>
      <c r="AX85" s="189" t="s">
        <v>2720</v>
      </c>
      <c r="AY85" s="189" t="s">
        <v>2720</v>
      </c>
      <c r="AZ85" s="1" t="s">
        <v>880</v>
      </c>
      <c r="BA85" s="189" t="s">
        <v>2720</v>
      </c>
      <c r="BB85" s="189" t="s">
        <v>2720</v>
      </c>
      <c r="BC85" s="1" t="s">
        <v>880</v>
      </c>
      <c r="BD85" s="189" t="s">
        <v>2720</v>
      </c>
      <c r="BE85" s="189" t="s">
        <v>2720</v>
      </c>
      <c r="BF85" s="1" t="s">
        <v>880</v>
      </c>
      <c r="BG85" s="189" t="s">
        <v>2720</v>
      </c>
      <c r="BH85" s="189" t="s">
        <v>2720</v>
      </c>
      <c r="BI85" s="1" t="s">
        <v>880</v>
      </c>
      <c r="BJ85" s="189" t="s">
        <v>2720</v>
      </c>
      <c r="BK85" s="189" t="s">
        <v>2720</v>
      </c>
      <c r="BL85" s="1" t="s">
        <v>880</v>
      </c>
      <c r="BM85" s="189" t="s">
        <v>2720</v>
      </c>
      <c r="BN85" s="189" t="s">
        <v>2720</v>
      </c>
      <c r="BO85" s="1" t="s">
        <v>880</v>
      </c>
      <c r="BP85" s="189" t="s">
        <v>2720</v>
      </c>
      <c r="BQ85" s="189" t="s">
        <v>2720</v>
      </c>
      <c r="BR85" s="1" t="s">
        <v>880</v>
      </c>
      <c r="BS85" s="189" t="s">
        <v>2720</v>
      </c>
      <c r="BT85" s="189" t="s">
        <v>2720</v>
      </c>
      <c r="BU85" s="1" t="s">
        <v>880</v>
      </c>
      <c r="BV85" s="189" t="s">
        <v>2720</v>
      </c>
      <c r="BW85" s="189" t="s">
        <v>2720</v>
      </c>
      <c r="BX85" s="1" t="s">
        <v>880</v>
      </c>
      <c r="BY85" s="189" t="s">
        <v>2720</v>
      </c>
      <c r="BZ85" s="189" t="s">
        <v>2720</v>
      </c>
      <c r="CA85" s="1" t="s">
        <v>880</v>
      </c>
      <c r="CB85" s="189" t="s">
        <v>2720</v>
      </c>
      <c r="CC85" s="189" t="s">
        <v>2720</v>
      </c>
      <c r="CD85" s="1" t="s">
        <v>880</v>
      </c>
      <c r="CE85" s="189" t="s">
        <v>2720</v>
      </c>
      <c r="CF85" s="189" t="s">
        <v>2720</v>
      </c>
      <c r="CG85" s="1" t="s">
        <v>880</v>
      </c>
      <c r="CH85" s="189" t="s">
        <v>2720</v>
      </c>
      <c r="CI85" s="189" t="s">
        <v>2720</v>
      </c>
      <c r="CJ85" s="1" t="s">
        <v>880</v>
      </c>
      <c r="CK85" s="189" t="s">
        <v>2720</v>
      </c>
      <c r="CL85" s="189" t="s">
        <v>2720</v>
      </c>
      <c r="CM85" s="1" t="s">
        <v>880</v>
      </c>
      <c r="CN85" s="189" t="s">
        <v>2720</v>
      </c>
      <c r="CO85" s="189" t="s">
        <v>2720</v>
      </c>
      <c r="CP85" s="1" t="s">
        <v>880</v>
      </c>
      <c r="CQ85" s="189" t="s">
        <v>2720</v>
      </c>
      <c r="CR85" s="189" t="s">
        <v>2720</v>
      </c>
      <c r="CS85" s="1" t="s">
        <v>880</v>
      </c>
      <c r="CT85" s="189" t="s">
        <v>2720</v>
      </c>
      <c r="CU85" s="189" t="s">
        <v>2720</v>
      </c>
      <c r="CV85" s="1" t="s">
        <v>880</v>
      </c>
      <c r="CW85" s="189" t="s">
        <v>2720</v>
      </c>
      <c r="CX85" s="189" t="s">
        <v>2720</v>
      </c>
      <c r="CY85" s="1" t="s">
        <v>880</v>
      </c>
      <c r="CZ85" s="189" t="s">
        <v>2720</v>
      </c>
      <c r="DA85" s="189" t="s">
        <v>2720</v>
      </c>
      <c r="DB85" s="1" t="s">
        <v>880</v>
      </c>
      <c r="DC85" s="189" t="s">
        <v>2720</v>
      </c>
      <c r="DD85" s="189" t="s">
        <v>2720</v>
      </c>
      <c r="DE85" s="1" t="s">
        <v>880</v>
      </c>
      <c r="DF85" s="189" t="s">
        <v>2720</v>
      </c>
      <c r="DG85" s="189" t="s">
        <v>2720</v>
      </c>
      <c r="DH85" s="1" t="s">
        <v>880</v>
      </c>
      <c r="DI85" s="189" t="s">
        <v>2720</v>
      </c>
      <c r="DJ85" s="189" t="s">
        <v>2720</v>
      </c>
      <c r="DK85" s="1" t="s">
        <v>880</v>
      </c>
      <c r="DL85" s="189" t="s">
        <v>2720</v>
      </c>
      <c r="DM85" s="189" t="s">
        <v>2720</v>
      </c>
      <c r="DN85" s="1" t="s">
        <v>880</v>
      </c>
      <c r="DO85" s="189" t="s">
        <v>2720</v>
      </c>
      <c r="DP85" s="189" t="s">
        <v>2720</v>
      </c>
      <c r="DQ85" s="1" t="s">
        <v>880</v>
      </c>
      <c r="DR85" s="189" t="s">
        <v>2720</v>
      </c>
      <c r="DS85" s="189" t="s">
        <v>2720</v>
      </c>
      <c r="DT85" s="1" t="s">
        <v>880</v>
      </c>
      <c r="DU85" s="189" t="s">
        <v>2720</v>
      </c>
      <c r="DV85" s="189" t="s">
        <v>2720</v>
      </c>
      <c r="DW85" s="1" t="s">
        <v>880</v>
      </c>
      <c r="DX85" s="189" t="s">
        <v>2720</v>
      </c>
      <c r="DY85" s="189" t="s">
        <v>2720</v>
      </c>
      <c r="DZ85" s="1" t="s">
        <v>880</v>
      </c>
      <c r="EA85" s="189" t="s">
        <v>2720</v>
      </c>
      <c r="EB85" s="189" t="s">
        <v>2720</v>
      </c>
      <c r="EC85" s="1" t="s">
        <v>880</v>
      </c>
      <c r="ED85" s="189" t="s">
        <v>2720</v>
      </c>
      <c r="EE85" s="189" t="s">
        <v>2720</v>
      </c>
      <c r="EF85" s="1" t="s">
        <v>880</v>
      </c>
      <c r="EG85" s="189" t="s">
        <v>2720</v>
      </c>
      <c r="EH85" s="189" t="s">
        <v>2720</v>
      </c>
      <c r="EI85" s="1" t="s">
        <v>880</v>
      </c>
      <c r="EJ85" s="189" t="s">
        <v>2720</v>
      </c>
      <c r="EK85" s="189" t="s">
        <v>2720</v>
      </c>
      <c r="EL85" s="1" t="s">
        <v>880</v>
      </c>
      <c r="EM85" s="189" t="s">
        <v>2720</v>
      </c>
      <c r="EN85" s="189" t="s">
        <v>2720</v>
      </c>
      <c r="EO85" s="1" t="s">
        <v>880</v>
      </c>
      <c r="EP85" s="189" t="s">
        <v>2720</v>
      </c>
      <c r="EQ85" s="189" t="s">
        <v>2720</v>
      </c>
      <c r="ER85" s="1" t="s">
        <v>880</v>
      </c>
      <c r="ES85" s="189" t="s">
        <v>2720</v>
      </c>
      <c r="ET85" s="189" t="s">
        <v>2720</v>
      </c>
    </row>
    <row r="86" spans="1:150" ht="38.25" x14ac:dyDescent="0.25">
      <c r="A86" s="1"/>
      <c r="B86" s="239" t="s">
        <v>3352</v>
      </c>
      <c r="C86" s="239" t="s">
        <v>880</v>
      </c>
      <c r="D86" s="239" t="s">
        <v>880</v>
      </c>
      <c r="E86" s="239" t="s">
        <v>880</v>
      </c>
      <c r="F86" s="239" t="s">
        <v>880</v>
      </c>
      <c r="G86" s="190"/>
      <c r="H86" s="190" t="s">
        <v>880</v>
      </c>
      <c r="I86" s="190" t="s">
        <v>880</v>
      </c>
      <c r="J86" s="190"/>
      <c r="K86" s="190" t="s">
        <v>880</v>
      </c>
      <c r="L86" s="190" t="s">
        <v>880</v>
      </c>
      <c r="M86" s="190"/>
      <c r="N86" s="190" t="s">
        <v>880</v>
      </c>
      <c r="O86" s="190" t="s">
        <v>880</v>
      </c>
      <c r="P86" s="190"/>
      <c r="Q86" s="190" t="s">
        <v>880</v>
      </c>
      <c r="R86" s="190" t="s">
        <v>880</v>
      </c>
      <c r="S86" s="190"/>
      <c r="T86" s="190" t="s">
        <v>880</v>
      </c>
      <c r="U86" s="190" t="s">
        <v>880</v>
      </c>
      <c r="V86" s="190"/>
      <c r="W86" s="190" t="s">
        <v>880</v>
      </c>
      <c r="X86" s="190" t="s">
        <v>880</v>
      </c>
      <c r="Y86" s="190"/>
      <c r="Z86" s="190" t="s">
        <v>880</v>
      </c>
      <c r="AA86" s="190" t="s">
        <v>880</v>
      </c>
      <c r="AB86" s="190"/>
      <c r="AC86" s="190" t="s">
        <v>880</v>
      </c>
      <c r="AD86" s="190" t="s">
        <v>880</v>
      </c>
      <c r="AE86" s="190"/>
      <c r="AF86" s="190" t="s">
        <v>880</v>
      </c>
      <c r="AG86" s="190" t="s">
        <v>880</v>
      </c>
      <c r="AH86" s="190"/>
      <c r="AI86" s="190" t="s">
        <v>880</v>
      </c>
      <c r="AJ86" s="190" t="s">
        <v>880</v>
      </c>
      <c r="AK86" s="190"/>
      <c r="AL86" s="190" t="s">
        <v>880</v>
      </c>
      <c r="AM86" s="190" t="s">
        <v>880</v>
      </c>
      <c r="AN86" s="190"/>
      <c r="AO86" s="190" t="s">
        <v>880</v>
      </c>
      <c r="AP86" s="190" t="s">
        <v>880</v>
      </c>
      <c r="AQ86" s="190"/>
      <c r="AR86" s="190" t="s">
        <v>880</v>
      </c>
      <c r="AS86" s="190" t="s">
        <v>880</v>
      </c>
      <c r="AT86" s="190"/>
      <c r="AU86" s="190" t="s">
        <v>880</v>
      </c>
      <c r="AV86" s="190" t="s">
        <v>880</v>
      </c>
      <c r="AW86" s="190"/>
      <c r="AX86" s="190" t="s">
        <v>880</v>
      </c>
      <c r="AY86" s="190" t="s">
        <v>880</v>
      </c>
      <c r="AZ86" s="190"/>
      <c r="BA86" s="190" t="s">
        <v>880</v>
      </c>
      <c r="BB86" s="190" t="s">
        <v>880</v>
      </c>
      <c r="BC86" s="190"/>
      <c r="BD86" s="190" t="s">
        <v>880</v>
      </c>
      <c r="BE86" s="190" t="s">
        <v>880</v>
      </c>
      <c r="BF86" s="190"/>
      <c r="BG86" s="190" t="s">
        <v>880</v>
      </c>
      <c r="BH86" s="190" t="s">
        <v>880</v>
      </c>
      <c r="BI86" s="190"/>
      <c r="BJ86" s="190" t="s">
        <v>880</v>
      </c>
      <c r="BK86" s="190" t="s">
        <v>880</v>
      </c>
      <c r="BL86" s="190"/>
      <c r="BM86" s="190" t="s">
        <v>880</v>
      </c>
      <c r="BN86" s="190" t="s">
        <v>880</v>
      </c>
      <c r="BO86" s="190"/>
      <c r="BP86" s="190" t="s">
        <v>880</v>
      </c>
      <c r="BQ86" s="190" t="s">
        <v>880</v>
      </c>
      <c r="BR86" s="190"/>
      <c r="BS86" s="190" t="s">
        <v>880</v>
      </c>
      <c r="BT86" s="190" t="s">
        <v>880</v>
      </c>
      <c r="BU86" s="190" t="s">
        <v>3353</v>
      </c>
      <c r="BV86" s="190" t="s">
        <v>880</v>
      </c>
      <c r="BW86" s="190" t="s">
        <v>880</v>
      </c>
      <c r="BX86" s="190" t="s">
        <v>3353</v>
      </c>
      <c r="BY86" s="190" t="s">
        <v>880</v>
      </c>
      <c r="BZ86" s="190" t="s">
        <v>880</v>
      </c>
      <c r="CA86" s="190" t="s">
        <v>3353</v>
      </c>
      <c r="CB86" s="190" t="s">
        <v>880</v>
      </c>
      <c r="CC86" s="190" t="s">
        <v>880</v>
      </c>
      <c r="CD86" s="190" t="s">
        <v>3353</v>
      </c>
      <c r="CE86" s="190" t="s">
        <v>880</v>
      </c>
      <c r="CF86" s="190" t="s">
        <v>880</v>
      </c>
      <c r="CG86" s="190"/>
      <c r="CH86" s="190" t="s">
        <v>880</v>
      </c>
      <c r="CI86" s="190" t="s">
        <v>880</v>
      </c>
      <c r="CJ86" s="190"/>
      <c r="CK86" s="190" t="s">
        <v>880</v>
      </c>
      <c r="CL86" s="190" t="s">
        <v>880</v>
      </c>
      <c r="CM86" s="190"/>
      <c r="CN86" s="190" t="s">
        <v>880</v>
      </c>
      <c r="CO86" s="190" t="s">
        <v>880</v>
      </c>
      <c r="CP86" s="190"/>
      <c r="CQ86" s="190" t="s">
        <v>880</v>
      </c>
      <c r="CR86" s="190" t="s">
        <v>880</v>
      </c>
      <c r="CS86" s="190"/>
      <c r="CT86" s="190" t="s">
        <v>880</v>
      </c>
      <c r="CU86" s="190" t="s">
        <v>880</v>
      </c>
      <c r="CV86" s="190"/>
      <c r="CW86" s="190" t="s">
        <v>880</v>
      </c>
      <c r="CX86" s="190" t="s">
        <v>880</v>
      </c>
      <c r="CY86" s="190"/>
      <c r="CZ86" s="190" t="s">
        <v>880</v>
      </c>
      <c r="DA86" s="190" t="s">
        <v>880</v>
      </c>
      <c r="DB86" s="190"/>
      <c r="DC86" s="190" t="s">
        <v>880</v>
      </c>
      <c r="DD86" s="190" t="s">
        <v>880</v>
      </c>
      <c r="DE86" s="190"/>
      <c r="DF86" s="190" t="s">
        <v>880</v>
      </c>
      <c r="DG86" s="190" t="s">
        <v>880</v>
      </c>
      <c r="DH86" s="190"/>
      <c r="DI86" s="190" t="s">
        <v>880</v>
      </c>
      <c r="DJ86" s="190" t="s">
        <v>880</v>
      </c>
      <c r="DK86" s="190"/>
      <c r="DL86" s="190" t="s">
        <v>880</v>
      </c>
      <c r="DM86" s="190" t="s">
        <v>880</v>
      </c>
      <c r="DN86" s="190"/>
      <c r="DO86" s="190" t="s">
        <v>880</v>
      </c>
      <c r="DP86" s="190" t="s">
        <v>880</v>
      </c>
      <c r="DQ86" s="190"/>
      <c r="DR86" s="190" t="s">
        <v>880</v>
      </c>
      <c r="DS86" s="190" t="s">
        <v>880</v>
      </c>
      <c r="DT86" s="190"/>
      <c r="DU86" s="190" t="s">
        <v>880</v>
      </c>
      <c r="DV86" s="190" t="s">
        <v>880</v>
      </c>
      <c r="DW86" s="190"/>
      <c r="DX86" s="190" t="s">
        <v>880</v>
      </c>
      <c r="DY86" s="190" t="s">
        <v>880</v>
      </c>
      <c r="DZ86" s="190"/>
      <c r="EA86" s="190" t="s">
        <v>880</v>
      </c>
      <c r="EB86" s="190" t="s">
        <v>880</v>
      </c>
      <c r="EC86" s="190"/>
      <c r="ED86" s="190" t="s">
        <v>880</v>
      </c>
      <c r="EE86" s="190" t="s">
        <v>880</v>
      </c>
      <c r="EF86" s="190"/>
      <c r="EG86" s="190" t="s">
        <v>880</v>
      </c>
      <c r="EH86" s="190" t="s">
        <v>880</v>
      </c>
      <c r="EI86" s="190"/>
      <c r="EJ86" s="190" t="s">
        <v>880</v>
      </c>
      <c r="EK86" s="190" t="s">
        <v>880</v>
      </c>
      <c r="EL86" s="190"/>
      <c r="EM86" s="190" t="s">
        <v>880</v>
      </c>
      <c r="EN86" s="190" t="s">
        <v>880</v>
      </c>
      <c r="EO86" s="190"/>
      <c r="EP86" s="190" t="s">
        <v>880</v>
      </c>
      <c r="EQ86" s="190" t="s">
        <v>880</v>
      </c>
      <c r="ER86" s="190"/>
      <c r="ES86" s="190" t="s">
        <v>880</v>
      </c>
      <c r="ET86" s="190" t="s">
        <v>880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6" t="s">
        <v>0</v>
      </c>
      <c r="C3" s="197"/>
      <c r="D3" s="197"/>
      <c r="E3" s="197"/>
      <c r="F3" s="199"/>
      <c r="G3" s="199"/>
    </row>
    <row r="4" spans="1:7" ht="0" hidden="1" customHeight="1" x14ac:dyDescent="0.25">
      <c r="A4" s="1"/>
      <c r="B4" s="1"/>
      <c r="C4" s="1"/>
      <c r="D4" s="1"/>
      <c r="E4" s="1"/>
    </row>
    <row r="5" spans="1:7" ht="23.25" x14ac:dyDescent="0.35">
      <c r="A5" s="1"/>
      <c r="B5" s="22" t="s">
        <v>3354</v>
      </c>
      <c r="C5" s="1"/>
      <c r="D5" s="1"/>
      <c r="E5" s="1"/>
    </row>
    <row r="6" spans="1:7" x14ac:dyDescent="0.25">
      <c r="A6" s="1"/>
      <c r="B6" s="240" t="s">
        <v>35</v>
      </c>
      <c r="C6" s="240"/>
      <c r="D6" s="240" t="s">
        <v>1971</v>
      </c>
      <c r="E6" s="240"/>
    </row>
    <row r="7" spans="1:7" ht="36" customHeight="1" x14ac:dyDescent="0.25">
      <c r="A7" s="1"/>
      <c r="B7" s="192" t="s">
        <v>66</v>
      </c>
      <c r="C7" s="192" t="s">
        <v>505</v>
      </c>
      <c r="D7" s="191" t="s">
        <v>3355</v>
      </c>
      <c r="E7" s="191" t="s">
        <v>3356</v>
      </c>
    </row>
    <row r="8" spans="1:7" x14ac:dyDescent="0.25">
      <c r="A8" s="1"/>
      <c r="B8" s="193" t="s">
        <v>70</v>
      </c>
      <c r="C8" s="193" t="s">
        <v>723</v>
      </c>
      <c r="D8" s="194">
        <v>0</v>
      </c>
      <c r="E8" s="195">
        <v>0</v>
      </c>
    </row>
    <row r="9" spans="1:7" x14ac:dyDescent="0.25">
      <c r="A9" s="1"/>
      <c r="B9" s="193" t="s">
        <v>70</v>
      </c>
      <c r="C9" s="193" t="s">
        <v>724</v>
      </c>
      <c r="D9" s="194">
        <v>0</v>
      </c>
      <c r="E9" s="195">
        <v>0</v>
      </c>
    </row>
    <row r="10" spans="1:7" x14ac:dyDescent="0.25">
      <c r="A10" s="1"/>
      <c r="B10" s="193" t="s">
        <v>70</v>
      </c>
      <c r="C10" s="193" t="s">
        <v>725</v>
      </c>
      <c r="D10" s="194">
        <v>0</v>
      </c>
      <c r="E10" s="195">
        <v>0</v>
      </c>
    </row>
    <row r="11" spans="1:7" x14ac:dyDescent="0.25">
      <c r="A11" s="1"/>
      <c r="B11" s="193" t="s">
        <v>70</v>
      </c>
      <c r="C11" s="193" t="s">
        <v>726</v>
      </c>
      <c r="D11" s="194">
        <v>0</v>
      </c>
      <c r="E11" s="195">
        <v>0</v>
      </c>
    </row>
    <row r="12" spans="1:7" x14ac:dyDescent="0.25">
      <c r="A12" s="1"/>
      <c r="B12" s="193" t="s">
        <v>70</v>
      </c>
      <c r="C12" s="193" t="s">
        <v>727</v>
      </c>
      <c r="D12" s="194">
        <v>0</v>
      </c>
      <c r="E12" s="195">
        <v>0</v>
      </c>
    </row>
    <row r="13" spans="1:7" x14ac:dyDescent="0.25">
      <c r="A13" s="1"/>
      <c r="B13" s="193" t="s">
        <v>70</v>
      </c>
      <c r="C13" s="193" t="s">
        <v>728</v>
      </c>
      <c r="D13" s="194">
        <v>0</v>
      </c>
      <c r="E13" s="195">
        <v>0</v>
      </c>
    </row>
    <row r="14" spans="1:7" x14ac:dyDescent="0.25">
      <c r="A14" s="1"/>
      <c r="B14" s="193" t="s">
        <v>70</v>
      </c>
      <c r="C14" s="193" t="s">
        <v>729</v>
      </c>
      <c r="D14" s="194">
        <v>0</v>
      </c>
      <c r="E14" s="195">
        <v>0</v>
      </c>
    </row>
    <row r="15" spans="1:7" x14ac:dyDescent="0.25">
      <c r="A15" s="1"/>
      <c r="B15" s="193" t="s">
        <v>70</v>
      </c>
      <c r="C15" s="193" t="s">
        <v>730</v>
      </c>
      <c r="D15" s="194">
        <v>0</v>
      </c>
      <c r="E15" s="195">
        <v>0</v>
      </c>
    </row>
    <row r="16" spans="1:7" x14ac:dyDescent="0.25">
      <c r="A16" s="1"/>
      <c r="B16" s="193" t="s">
        <v>70</v>
      </c>
      <c r="C16" s="193" t="s">
        <v>731</v>
      </c>
      <c r="D16" s="194">
        <v>0</v>
      </c>
      <c r="E16" s="195">
        <v>0</v>
      </c>
    </row>
    <row r="17" spans="1:5" x14ac:dyDescent="0.25">
      <c r="A17" s="1"/>
      <c r="B17" s="193" t="s">
        <v>70</v>
      </c>
      <c r="C17" s="193" t="s">
        <v>732</v>
      </c>
      <c r="D17" s="194">
        <v>0</v>
      </c>
      <c r="E17" s="195">
        <v>0</v>
      </c>
    </row>
    <row r="18" spans="1:5" x14ac:dyDescent="0.25">
      <c r="A18" s="1"/>
      <c r="B18" s="193" t="s">
        <v>70</v>
      </c>
      <c r="C18" s="193" t="s">
        <v>733</v>
      </c>
      <c r="D18" s="194">
        <v>0</v>
      </c>
      <c r="E18" s="195">
        <v>0</v>
      </c>
    </row>
    <row r="19" spans="1:5" x14ac:dyDescent="0.25">
      <c r="A19" s="1"/>
      <c r="B19" s="193" t="s">
        <v>70</v>
      </c>
      <c r="C19" s="193" t="s">
        <v>734</v>
      </c>
      <c r="D19" s="194">
        <v>0</v>
      </c>
      <c r="E19" s="195">
        <v>0</v>
      </c>
    </row>
    <row r="20" spans="1:5" x14ac:dyDescent="0.25">
      <c r="A20" s="1"/>
      <c r="B20" s="193" t="s">
        <v>70</v>
      </c>
      <c r="C20" s="193" t="s">
        <v>735</v>
      </c>
      <c r="D20" s="194">
        <v>0</v>
      </c>
      <c r="E20" s="195">
        <v>0</v>
      </c>
    </row>
    <row r="21" spans="1:5" x14ac:dyDescent="0.25">
      <c r="A21" s="1"/>
      <c r="B21" s="193" t="s">
        <v>70</v>
      </c>
      <c r="C21" s="193" t="s">
        <v>736</v>
      </c>
      <c r="D21" s="194">
        <v>0</v>
      </c>
      <c r="E21" s="195">
        <v>0</v>
      </c>
    </row>
    <row r="22" spans="1:5" x14ac:dyDescent="0.25">
      <c r="A22" s="1"/>
      <c r="B22" s="193" t="s">
        <v>70</v>
      </c>
      <c r="C22" s="193" t="s">
        <v>737</v>
      </c>
      <c r="D22" s="194">
        <v>0</v>
      </c>
      <c r="E22" s="195">
        <v>0</v>
      </c>
    </row>
    <row r="23" spans="1:5" x14ac:dyDescent="0.25">
      <c r="A23" s="1"/>
      <c r="B23" s="193" t="s">
        <v>70</v>
      </c>
      <c r="C23" s="193" t="s">
        <v>738</v>
      </c>
      <c r="D23" s="194">
        <v>0</v>
      </c>
      <c r="E23" s="195">
        <v>0</v>
      </c>
    </row>
    <row r="24" spans="1:5" x14ac:dyDescent="0.25">
      <c r="A24" s="1"/>
      <c r="B24" s="193" t="s">
        <v>70</v>
      </c>
      <c r="C24" s="193" t="s">
        <v>739</v>
      </c>
      <c r="D24" s="194">
        <v>0</v>
      </c>
      <c r="E24" s="195">
        <v>0</v>
      </c>
    </row>
    <row r="25" spans="1:5" x14ac:dyDescent="0.25">
      <c r="A25" s="1"/>
      <c r="B25" s="193" t="s">
        <v>70</v>
      </c>
      <c r="C25" s="193" t="s">
        <v>740</v>
      </c>
      <c r="D25" s="194">
        <v>0</v>
      </c>
      <c r="E25" s="195">
        <v>0</v>
      </c>
    </row>
    <row r="26" spans="1:5" x14ac:dyDescent="0.25">
      <c r="A26" s="1"/>
      <c r="B26" s="193" t="s">
        <v>70</v>
      </c>
      <c r="C26" s="193" t="s">
        <v>741</v>
      </c>
      <c r="D26" s="194">
        <v>0</v>
      </c>
      <c r="E26" s="195">
        <v>0</v>
      </c>
    </row>
    <row r="27" spans="1:5" x14ac:dyDescent="0.25">
      <c r="A27" s="1"/>
      <c r="B27" s="193" t="s">
        <v>70</v>
      </c>
      <c r="C27" s="193" t="s">
        <v>742</v>
      </c>
      <c r="D27" s="194">
        <v>0</v>
      </c>
      <c r="E27" s="195">
        <v>0</v>
      </c>
    </row>
    <row r="28" spans="1:5" x14ac:dyDescent="0.25">
      <c r="A28" s="1"/>
      <c r="B28" s="193" t="s">
        <v>70</v>
      </c>
      <c r="C28" s="193" t="s">
        <v>743</v>
      </c>
      <c r="D28" s="194">
        <v>0</v>
      </c>
      <c r="E28" s="195">
        <v>0</v>
      </c>
    </row>
    <row r="29" spans="1:5" x14ac:dyDescent="0.25">
      <c r="A29" s="1"/>
      <c r="B29" s="193" t="s">
        <v>70</v>
      </c>
      <c r="C29" s="193" t="s">
        <v>744</v>
      </c>
      <c r="D29" s="194">
        <v>0</v>
      </c>
      <c r="E29" s="195">
        <v>0</v>
      </c>
    </row>
    <row r="30" spans="1:5" x14ac:dyDescent="0.25">
      <c r="A30" s="1"/>
      <c r="B30" s="193" t="s">
        <v>70</v>
      </c>
      <c r="C30" s="193" t="s">
        <v>745</v>
      </c>
      <c r="D30" s="194">
        <v>0</v>
      </c>
      <c r="E30" s="195">
        <v>0</v>
      </c>
    </row>
    <row r="31" spans="1:5" x14ac:dyDescent="0.25">
      <c r="A31" s="1"/>
      <c r="B31" s="193" t="s">
        <v>70</v>
      </c>
      <c r="C31" s="193" t="s">
        <v>746</v>
      </c>
      <c r="D31" s="194">
        <v>0</v>
      </c>
      <c r="E31" s="195">
        <v>0</v>
      </c>
    </row>
    <row r="32" spans="1:5" x14ac:dyDescent="0.25">
      <c r="A32" s="1"/>
      <c r="B32" s="193" t="s">
        <v>70</v>
      </c>
      <c r="C32" s="193" t="s">
        <v>747</v>
      </c>
      <c r="D32" s="194">
        <v>0</v>
      </c>
      <c r="E32" s="195">
        <v>0</v>
      </c>
    </row>
    <row r="33" spans="1:5" x14ac:dyDescent="0.25">
      <c r="A33" s="1"/>
      <c r="B33" s="193" t="s">
        <v>70</v>
      </c>
      <c r="C33" s="193" t="s">
        <v>748</v>
      </c>
      <c r="D33" s="194">
        <v>0</v>
      </c>
      <c r="E33" s="195">
        <v>0</v>
      </c>
    </row>
    <row r="34" spans="1:5" x14ac:dyDescent="0.25">
      <c r="A34" s="1"/>
      <c r="B34" s="193" t="s">
        <v>70</v>
      </c>
      <c r="C34" s="193" t="s">
        <v>749</v>
      </c>
      <c r="D34" s="194">
        <v>0</v>
      </c>
      <c r="E34" s="195">
        <v>0</v>
      </c>
    </row>
    <row r="35" spans="1:5" x14ac:dyDescent="0.25">
      <c r="A35" s="1"/>
      <c r="B35" s="193" t="s">
        <v>70</v>
      </c>
      <c r="C35" s="193" t="s">
        <v>750</v>
      </c>
      <c r="D35" s="194">
        <v>0</v>
      </c>
      <c r="E35" s="195">
        <v>0</v>
      </c>
    </row>
    <row r="36" spans="1:5" x14ac:dyDescent="0.25">
      <c r="A36" s="1"/>
      <c r="B36" s="193" t="s">
        <v>70</v>
      </c>
      <c r="C36" s="193" t="s">
        <v>751</v>
      </c>
      <c r="D36" s="194">
        <v>0</v>
      </c>
      <c r="E36" s="195">
        <v>0</v>
      </c>
    </row>
    <row r="37" spans="1:5" x14ac:dyDescent="0.25">
      <c r="A37" s="1"/>
      <c r="B37" s="193" t="s">
        <v>70</v>
      </c>
      <c r="C37" s="193" t="s">
        <v>752</v>
      </c>
      <c r="D37" s="194">
        <v>0</v>
      </c>
      <c r="E37" s="195">
        <v>0</v>
      </c>
    </row>
    <row r="38" spans="1:5" x14ac:dyDescent="0.25">
      <c r="A38" s="1"/>
      <c r="B38" s="193" t="s">
        <v>70</v>
      </c>
      <c r="C38" s="193" t="s">
        <v>753</v>
      </c>
      <c r="D38" s="194">
        <v>0</v>
      </c>
      <c r="E38" s="195">
        <v>0</v>
      </c>
    </row>
    <row r="39" spans="1:5" x14ac:dyDescent="0.25">
      <c r="A39" s="1"/>
      <c r="B39" s="193" t="s">
        <v>70</v>
      </c>
      <c r="C39" s="193" t="s">
        <v>754</v>
      </c>
      <c r="D39" s="194">
        <v>0</v>
      </c>
      <c r="E39" s="195">
        <v>0</v>
      </c>
    </row>
    <row r="40" spans="1:5" x14ac:dyDescent="0.25">
      <c r="A40" s="1"/>
      <c r="B40" s="193" t="s">
        <v>70</v>
      </c>
      <c r="C40" s="193" t="s">
        <v>755</v>
      </c>
      <c r="D40" s="194">
        <v>0</v>
      </c>
      <c r="E40" s="195">
        <v>0</v>
      </c>
    </row>
    <row r="41" spans="1:5" x14ac:dyDescent="0.25">
      <c r="A41" s="1"/>
      <c r="B41" s="193" t="s">
        <v>70</v>
      </c>
      <c r="C41" s="193" t="s">
        <v>756</v>
      </c>
      <c r="D41" s="194">
        <v>0</v>
      </c>
      <c r="E41" s="195">
        <v>0</v>
      </c>
    </row>
    <row r="42" spans="1:5" x14ac:dyDescent="0.25">
      <c r="A42" s="1"/>
      <c r="B42" s="193" t="s">
        <v>70</v>
      </c>
      <c r="C42" s="193" t="s">
        <v>757</v>
      </c>
      <c r="D42" s="194">
        <v>0</v>
      </c>
      <c r="E42" s="195">
        <v>0</v>
      </c>
    </row>
    <row r="43" spans="1:5" x14ac:dyDescent="0.25">
      <c r="A43" s="1"/>
      <c r="B43" s="193" t="s">
        <v>70</v>
      </c>
      <c r="C43" s="193" t="s">
        <v>758</v>
      </c>
      <c r="D43" s="194">
        <v>0</v>
      </c>
      <c r="E43" s="195">
        <v>0</v>
      </c>
    </row>
    <row r="44" spans="1:5" x14ac:dyDescent="0.25">
      <c r="A44" s="1"/>
      <c r="B44" s="193" t="s">
        <v>70</v>
      </c>
      <c r="C44" s="193" t="s">
        <v>759</v>
      </c>
      <c r="D44" s="194">
        <v>0</v>
      </c>
      <c r="E44" s="195">
        <v>0</v>
      </c>
    </row>
    <row r="45" spans="1:5" x14ac:dyDescent="0.25">
      <c r="A45" s="1"/>
      <c r="B45" s="193" t="s">
        <v>70</v>
      </c>
      <c r="C45" s="193" t="s">
        <v>760</v>
      </c>
      <c r="D45" s="194">
        <v>0</v>
      </c>
      <c r="E45" s="195">
        <v>0</v>
      </c>
    </row>
    <row r="46" spans="1:5" x14ac:dyDescent="0.25">
      <c r="A46" s="1"/>
      <c r="B46" s="193" t="s">
        <v>70</v>
      </c>
      <c r="C46" s="193" t="s">
        <v>761</v>
      </c>
      <c r="D46" s="194">
        <v>0</v>
      </c>
      <c r="E46" s="195">
        <v>0</v>
      </c>
    </row>
    <row r="47" spans="1:5" x14ac:dyDescent="0.25">
      <c r="A47" s="1"/>
      <c r="B47" s="193" t="s">
        <v>70</v>
      </c>
      <c r="C47" s="193" t="s">
        <v>762</v>
      </c>
      <c r="D47" s="194">
        <v>0</v>
      </c>
      <c r="E47" s="195">
        <v>0</v>
      </c>
    </row>
    <row r="48" spans="1:5" x14ac:dyDescent="0.25">
      <c r="A48" s="1"/>
      <c r="B48" s="193" t="s">
        <v>70</v>
      </c>
      <c r="C48" s="193" t="s">
        <v>763</v>
      </c>
      <c r="D48" s="194">
        <v>0</v>
      </c>
      <c r="E48" s="195">
        <v>0</v>
      </c>
    </row>
    <row r="49" spans="1:5" x14ac:dyDescent="0.25">
      <c r="A49" s="1"/>
      <c r="B49" s="193" t="s">
        <v>70</v>
      </c>
      <c r="C49" s="193" t="s">
        <v>764</v>
      </c>
      <c r="D49" s="194">
        <v>0</v>
      </c>
      <c r="E49" s="195">
        <v>0</v>
      </c>
    </row>
    <row r="50" spans="1:5" x14ac:dyDescent="0.25">
      <c r="A50" s="1"/>
      <c r="B50" s="193" t="s">
        <v>70</v>
      </c>
      <c r="C50" s="193" t="s">
        <v>765</v>
      </c>
      <c r="D50" s="194">
        <v>0</v>
      </c>
      <c r="E50" s="195">
        <v>0</v>
      </c>
    </row>
    <row r="51" spans="1:5" x14ac:dyDescent="0.25">
      <c r="A51" s="1"/>
      <c r="B51" s="193" t="s">
        <v>70</v>
      </c>
      <c r="C51" s="193" t="s">
        <v>766</v>
      </c>
      <c r="D51" s="194">
        <v>0</v>
      </c>
      <c r="E51" s="195">
        <v>0</v>
      </c>
    </row>
    <row r="52" spans="1:5" x14ac:dyDescent="0.25">
      <c r="A52" s="1"/>
      <c r="B52" s="193" t="s">
        <v>70</v>
      </c>
      <c r="C52" s="193" t="s">
        <v>767</v>
      </c>
      <c r="D52" s="194">
        <v>0</v>
      </c>
      <c r="E52" s="195">
        <v>0</v>
      </c>
    </row>
    <row r="53" spans="1:5" x14ac:dyDescent="0.25">
      <c r="A53" s="1"/>
      <c r="B53" s="193" t="s">
        <v>70</v>
      </c>
      <c r="C53" s="193" t="s">
        <v>768</v>
      </c>
      <c r="D53" s="194">
        <v>0</v>
      </c>
      <c r="E53" s="195">
        <v>0</v>
      </c>
    </row>
    <row r="54" spans="1:5" x14ac:dyDescent="0.25">
      <c r="A54" s="1"/>
      <c r="B54" s="193" t="s">
        <v>70</v>
      </c>
      <c r="C54" s="193" t="s">
        <v>769</v>
      </c>
      <c r="D54" s="194">
        <v>0</v>
      </c>
      <c r="E54" s="195">
        <v>0</v>
      </c>
    </row>
    <row r="55" spans="1:5" x14ac:dyDescent="0.25">
      <c r="A55" s="1"/>
      <c r="B55" s="193" t="s">
        <v>70</v>
      </c>
      <c r="C55" s="193" t="s">
        <v>71</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880</v>
      </c>
      <c r="C5" s="1"/>
    </row>
    <row r="6" spans="1:7" ht="35.1" customHeight="1" x14ac:dyDescent="0.25">
      <c r="A6" s="1"/>
      <c r="B6" s="3" t="s">
        <v>3357</v>
      </c>
      <c r="C6" s="3" t="s">
        <v>3358</v>
      </c>
    </row>
    <row r="7" spans="1:7" ht="38.25" x14ac:dyDescent="0.25">
      <c r="B7" s="87">
        <v>1</v>
      </c>
      <c r="C7" s="6" t="s">
        <v>3365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6" t="s">
        <v>0</v>
      </c>
      <c r="C3" s="197"/>
      <c r="D3" s="199"/>
      <c r="E3" s="199"/>
      <c r="F3" s="199"/>
      <c r="G3" s="199"/>
    </row>
    <row r="4" spans="1:7" ht="0" hidden="1" customHeight="1" x14ac:dyDescent="0.25">
      <c r="A4" s="1"/>
      <c r="B4" s="1"/>
      <c r="C4" s="1"/>
    </row>
    <row r="5" spans="1:7" ht="30" customHeight="1" x14ac:dyDescent="0.25">
      <c r="A5" s="1"/>
      <c r="B5" s="2" t="s">
        <v>880</v>
      </c>
      <c r="C5" s="1"/>
    </row>
    <row r="6" spans="1:7" ht="35.1" customHeight="1" x14ac:dyDescent="0.25">
      <c r="A6" s="1"/>
      <c r="B6" s="3" t="s">
        <v>3357</v>
      </c>
      <c r="C6" s="3" t="s">
        <v>3359</v>
      </c>
    </row>
    <row r="7" spans="1:7" ht="45" customHeight="1" x14ac:dyDescent="0.25">
      <c r="A7" s="1"/>
      <c r="B7" s="87">
        <v>1</v>
      </c>
      <c r="C7" s="6" t="s">
        <v>3366</v>
      </c>
    </row>
    <row r="8" spans="1:7" ht="30.75" customHeight="1" x14ac:dyDescent="0.25">
      <c r="B8" s="87">
        <v>2</v>
      </c>
      <c r="C8" s="6" t="s">
        <v>3360</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2025-02-18T20:00:47Z</dcterms:created>
  <dcterms:modified xsi:type="dcterms:W3CDTF">2025-02-18T20:02:50Z</dcterms:modified>
</cp:coreProperties>
</file>